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janaS\Documents\NTR_statistika\NTR_za_web\2019\Q4_2019\koregirana_2019\angliski_verzii_koreg2019\"/>
    </mc:Choice>
  </mc:AlternateContent>
  <bookViews>
    <workbookView xWindow="-15" yWindow="-15" windowWidth="11520" windowHeight="9330" activeTab="1"/>
  </bookViews>
  <sheets>
    <sheet name="EXPORT" sheetId="1" r:id="rId1"/>
    <sheet name="IMPORT" sheetId="2" r:id="rId2"/>
  </sheets>
  <definedNames>
    <definedName name="_xlnm.Print_Area" localSheetId="0">EXPORT!$A$1:$BX$81</definedName>
    <definedName name="_xlnm.Print_Area" localSheetId="1">IMPORT!$A$1:$BX$81</definedName>
    <definedName name="_xlnm.Print_Titles" localSheetId="0">EXPORT!$A:$A</definedName>
    <definedName name="_xlnm.Print_Titles" localSheetId="1">IMPORT!$A:$A</definedName>
  </definedNames>
  <calcPr calcId="162913"/>
</workbook>
</file>

<file path=xl/calcChain.xml><?xml version="1.0" encoding="utf-8"?>
<calcChain xmlns="http://schemas.openxmlformats.org/spreadsheetml/2006/main">
  <c r="U79" i="2" l="1"/>
  <c r="P79" i="2"/>
  <c r="K79" i="2"/>
  <c r="F79" i="2"/>
  <c r="AY78" i="2"/>
  <c r="AT78" i="2"/>
  <c r="AO78" i="2"/>
  <c r="AJ78" i="2"/>
  <c r="AE78" i="2"/>
  <c r="Z78" i="2"/>
  <c r="U78" i="2"/>
  <c r="P78" i="2"/>
  <c r="K78" i="2"/>
  <c r="F78" i="2"/>
  <c r="AY77" i="2"/>
  <c r="AT77" i="2"/>
  <c r="AO77" i="2"/>
  <c r="AJ77" i="2"/>
  <c r="AE77" i="2"/>
  <c r="Z77" i="2"/>
  <c r="U77" i="2"/>
  <c r="P77" i="2"/>
  <c r="K77" i="2"/>
  <c r="F77" i="2"/>
  <c r="AY76" i="2"/>
  <c r="AT76" i="2"/>
  <c r="AO76" i="2"/>
  <c r="AJ76" i="2"/>
  <c r="AE76" i="2"/>
  <c r="Z76" i="2"/>
  <c r="U76" i="2"/>
  <c r="P76" i="2"/>
  <c r="K76" i="2"/>
  <c r="F76" i="2"/>
  <c r="AY75" i="2"/>
  <c r="AT75" i="2"/>
  <c r="AO75" i="2"/>
  <c r="AJ75" i="2"/>
  <c r="AE75" i="2"/>
  <c r="Z75" i="2"/>
  <c r="U75" i="2"/>
  <c r="P75" i="2"/>
  <c r="K75" i="2"/>
  <c r="F75" i="2"/>
  <c r="AY74" i="2"/>
  <c r="AT74" i="2"/>
  <c r="AO74" i="2"/>
  <c r="AJ74" i="2"/>
  <c r="AE74" i="2"/>
  <c r="Z74" i="2"/>
  <c r="U74" i="2"/>
  <c r="P74" i="2"/>
  <c r="K74" i="2"/>
  <c r="F74" i="2"/>
  <c r="AY73" i="2"/>
  <c r="AT73" i="2"/>
  <c r="AO73" i="2"/>
  <c r="AJ73" i="2"/>
  <c r="AE73" i="2"/>
  <c r="Z73" i="2"/>
  <c r="U73" i="2"/>
  <c r="P73" i="2"/>
  <c r="K73" i="2"/>
  <c r="F73" i="2"/>
  <c r="AY72" i="2"/>
  <c r="AT72" i="2"/>
  <c r="AO72" i="2"/>
  <c r="AJ72" i="2"/>
  <c r="AE72" i="2"/>
  <c r="Z72" i="2"/>
  <c r="U72" i="2"/>
  <c r="P72" i="2"/>
  <c r="K72" i="2"/>
  <c r="F72" i="2"/>
  <c r="AY71" i="2"/>
  <c r="AT71" i="2"/>
  <c r="AO71" i="2"/>
  <c r="AJ71" i="2"/>
  <c r="AE71" i="2"/>
  <c r="Z71" i="2"/>
  <c r="U71" i="2"/>
  <c r="P71" i="2"/>
  <c r="K71" i="2"/>
  <c r="F71" i="2"/>
  <c r="AY70" i="2"/>
  <c r="AT70" i="2"/>
  <c r="AO70" i="2"/>
  <c r="AJ70" i="2"/>
  <c r="AE70" i="2"/>
  <c r="Z70" i="2"/>
  <c r="U70" i="2"/>
  <c r="P70" i="2"/>
  <c r="K70" i="2"/>
  <c r="F70" i="2"/>
  <c r="AY69" i="2"/>
  <c r="AT69" i="2"/>
  <c r="AO69" i="2"/>
  <c r="AJ69" i="2"/>
  <c r="AE69" i="2"/>
  <c r="Z69" i="2"/>
  <c r="U69" i="2"/>
  <c r="P69" i="2"/>
  <c r="K69" i="2"/>
  <c r="F69" i="2"/>
  <c r="AY68" i="2"/>
  <c r="AT68" i="2"/>
  <c r="AO68" i="2"/>
  <c r="AJ68" i="2"/>
  <c r="AE68" i="2"/>
  <c r="Z68" i="2"/>
  <c r="U68" i="2"/>
  <c r="P68" i="2"/>
  <c r="K68" i="2"/>
  <c r="F68" i="2"/>
  <c r="AY67" i="2"/>
  <c r="AT67" i="2"/>
  <c r="AO67" i="2"/>
  <c r="AJ67" i="2"/>
  <c r="AE67" i="2"/>
  <c r="Z67" i="2"/>
  <c r="U67" i="2"/>
  <c r="P67" i="2"/>
  <c r="K67" i="2"/>
  <c r="F67" i="2"/>
  <c r="AY66" i="2"/>
  <c r="AT66" i="2"/>
  <c r="AO66" i="2"/>
  <c r="AJ66" i="2"/>
  <c r="AE66" i="2"/>
  <c r="Z66" i="2"/>
  <c r="U66" i="2"/>
  <c r="P66" i="2"/>
  <c r="K66" i="2"/>
  <c r="F66" i="2"/>
  <c r="AY65" i="2"/>
  <c r="AT65" i="2"/>
  <c r="AO65" i="2"/>
  <c r="AJ65" i="2"/>
  <c r="AE65" i="2"/>
  <c r="Z65" i="2"/>
  <c r="U65" i="2"/>
  <c r="P65" i="2"/>
  <c r="K65" i="2"/>
  <c r="F65" i="2"/>
  <c r="AY64" i="2"/>
  <c r="AT64" i="2"/>
  <c r="AO64" i="2"/>
  <c r="AJ64" i="2"/>
  <c r="AE64" i="2"/>
  <c r="Z64" i="2"/>
  <c r="U64" i="2"/>
  <c r="P64" i="2"/>
  <c r="K64" i="2"/>
  <c r="F64" i="2"/>
  <c r="AY63" i="2"/>
  <c r="AT63" i="2"/>
  <c r="AO63" i="2"/>
  <c r="AJ63" i="2"/>
  <c r="AE63" i="2"/>
  <c r="Z63" i="2"/>
  <c r="U63" i="2"/>
  <c r="P63" i="2"/>
  <c r="K63" i="2"/>
  <c r="F63" i="2"/>
  <c r="AY62" i="2"/>
  <c r="AT62" i="2"/>
  <c r="AO62" i="2"/>
  <c r="AJ62" i="2"/>
  <c r="AE62" i="2"/>
  <c r="Z62" i="2"/>
  <c r="U62" i="2"/>
  <c r="P62" i="2"/>
  <c r="K62" i="2"/>
  <c r="F62" i="2"/>
  <c r="AY61" i="2"/>
  <c r="AT61" i="2"/>
  <c r="AO61" i="2"/>
  <c r="AJ61" i="2"/>
  <c r="AE61" i="2"/>
  <c r="Z61" i="2"/>
  <c r="U61" i="2"/>
  <c r="P61" i="2"/>
  <c r="K61" i="2"/>
  <c r="F61" i="2"/>
  <c r="AY60" i="2"/>
  <c r="AT60" i="2"/>
  <c r="AO60" i="2"/>
  <c r="AJ60" i="2"/>
  <c r="AE60" i="2"/>
  <c r="Z60" i="2"/>
  <c r="U60" i="2"/>
  <c r="P60" i="2"/>
  <c r="K60" i="2"/>
  <c r="F60" i="2"/>
  <c r="AY59" i="2"/>
  <c r="AT59" i="2"/>
  <c r="AO59" i="2"/>
  <c r="AJ59" i="2"/>
  <c r="AE59" i="2"/>
  <c r="Z59" i="2"/>
  <c r="U59" i="2"/>
  <c r="P59" i="2"/>
  <c r="K59" i="2"/>
  <c r="F59" i="2"/>
  <c r="AY58" i="2"/>
  <c r="AT58" i="2"/>
  <c r="AO58" i="2"/>
  <c r="AJ58" i="2"/>
  <c r="AE58" i="2"/>
  <c r="Z58" i="2"/>
  <c r="U58" i="2"/>
  <c r="P58" i="2"/>
  <c r="K58" i="2"/>
  <c r="F58" i="2"/>
  <c r="AY57" i="2"/>
  <c r="AT57" i="2"/>
  <c r="AO57" i="2"/>
  <c r="AJ57" i="2"/>
  <c r="AE57" i="2"/>
  <c r="Z57" i="2"/>
  <c r="U57" i="2"/>
  <c r="P57" i="2"/>
  <c r="K57" i="2"/>
  <c r="F57" i="2"/>
  <c r="AY56" i="2"/>
  <c r="AT56" i="2"/>
  <c r="AO56" i="2"/>
  <c r="AJ56" i="2"/>
  <c r="AE56" i="2"/>
  <c r="Z56" i="2"/>
  <c r="U56" i="2"/>
  <c r="P56" i="2"/>
  <c r="K56" i="2"/>
  <c r="F56" i="2"/>
  <c r="AY55" i="2"/>
  <c r="AT55" i="2"/>
  <c r="AO55" i="2"/>
  <c r="AJ55" i="2"/>
  <c r="AE55" i="2"/>
  <c r="Z55" i="2"/>
  <c r="U55" i="2"/>
  <c r="P55" i="2"/>
  <c r="K55" i="2"/>
  <c r="F55" i="2"/>
  <c r="AY54" i="2"/>
  <c r="AT54" i="2"/>
  <c r="AO54" i="2"/>
  <c r="AJ54" i="2"/>
  <c r="AE54" i="2"/>
  <c r="Z54" i="2"/>
  <c r="U54" i="2"/>
  <c r="P54" i="2"/>
  <c r="K54" i="2"/>
  <c r="F54" i="2"/>
  <c r="AY53" i="2"/>
  <c r="AT53" i="2"/>
  <c r="AO53" i="2"/>
  <c r="AJ53" i="2"/>
  <c r="AE53" i="2"/>
  <c r="Z53" i="2"/>
  <c r="U53" i="2"/>
  <c r="P53" i="2"/>
  <c r="K53" i="2"/>
  <c r="F53" i="2"/>
  <c r="AY52" i="2"/>
  <c r="AT52" i="2"/>
  <c r="AO52" i="2"/>
  <c r="AJ52" i="2"/>
  <c r="AE52" i="2"/>
  <c r="Z52" i="2"/>
  <c r="U52" i="2"/>
  <c r="P52" i="2"/>
  <c r="K52" i="2"/>
  <c r="F52" i="2"/>
  <c r="AY51" i="2"/>
  <c r="AT51" i="2"/>
  <c r="AO51" i="2"/>
  <c r="AJ51" i="2"/>
  <c r="AE51" i="2"/>
  <c r="Z51" i="2"/>
  <c r="U51" i="2"/>
  <c r="P51" i="2"/>
  <c r="K51" i="2"/>
  <c r="F51" i="2"/>
  <c r="AY50" i="2"/>
  <c r="AT50" i="2"/>
  <c r="AO50" i="2"/>
  <c r="AJ50" i="2"/>
  <c r="AE50" i="2"/>
  <c r="Z50" i="2"/>
  <c r="U50" i="2"/>
  <c r="P50" i="2"/>
  <c r="K50" i="2"/>
  <c r="F50" i="2"/>
  <c r="AY49" i="2"/>
  <c r="AT49" i="2"/>
  <c r="AO49" i="2"/>
  <c r="AJ49" i="2"/>
  <c r="AE49" i="2"/>
  <c r="Z49" i="2"/>
  <c r="U49" i="2"/>
  <c r="P49" i="2"/>
  <c r="K49" i="2"/>
  <c r="F49" i="2"/>
  <c r="AY48" i="2"/>
  <c r="AT48" i="2"/>
  <c r="AO48" i="2"/>
  <c r="AJ48" i="2"/>
  <c r="AE48" i="2"/>
  <c r="Z48" i="2"/>
  <c r="U48" i="2"/>
  <c r="P48" i="2"/>
  <c r="K48" i="2"/>
  <c r="F48" i="2"/>
  <c r="AY47" i="2"/>
  <c r="AT47" i="2"/>
  <c r="AO47" i="2"/>
  <c r="AJ47" i="2"/>
  <c r="AE47" i="2"/>
  <c r="Z47" i="2"/>
  <c r="U47" i="2"/>
  <c r="P47" i="2"/>
  <c r="K47" i="2"/>
  <c r="F47" i="2"/>
  <c r="AY46" i="2"/>
  <c r="AT46" i="2"/>
  <c r="AO46" i="2"/>
  <c r="AJ46" i="2"/>
  <c r="AE46" i="2"/>
  <c r="Z46" i="2"/>
  <c r="U46" i="2"/>
  <c r="P46" i="2"/>
  <c r="K46" i="2"/>
  <c r="F46" i="2"/>
  <c r="AY45" i="2"/>
  <c r="AT45" i="2"/>
  <c r="AO45" i="2"/>
  <c r="AJ45" i="2"/>
  <c r="AE45" i="2"/>
  <c r="Z45" i="2"/>
  <c r="U45" i="2"/>
  <c r="P45" i="2"/>
  <c r="K45" i="2"/>
  <c r="F45" i="2"/>
  <c r="AY44" i="2"/>
  <c r="AT44" i="2"/>
  <c r="AO44" i="2"/>
  <c r="AJ44" i="2"/>
  <c r="AE44" i="2"/>
  <c r="Z44" i="2"/>
  <c r="U44" i="2"/>
  <c r="P44" i="2"/>
  <c r="K44" i="2"/>
  <c r="F44" i="2"/>
  <c r="AY43" i="2"/>
  <c r="AT43" i="2"/>
  <c r="AO43" i="2"/>
  <c r="AJ43" i="2"/>
  <c r="AE43" i="2"/>
  <c r="Z43" i="2"/>
  <c r="U43" i="2"/>
  <c r="P43" i="2"/>
  <c r="K43" i="2"/>
  <c r="F43" i="2"/>
  <c r="AY42" i="2"/>
  <c r="AT42" i="2"/>
  <c r="AO42" i="2"/>
  <c r="AJ42" i="2"/>
  <c r="AE42" i="2"/>
  <c r="Z42" i="2"/>
  <c r="U42" i="2"/>
  <c r="P42" i="2"/>
  <c r="K42" i="2"/>
  <c r="F42" i="2"/>
  <c r="AY41" i="2"/>
  <c r="AT41" i="2"/>
  <c r="AO41" i="2"/>
  <c r="AJ41" i="2"/>
  <c r="AE41" i="2"/>
  <c r="Z41" i="2"/>
  <c r="U41" i="2"/>
  <c r="P41" i="2"/>
  <c r="K41" i="2"/>
  <c r="F41" i="2"/>
  <c r="AY40" i="2"/>
  <c r="AT40" i="2"/>
  <c r="AO40" i="2"/>
  <c r="AJ40" i="2"/>
  <c r="AE40" i="2"/>
  <c r="Z40" i="2"/>
  <c r="U40" i="2"/>
  <c r="P40" i="2"/>
  <c r="K40" i="2"/>
  <c r="F40" i="2"/>
  <c r="AY39" i="2"/>
  <c r="AT39" i="2"/>
  <c r="AO39" i="2"/>
  <c r="AJ39" i="2"/>
  <c r="AE39" i="2"/>
  <c r="Z39" i="2"/>
  <c r="U39" i="2"/>
  <c r="P39" i="2"/>
  <c r="K39" i="2"/>
  <c r="F39" i="2"/>
  <c r="AY38" i="2"/>
  <c r="AT38" i="2"/>
  <c r="AO38" i="2"/>
  <c r="AJ38" i="2"/>
  <c r="AE38" i="2"/>
  <c r="Z38" i="2"/>
  <c r="U38" i="2"/>
  <c r="P38" i="2"/>
  <c r="K38" i="2"/>
  <c r="F38" i="2"/>
  <c r="AY37" i="2"/>
  <c r="AT37" i="2"/>
  <c r="AO37" i="2"/>
  <c r="AJ37" i="2"/>
  <c r="AE37" i="2"/>
  <c r="Z37" i="2"/>
  <c r="U37" i="2"/>
  <c r="P37" i="2"/>
  <c r="K37" i="2"/>
  <c r="F37" i="2"/>
  <c r="AY36" i="2"/>
  <c r="AT36" i="2"/>
  <c r="AO36" i="2"/>
  <c r="AJ36" i="2"/>
  <c r="AE36" i="2"/>
  <c r="Z36" i="2"/>
  <c r="U36" i="2"/>
  <c r="P36" i="2"/>
  <c r="K36" i="2"/>
  <c r="F36" i="2"/>
  <c r="AY35" i="2"/>
  <c r="AT35" i="2"/>
  <c r="AO35" i="2"/>
  <c r="AJ35" i="2"/>
  <c r="AE35" i="2"/>
  <c r="Z35" i="2"/>
  <c r="U35" i="2"/>
  <c r="P35" i="2"/>
  <c r="K35" i="2"/>
  <c r="F35" i="2"/>
  <c r="AY34" i="2"/>
  <c r="AT34" i="2"/>
  <c r="AO34" i="2"/>
  <c r="AJ34" i="2"/>
  <c r="AE34" i="2"/>
  <c r="Z34" i="2"/>
  <c r="U34" i="2"/>
  <c r="P34" i="2"/>
  <c r="K34" i="2"/>
  <c r="F34" i="2"/>
  <c r="AY33" i="2"/>
  <c r="AT33" i="2"/>
  <c r="AO33" i="2"/>
  <c r="AJ33" i="2"/>
  <c r="AE33" i="2"/>
  <c r="Z33" i="2"/>
  <c r="U33" i="2"/>
  <c r="P33" i="2"/>
  <c r="K33" i="2"/>
  <c r="F33" i="2"/>
  <c r="AY32" i="2"/>
  <c r="AT32" i="2"/>
  <c r="AO32" i="2"/>
  <c r="AJ32" i="2"/>
  <c r="AE32" i="2"/>
  <c r="Z32" i="2"/>
  <c r="U32" i="2"/>
  <c r="P32" i="2"/>
  <c r="K32" i="2"/>
  <c r="F32" i="2"/>
  <c r="AY31" i="2"/>
  <c r="AT31" i="2"/>
  <c r="AO31" i="2"/>
  <c r="AJ31" i="2"/>
  <c r="AE31" i="2"/>
  <c r="Z31" i="2"/>
  <c r="U31" i="2"/>
  <c r="P31" i="2"/>
  <c r="K31" i="2"/>
  <c r="F31" i="2"/>
  <c r="AY30" i="2"/>
  <c r="AT30" i="2"/>
  <c r="AO30" i="2"/>
  <c r="AJ30" i="2"/>
  <c r="AE30" i="2"/>
  <c r="Z30" i="2"/>
  <c r="U30" i="2"/>
  <c r="P30" i="2"/>
  <c r="K30" i="2"/>
  <c r="F30" i="2"/>
  <c r="AY29" i="2"/>
  <c r="AT29" i="2"/>
  <c r="AO29" i="2"/>
  <c r="AJ29" i="2"/>
  <c r="AE29" i="2"/>
  <c r="Z29" i="2"/>
  <c r="U29" i="2"/>
  <c r="P29" i="2"/>
  <c r="K29" i="2"/>
  <c r="F29" i="2"/>
  <c r="AY28" i="2"/>
  <c r="AT28" i="2"/>
  <c r="AO28" i="2"/>
  <c r="AJ28" i="2"/>
  <c r="AE28" i="2"/>
  <c r="Z28" i="2"/>
  <c r="U28" i="2"/>
  <c r="P28" i="2"/>
  <c r="K28" i="2"/>
  <c r="F28" i="2"/>
  <c r="AY27" i="2"/>
  <c r="AT27" i="2"/>
  <c r="AO27" i="2"/>
  <c r="AJ27" i="2"/>
  <c r="AE27" i="2"/>
  <c r="Z27" i="2"/>
  <c r="U27" i="2"/>
  <c r="P27" i="2"/>
  <c r="K27" i="2"/>
  <c r="F27" i="2"/>
  <c r="AY26" i="2"/>
  <c r="AT26" i="2"/>
  <c r="AO26" i="2"/>
  <c r="AJ26" i="2"/>
  <c r="AE26" i="2"/>
  <c r="Z26" i="2"/>
  <c r="U26" i="2"/>
  <c r="P26" i="2"/>
  <c r="K26" i="2"/>
  <c r="F26" i="2"/>
  <c r="AY25" i="2"/>
  <c r="AT25" i="2"/>
  <c r="AO25" i="2"/>
  <c r="AJ25" i="2"/>
  <c r="AE25" i="2"/>
  <c r="Z25" i="2"/>
  <c r="U25" i="2"/>
  <c r="P25" i="2"/>
  <c r="K25" i="2"/>
  <c r="F25" i="2"/>
  <c r="AY24" i="2"/>
  <c r="AT24" i="2"/>
  <c r="AO24" i="2"/>
  <c r="AJ24" i="2"/>
  <c r="AE24" i="2"/>
  <c r="Z24" i="2"/>
  <c r="U24" i="2"/>
  <c r="P24" i="2"/>
  <c r="K24" i="2"/>
  <c r="F24" i="2"/>
  <c r="AY23" i="2"/>
  <c r="AT23" i="2"/>
  <c r="AO23" i="2"/>
  <c r="AJ23" i="2"/>
  <c r="AE23" i="2"/>
  <c r="Z23" i="2"/>
  <c r="U23" i="2"/>
  <c r="P23" i="2"/>
  <c r="K23" i="2"/>
  <c r="F23" i="2"/>
  <c r="AY22" i="2"/>
  <c r="AT22" i="2"/>
  <c r="AO22" i="2"/>
  <c r="AJ22" i="2"/>
  <c r="AE22" i="2"/>
  <c r="Z22" i="2"/>
  <c r="U22" i="2"/>
  <c r="P22" i="2"/>
  <c r="K22" i="2"/>
  <c r="F22" i="2"/>
  <c r="AY21" i="2"/>
  <c r="AT21" i="2"/>
  <c r="AO21" i="2"/>
  <c r="AJ21" i="2"/>
  <c r="AE21" i="2"/>
  <c r="Z21" i="2"/>
  <c r="U21" i="2"/>
  <c r="P21" i="2"/>
  <c r="K21" i="2"/>
  <c r="F21" i="2"/>
  <c r="AY20" i="2"/>
  <c r="AT20" i="2"/>
  <c r="AO20" i="2"/>
  <c r="AJ20" i="2"/>
  <c r="AE20" i="2"/>
  <c r="Z20" i="2"/>
  <c r="U20" i="2"/>
  <c r="P20" i="2"/>
  <c r="K20" i="2"/>
  <c r="F20" i="2"/>
  <c r="AY19" i="2"/>
  <c r="AT19" i="2"/>
  <c r="AO19" i="2"/>
  <c r="AJ19" i="2"/>
  <c r="AE19" i="2"/>
  <c r="Z19" i="2"/>
  <c r="U19" i="2"/>
  <c r="P19" i="2"/>
  <c r="K19" i="2"/>
  <c r="F19" i="2"/>
  <c r="AY18" i="2"/>
  <c r="AT18" i="2"/>
  <c r="AO18" i="2"/>
  <c r="AJ18" i="2"/>
  <c r="AE18" i="2"/>
  <c r="Z18" i="2"/>
  <c r="U18" i="2"/>
  <c r="P18" i="2"/>
  <c r="K18" i="2"/>
  <c r="F18" i="2"/>
  <c r="AY17" i="2"/>
  <c r="AT17" i="2"/>
  <c r="AO17" i="2"/>
  <c r="AJ17" i="2"/>
  <c r="AE17" i="2"/>
  <c r="Z17" i="2"/>
  <c r="U17" i="2"/>
  <c r="P17" i="2"/>
  <c r="K17" i="2"/>
  <c r="F17" i="2"/>
  <c r="AY16" i="2"/>
  <c r="AT16" i="2"/>
  <c r="AO16" i="2"/>
  <c r="AJ16" i="2"/>
  <c r="AE16" i="2"/>
  <c r="Z16" i="2"/>
  <c r="U16" i="2"/>
  <c r="P16" i="2"/>
  <c r="K16" i="2"/>
  <c r="F16" i="2"/>
  <c r="AY15" i="2"/>
  <c r="AT15" i="2"/>
  <c r="AO15" i="2"/>
  <c r="AJ15" i="2"/>
  <c r="AE15" i="2"/>
  <c r="Z15" i="2"/>
  <c r="U15" i="2"/>
  <c r="P15" i="2"/>
  <c r="K15" i="2"/>
  <c r="F15" i="2"/>
  <c r="AY14" i="2"/>
  <c r="AT14" i="2"/>
  <c r="AO14" i="2"/>
  <c r="AJ14" i="2"/>
  <c r="AE14" i="2"/>
  <c r="Z14" i="2"/>
  <c r="U14" i="2"/>
  <c r="P14" i="2"/>
  <c r="K14" i="2"/>
  <c r="F14" i="2"/>
  <c r="AY13" i="2"/>
  <c r="AT13" i="2"/>
  <c r="AO13" i="2"/>
  <c r="AJ13" i="2"/>
  <c r="AE13" i="2"/>
  <c r="Z13" i="2"/>
  <c r="U13" i="2"/>
  <c r="P13" i="2"/>
  <c r="K13" i="2"/>
  <c r="F13" i="2"/>
  <c r="AY12" i="2"/>
  <c r="AT12" i="2"/>
  <c r="AO12" i="2"/>
  <c r="AJ12" i="2"/>
  <c r="AE12" i="2"/>
  <c r="Z12" i="2"/>
  <c r="U12" i="2"/>
  <c r="P12" i="2"/>
  <c r="K12" i="2"/>
  <c r="F12" i="2"/>
  <c r="AY11" i="2"/>
  <c r="AT11" i="2"/>
  <c r="AO11" i="2"/>
  <c r="AJ11" i="2"/>
  <c r="AE11" i="2"/>
  <c r="Z11" i="2"/>
  <c r="U11" i="2"/>
  <c r="P11" i="2"/>
  <c r="K11" i="2"/>
  <c r="F11" i="2"/>
  <c r="AY10" i="2"/>
  <c r="AT10" i="2"/>
  <c r="AO10" i="2"/>
  <c r="AJ10" i="2"/>
  <c r="AE10" i="2"/>
  <c r="Z10" i="2"/>
  <c r="U10" i="2"/>
  <c r="P10" i="2"/>
  <c r="K10" i="2"/>
  <c r="F10" i="2"/>
  <c r="AY9" i="2"/>
  <c r="AT9" i="2"/>
  <c r="AO9" i="2"/>
  <c r="AJ9" i="2"/>
  <c r="AE9" i="2"/>
  <c r="Z9" i="2"/>
  <c r="U9" i="2"/>
  <c r="P9" i="2"/>
  <c r="K9" i="2"/>
  <c r="F9" i="2"/>
  <c r="AY8" i="2"/>
  <c r="AT8" i="2"/>
  <c r="AO8" i="2"/>
  <c r="AJ8" i="2"/>
  <c r="AE8" i="2"/>
  <c r="Z8" i="2"/>
  <c r="U8" i="2"/>
  <c r="P8" i="2"/>
  <c r="K8" i="2"/>
  <c r="F8" i="2"/>
  <c r="U79" i="1"/>
  <c r="P79" i="1"/>
  <c r="K79" i="1"/>
  <c r="F79" i="1"/>
  <c r="AY78" i="1"/>
  <c r="AT78" i="1"/>
  <c r="AO78" i="1"/>
  <c r="AJ78" i="1"/>
  <c r="AE78" i="1"/>
  <c r="Z78" i="1"/>
  <c r="U78" i="1"/>
  <c r="P78" i="1"/>
  <c r="K78" i="1"/>
  <c r="F78" i="1"/>
  <c r="AY77" i="1"/>
  <c r="AT77" i="1"/>
  <c r="AO77" i="1"/>
  <c r="AJ77" i="1"/>
  <c r="AE77" i="1"/>
  <c r="Z77" i="1"/>
  <c r="U77" i="1"/>
  <c r="P77" i="1"/>
  <c r="K77" i="1"/>
  <c r="F77" i="1"/>
  <c r="AY76" i="1"/>
  <c r="AT76" i="1"/>
  <c r="AO76" i="1"/>
  <c r="AJ76" i="1"/>
  <c r="AE76" i="1"/>
  <c r="Z76" i="1"/>
  <c r="U76" i="1"/>
  <c r="P76" i="1"/>
  <c r="K76" i="1"/>
  <c r="F76" i="1"/>
  <c r="AY75" i="1"/>
  <c r="AT75" i="1"/>
  <c r="AO75" i="1"/>
  <c r="AJ75" i="1"/>
  <c r="AE75" i="1"/>
  <c r="Z75" i="1"/>
  <c r="U75" i="1"/>
  <c r="P75" i="1"/>
  <c r="K75" i="1"/>
  <c r="F75" i="1"/>
  <c r="AY74" i="1"/>
  <c r="AT74" i="1"/>
  <c r="AO74" i="1"/>
  <c r="AJ74" i="1"/>
  <c r="AE74" i="1"/>
  <c r="Z74" i="1"/>
  <c r="U74" i="1"/>
  <c r="P74" i="1"/>
  <c r="K74" i="1"/>
  <c r="F74" i="1"/>
  <c r="AY73" i="1"/>
  <c r="AT73" i="1"/>
  <c r="AO73" i="1"/>
  <c r="AJ73" i="1"/>
  <c r="AE73" i="1"/>
  <c r="Z73" i="1"/>
  <c r="U73" i="1"/>
  <c r="P73" i="1"/>
  <c r="K73" i="1"/>
  <c r="F73" i="1"/>
  <c r="AY72" i="1"/>
  <c r="AT72" i="1"/>
  <c r="AO72" i="1"/>
  <c r="AJ72" i="1"/>
  <c r="AE72" i="1"/>
  <c r="Z72" i="1"/>
  <c r="U72" i="1"/>
  <c r="P72" i="1"/>
  <c r="K72" i="1"/>
  <c r="F72" i="1"/>
  <c r="AY71" i="1"/>
  <c r="AT71" i="1"/>
  <c r="AO71" i="1"/>
  <c r="AJ71" i="1"/>
  <c r="AE71" i="1"/>
  <c r="Z71" i="1"/>
  <c r="U71" i="1"/>
  <c r="P71" i="1"/>
  <c r="K71" i="1"/>
  <c r="F71" i="1"/>
  <c r="AY70" i="1"/>
  <c r="AT70" i="1"/>
  <c r="AO70" i="1"/>
  <c r="AJ70" i="1"/>
  <c r="AE70" i="1"/>
  <c r="Z70" i="1"/>
  <c r="U70" i="1"/>
  <c r="P70" i="1"/>
  <c r="K70" i="1"/>
  <c r="F70" i="1"/>
  <c r="AY69" i="1"/>
  <c r="AT69" i="1"/>
  <c r="AO69" i="1"/>
  <c r="AJ69" i="1"/>
  <c r="AE69" i="1"/>
  <c r="Z69" i="1"/>
  <c r="U69" i="1"/>
  <c r="P69" i="1"/>
  <c r="K69" i="1"/>
  <c r="F69" i="1"/>
  <c r="AY68" i="1"/>
  <c r="AT68" i="1"/>
  <c r="AO68" i="1"/>
  <c r="AJ68" i="1"/>
  <c r="AE68" i="1"/>
  <c r="Z68" i="1"/>
  <c r="U68" i="1"/>
  <c r="P68" i="1"/>
  <c r="K68" i="1"/>
  <c r="F68" i="1"/>
  <c r="AY67" i="1"/>
  <c r="AT67" i="1"/>
  <c r="AO67" i="1"/>
  <c r="AJ67" i="1"/>
  <c r="AE67" i="1"/>
  <c r="Z67" i="1"/>
  <c r="U67" i="1"/>
  <c r="P67" i="1"/>
  <c r="K67" i="1"/>
  <c r="F67" i="1"/>
  <c r="AY66" i="1"/>
  <c r="AT66" i="1"/>
  <c r="AO66" i="1"/>
  <c r="AJ66" i="1"/>
  <c r="AE66" i="1"/>
  <c r="Z66" i="1"/>
  <c r="U66" i="1"/>
  <c r="P66" i="1"/>
  <c r="K66" i="1"/>
  <c r="F66" i="1"/>
  <c r="AY65" i="1"/>
  <c r="AT65" i="1"/>
  <c r="AO65" i="1"/>
  <c r="AJ65" i="1"/>
  <c r="AE65" i="1"/>
  <c r="Z65" i="1"/>
  <c r="U65" i="1"/>
  <c r="P65" i="1"/>
  <c r="K65" i="1"/>
  <c r="F65" i="1"/>
  <c r="AY64" i="1"/>
  <c r="AT64" i="1"/>
  <c r="AO64" i="1"/>
  <c r="AJ64" i="1"/>
  <c r="AE64" i="1"/>
  <c r="Z64" i="1"/>
  <c r="U64" i="1"/>
  <c r="P64" i="1"/>
  <c r="K64" i="1"/>
  <c r="F64" i="1"/>
  <c r="AY63" i="1"/>
  <c r="AT63" i="1"/>
  <c r="AO63" i="1"/>
  <c r="AJ63" i="1"/>
  <c r="AE63" i="1"/>
  <c r="Z63" i="1"/>
  <c r="U63" i="1"/>
  <c r="P63" i="1"/>
  <c r="K63" i="1"/>
  <c r="F63" i="1"/>
  <c r="AY62" i="1"/>
  <c r="AT62" i="1"/>
  <c r="AO62" i="1"/>
  <c r="AJ62" i="1"/>
  <c r="AE62" i="1"/>
  <c r="Z62" i="1"/>
  <c r="U62" i="1"/>
  <c r="P62" i="1"/>
  <c r="K62" i="1"/>
  <c r="F62" i="1"/>
  <c r="AY61" i="1"/>
  <c r="AT61" i="1"/>
  <c r="AO61" i="1"/>
  <c r="AJ61" i="1"/>
  <c r="AE61" i="1"/>
  <c r="Z61" i="1"/>
  <c r="U61" i="1"/>
  <c r="P61" i="1"/>
  <c r="K61" i="1"/>
  <c r="F61" i="1"/>
  <c r="AY60" i="1"/>
  <c r="AT60" i="1"/>
  <c r="AO60" i="1"/>
  <c r="AJ60" i="1"/>
  <c r="AE60" i="1"/>
  <c r="Z60" i="1"/>
  <c r="U60" i="1"/>
  <c r="P60" i="1"/>
  <c r="K60" i="1"/>
  <c r="F60" i="1"/>
  <c r="AY59" i="1"/>
  <c r="AT59" i="1"/>
  <c r="AO59" i="1"/>
  <c r="AJ59" i="1"/>
  <c r="AE59" i="1"/>
  <c r="Z59" i="1"/>
  <c r="U59" i="1"/>
  <c r="P59" i="1"/>
  <c r="K59" i="1"/>
  <c r="F59" i="1"/>
  <c r="AY58" i="1"/>
  <c r="AT58" i="1"/>
  <c r="AO58" i="1"/>
  <c r="AJ58" i="1"/>
  <c r="AE58" i="1"/>
  <c r="Z58" i="1"/>
  <c r="U58" i="1"/>
  <c r="P58" i="1"/>
  <c r="K58" i="1"/>
  <c r="F58" i="1"/>
  <c r="AY57" i="1"/>
  <c r="AT57" i="1"/>
  <c r="AO57" i="1"/>
  <c r="AJ57" i="1"/>
  <c r="AE57" i="1"/>
  <c r="Z57" i="1"/>
  <c r="U57" i="1"/>
  <c r="P57" i="1"/>
  <c r="K57" i="1"/>
  <c r="F57" i="1"/>
  <c r="AY56" i="1"/>
  <c r="AT56" i="1"/>
  <c r="AO56" i="1"/>
  <c r="AJ56" i="1"/>
  <c r="AE56" i="1"/>
  <c r="Z56" i="1"/>
  <c r="U56" i="1"/>
  <c r="P56" i="1"/>
  <c r="K56" i="1"/>
  <c r="F56" i="1"/>
  <c r="AY55" i="1"/>
  <c r="AT55" i="1"/>
  <c r="AO55" i="1"/>
  <c r="AJ55" i="1"/>
  <c r="AE55" i="1"/>
  <c r="Z55" i="1"/>
  <c r="U55" i="1"/>
  <c r="P55" i="1"/>
  <c r="K55" i="1"/>
  <c r="F55" i="1"/>
  <c r="AY54" i="1"/>
  <c r="AT54" i="1"/>
  <c r="AO54" i="1"/>
  <c r="AJ54" i="1"/>
  <c r="AE54" i="1"/>
  <c r="Z54" i="1"/>
  <c r="U54" i="1"/>
  <c r="P54" i="1"/>
  <c r="K54" i="1"/>
  <c r="F54" i="1"/>
  <c r="AY53" i="1"/>
  <c r="AT53" i="1"/>
  <c r="AO53" i="1"/>
  <c r="AJ53" i="1"/>
  <c r="AE53" i="1"/>
  <c r="Z53" i="1"/>
  <c r="U53" i="1"/>
  <c r="P53" i="1"/>
  <c r="K53" i="1"/>
  <c r="F53" i="1"/>
  <c r="AY52" i="1"/>
  <c r="AT52" i="1"/>
  <c r="AO52" i="1"/>
  <c r="AJ52" i="1"/>
  <c r="AE52" i="1"/>
  <c r="Z52" i="1"/>
  <c r="U52" i="1"/>
  <c r="P52" i="1"/>
  <c r="K52" i="1"/>
  <c r="F52" i="1"/>
  <c r="AY51" i="1"/>
  <c r="AT51" i="1"/>
  <c r="AO51" i="1"/>
  <c r="AJ51" i="1"/>
  <c r="AE51" i="1"/>
  <c r="Z51" i="1"/>
  <c r="U51" i="1"/>
  <c r="P51" i="1"/>
  <c r="K51" i="1"/>
  <c r="F51" i="1"/>
  <c r="AY50" i="1"/>
  <c r="AT50" i="1"/>
  <c r="AO50" i="1"/>
  <c r="AJ50" i="1"/>
  <c r="AE50" i="1"/>
  <c r="Z50" i="1"/>
  <c r="U50" i="1"/>
  <c r="P50" i="1"/>
  <c r="K50" i="1"/>
  <c r="F50" i="1"/>
  <c r="AY49" i="1"/>
  <c r="AT49" i="1"/>
  <c r="AO49" i="1"/>
  <c r="AJ49" i="1"/>
  <c r="AE49" i="1"/>
  <c r="Z49" i="1"/>
  <c r="U49" i="1"/>
  <c r="P49" i="1"/>
  <c r="K49" i="1"/>
  <c r="F49" i="1"/>
  <c r="AY48" i="1"/>
  <c r="AT48" i="1"/>
  <c r="AO48" i="1"/>
  <c r="AJ48" i="1"/>
  <c r="AE48" i="1"/>
  <c r="Z48" i="1"/>
  <c r="U48" i="1"/>
  <c r="P48" i="1"/>
  <c r="K48" i="1"/>
  <c r="F48" i="1"/>
  <c r="AY47" i="1"/>
  <c r="AT47" i="1"/>
  <c r="AO47" i="1"/>
  <c r="AJ47" i="1"/>
  <c r="AE47" i="1"/>
  <c r="Z47" i="1"/>
  <c r="U47" i="1"/>
  <c r="P47" i="1"/>
  <c r="K47" i="1"/>
  <c r="F47" i="1"/>
  <c r="AY46" i="1"/>
  <c r="AT46" i="1"/>
  <c r="AO46" i="1"/>
  <c r="AJ46" i="1"/>
  <c r="AE46" i="1"/>
  <c r="Z46" i="1"/>
  <c r="U46" i="1"/>
  <c r="P46" i="1"/>
  <c r="K46" i="1"/>
  <c r="F46" i="1"/>
  <c r="AY45" i="1"/>
  <c r="AT45" i="1"/>
  <c r="AO45" i="1"/>
  <c r="AJ45" i="1"/>
  <c r="AE45" i="1"/>
  <c r="Z45" i="1"/>
  <c r="U45" i="1"/>
  <c r="P45" i="1"/>
  <c r="K45" i="1"/>
  <c r="F45" i="1"/>
  <c r="AY44" i="1"/>
  <c r="AT44" i="1"/>
  <c r="AO44" i="1"/>
  <c r="AJ44" i="1"/>
  <c r="AE44" i="1"/>
  <c r="Z44" i="1"/>
  <c r="U44" i="1"/>
  <c r="P44" i="1"/>
  <c r="K44" i="1"/>
  <c r="F44" i="1"/>
  <c r="AY43" i="1"/>
  <c r="AT43" i="1"/>
  <c r="AO43" i="1"/>
  <c r="AJ43" i="1"/>
  <c r="AE43" i="1"/>
  <c r="Z43" i="1"/>
  <c r="U43" i="1"/>
  <c r="P43" i="1"/>
  <c r="K43" i="1"/>
  <c r="F43" i="1"/>
  <c r="AY42" i="1"/>
  <c r="AT42" i="1"/>
  <c r="AO42" i="1"/>
  <c r="AJ42" i="1"/>
  <c r="AE42" i="1"/>
  <c r="Z42" i="1"/>
  <c r="U42" i="1"/>
  <c r="P42" i="1"/>
  <c r="K42" i="1"/>
  <c r="F42" i="1"/>
  <c r="AY41" i="1"/>
  <c r="AT41" i="1"/>
  <c r="AO41" i="1"/>
  <c r="AJ41" i="1"/>
  <c r="AE41" i="1"/>
  <c r="Z41" i="1"/>
  <c r="U41" i="1"/>
  <c r="P41" i="1"/>
  <c r="K41" i="1"/>
  <c r="F41" i="1"/>
  <c r="AY40" i="1"/>
  <c r="AT40" i="1"/>
  <c r="AO40" i="1"/>
  <c r="AJ40" i="1"/>
  <c r="AE40" i="1"/>
  <c r="Z40" i="1"/>
  <c r="U40" i="1"/>
  <c r="P40" i="1"/>
  <c r="K40" i="1"/>
  <c r="F40" i="1"/>
  <c r="AY39" i="1"/>
  <c r="AT39" i="1"/>
  <c r="AO39" i="1"/>
  <c r="AJ39" i="1"/>
  <c r="AE39" i="1"/>
  <c r="Z39" i="1"/>
  <c r="U39" i="1"/>
  <c r="P39" i="1"/>
  <c r="K39" i="1"/>
  <c r="F39" i="1"/>
  <c r="AY38" i="1"/>
  <c r="AT38" i="1"/>
  <c r="AO38" i="1"/>
  <c r="AJ38" i="1"/>
  <c r="AE38" i="1"/>
  <c r="Z38" i="1"/>
  <c r="U38" i="1"/>
  <c r="P38" i="1"/>
  <c r="K38" i="1"/>
  <c r="F38" i="1"/>
  <c r="AY37" i="1"/>
  <c r="AT37" i="1"/>
  <c r="AO37" i="1"/>
  <c r="AJ37" i="1"/>
  <c r="AE37" i="1"/>
  <c r="Z37" i="1"/>
  <c r="U37" i="1"/>
  <c r="P37" i="1"/>
  <c r="K37" i="1"/>
  <c r="F37" i="1"/>
  <c r="AY36" i="1"/>
  <c r="AT36" i="1"/>
  <c r="AO36" i="1"/>
  <c r="AJ36" i="1"/>
  <c r="AE36" i="1"/>
  <c r="Z36" i="1"/>
  <c r="U36" i="1"/>
  <c r="P36" i="1"/>
  <c r="K36" i="1"/>
  <c r="F36" i="1"/>
  <c r="AY35" i="1"/>
  <c r="AT35" i="1"/>
  <c r="AO35" i="1"/>
  <c r="AJ35" i="1"/>
  <c r="AE35" i="1"/>
  <c r="Z35" i="1"/>
  <c r="U35" i="1"/>
  <c r="P35" i="1"/>
  <c r="K35" i="1"/>
  <c r="F35" i="1"/>
  <c r="AY34" i="1"/>
  <c r="AT34" i="1"/>
  <c r="AO34" i="1"/>
  <c r="AJ34" i="1"/>
  <c r="AE34" i="1"/>
  <c r="Z34" i="1"/>
  <c r="U34" i="1"/>
  <c r="P34" i="1"/>
  <c r="K34" i="1"/>
  <c r="F34" i="1"/>
  <c r="AY33" i="1"/>
  <c r="AT33" i="1"/>
  <c r="AO33" i="1"/>
  <c r="AJ33" i="1"/>
  <c r="AE33" i="1"/>
  <c r="Z33" i="1"/>
  <c r="U33" i="1"/>
  <c r="P33" i="1"/>
  <c r="K33" i="1"/>
  <c r="F33" i="1"/>
  <c r="AY32" i="1"/>
  <c r="AT32" i="1"/>
  <c r="AO32" i="1"/>
  <c r="AJ32" i="1"/>
  <c r="AE32" i="1"/>
  <c r="Z32" i="1"/>
  <c r="U32" i="1"/>
  <c r="P32" i="1"/>
  <c r="K32" i="1"/>
  <c r="F32" i="1"/>
  <c r="AY31" i="1"/>
  <c r="AT31" i="1"/>
  <c r="AO31" i="1"/>
  <c r="AJ31" i="1"/>
  <c r="AE31" i="1"/>
  <c r="Z31" i="1"/>
  <c r="U31" i="1"/>
  <c r="P31" i="1"/>
  <c r="K31" i="1"/>
  <c r="F31" i="1"/>
  <c r="AY30" i="1"/>
  <c r="AT30" i="1"/>
  <c r="AO30" i="1"/>
  <c r="AJ30" i="1"/>
  <c r="AE30" i="1"/>
  <c r="Z30" i="1"/>
  <c r="U30" i="1"/>
  <c r="P30" i="1"/>
  <c r="K30" i="1"/>
  <c r="F30" i="1"/>
  <c r="AY29" i="1"/>
  <c r="AT29" i="1"/>
  <c r="AO29" i="1"/>
  <c r="AJ29" i="1"/>
  <c r="AE29" i="1"/>
  <c r="Z29" i="1"/>
  <c r="U29" i="1"/>
  <c r="P29" i="1"/>
  <c r="K29" i="1"/>
  <c r="F29" i="1"/>
  <c r="AY28" i="1"/>
  <c r="AT28" i="1"/>
  <c r="AO28" i="1"/>
  <c r="AJ28" i="1"/>
  <c r="AE28" i="1"/>
  <c r="Z28" i="1"/>
  <c r="U28" i="1"/>
  <c r="P28" i="1"/>
  <c r="K28" i="1"/>
  <c r="F28" i="1"/>
  <c r="AY27" i="1"/>
  <c r="AT27" i="1"/>
  <c r="AO27" i="1"/>
  <c r="AJ27" i="1"/>
  <c r="AE27" i="1"/>
  <c r="Z27" i="1"/>
  <c r="U27" i="1"/>
  <c r="P27" i="1"/>
  <c r="K27" i="1"/>
  <c r="F27" i="1"/>
  <c r="AY26" i="1"/>
  <c r="AT26" i="1"/>
  <c r="AO26" i="1"/>
  <c r="AJ26" i="1"/>
  <c r="AE26" i="1"/>
  <c r="Z26" i="1"/>
  <c r="U26" i="1"/>
  <c r="P26" i="1"/>
  <c r="K26" i="1"/>
  <c r="F26" i="1"/>
  <c r="AY25" i="1"/>
  <c r="AT25" i="1"/>
  <c r="AO25" i="1"/>
  <c r="AJ25" i="1"/>
  <c r="AE25" i="1"/>
  <c r="Z25" i="1"/>
  <c r="U25" i="1"/>
  <c r="P25" i="1"/>
  <c r="K25" i="1"/>
  <c r="F25" i="1"/>
  <c r="AY24" i="1"/>
  <c r="AT24" i="1"/>
  <c r="AO24" i="1"/>
  <c r="AJ24" i="1"/>
  <c r="AE24" i="1"/>
  <c r="Z24" i="1"/>
  <c r="U24" i="1"/>
  <c r="P24" i="1"/>
  <c r="K24" i="1"/>
  <c r="F24" i="1"/>
  <c r="AY23" i="1"/>
  <c r="AT23" i="1"/>
  <c r="AO23" i="1"/>
  <c r="AJ23" i="1"/>
  <c r="AE23" i="1"/>
  <c r="Z23" i="1"/>
  <c r="U23" i="1"/>
  <c r="P23" i="1"/>
  <c r="K23" i="1"/>
  <c r="F23" i="1"/>
  <c r="AY22" i="1"/>
  <c r="AT22" i="1"/>
  <c r="AO22" i="1"/>
  <c r="AJ22" i="1"/>
  <c r="AE22" i="1"/>
  <c r="Z22" i="1"/>
  <c r="U22" i="1"/>
  <c r="P22" i="1"/>
  <c r="K22" i="1"/>
  <c r="F22" i="1"/>
  <c r="AY21" i="1"/>
  <c r="AT21" i="1"/>
  <c r="AO21" i="1"/>
  <c r="AJ21" i="1"/>
  <c r="AE21" i="1"/>
  <c r="Z21" i="1"/>
  <c r="U21" i="1"/>
  <c r="P21" i="1"/>
  <c r="K21" i="1"/>
  <c r="F21" i="1"/>
  <c r="AY20" i="1"/>
  <c r="AT20" i="1"/>
  <c r="AO20" i="1"/>
  <c r="AJ20" i="1"/>
  <c r="AE20" i="1"/>
  <c r="Z20" i="1"/>
  <c r="U20" i="1"/>
  <c r="P20" i="1"/>
  <c r="K20" i="1"/>
  <c r="F20" i="1"/>
  <c r="AY19" i="1"/>
  <c r="AT19" i="1"/>
  <c r="AO19" i="1"/>
  <c r="AJ19" i="1"/>
  <c r="AE19" i="1"/>
  <c r="Z19" i="1"/>
  <c r="U19" i="1"/>
  <c r="P19" i="1"/>
  <c r="K19" i="1"/>
  <c r="F19" i="1"/>
  <c r="AY18" i="1"/>
  <c r="AT18" i="1"/>
  <c r="AO18" i="1"/>
  <c r="AJ18" i="1"/>
  <c r="AE18" i="1"/>
  <c r="Z18" i="1"/>
  <c r="U18" i="1"/>
  <c r="P18" i="1"/>
  <c r="K18" i="1"/>
  <c r="F18" i="1"/>
  <c r="AY17" i="1"/>
  <c r="AT17" i="1"/>
  <c r="AO17" i="1"/>
  <c r="AJ17" i="1"/>
  <c r="AE17" i="1"/>
  <c r="Z17" i="1"/>
  <c r="U17" i="1"/>
  <c r="P17" i="1"/>
  <c r="K17" i="1"/>
  <c r="F17" i="1"/>
  <c r="AY16" i="1"/>
  <c r="AT16" i="1"/>
  <c r="AO16" i="1"/>
  <c r="AJ16" i="1"/>
  <c r="AE16" i="1"/>
  <c r="Z16" i="1"/>
  <c r="U16" i="1"/>
  <c r="P16" i="1"/>
  <c r="K16" i="1"/>
  <c r="F16" i="1"/>
  <c r="AY15" i="1"/>
  <c r="AT15" i="1"/>
  <c r="AO15" i="1"/>
  <c r="AJ15" i="1"/>
  <c r="AE15" i="1"/>
  <c r="Z15" i="1"/>
  <c r="U15" i="1"/>
  <c r="P15" i="1"/>
  <c r="K15" i="1"/>
  <c r="F15" i="1"/>
  <c r="AY14" i="1"/>
  <c r="AT14" i="1"/>
  <c r="AO14" i="1"/>
  <c r="AJ14" i="1"/>
  <c r="AE14" i="1"/>
  <c r="Z14" i="1"/>
  <c r="U14" i="1"/>
  <c r="P14" i="1"/>
  <c r="K14" i="1"/>
  <c r="F14" i="1"/>
  <c r="AY13" i="1"/>
  <c r="AT13" i="1"/>
  <c r="AO13" i="1"/>
  <c r="AJ13" i="1"/>
  <c r="AE13" i="1"/>
  <c r="Z13" i="1"/>
  <c r="U13" i="1"/>
  <c r="P13" i="1"/>
  <c r="K13" i="1"/>
  <c r="F13" i="1"/>
  <c r="AY12" i="1"/>
  <c r="AT12" i="1"/>
  <c r="AO12" i="1"/>
  <c r="AJ12" i="1"/>
  <c r="AE12" i="1"/>
  <c r="Z12" i="1"/>
  <c r="U12" i="1"/>
  <c r="P12" i="1"/>
  <c r="K12" i="1"/>
  <c r="F12" i="1"/>
  <c r="AY11" i="1"/>
  <c r="AT11" i="1"/>
  <c r="AO11" i="1"/>
  <c r="AJ11" i="1"/>
  <c r="AE11" i="1"/>
  <c r="Z11" i="1"/>
  <c r="U11" i="1"/>
  <c r="P11" i="1"/>
  <c r="K11" i="1"/>
  <c r="F11" i="1"/>
  <c r="AY10" i="1"/>
  <c r="AT10" i="1"/>
  <c r="AO10" i="1"/>
  <c r="AJ10" i="1"/>
  <c r="AE10" i="1"/>
  <c r="Z10" i="1"/>
  <c r="U10" i="1"/>
  <c r="P10" i="1"/>
  <c r="K10" i="1"/>
  <c r="F10" i="1"/>
  <c r="AY9" i="1"/>
  <c r="AT9" i="1"/>
  <c r="AO9" i="1"/>
  <c r="AJ9" i="1"/>
  <c r="AE9" i="1"/>
  <c r="Z9" i="1"/>
  <c r="U9" i="1"/>
  <c r="P9" i="1"/>
  <c r="K9" i="1"/>
  <c r="F9" i="1"/>
  <c r="AY8" i="1"/>
  <c r="AT8" i="1"/>
  <c r="AO8" i="1"/>
  <c r="AJ8" i="1"/>
  <c r="AE8" i="1"/>
  <c r="Z8" i="1"/>
  <c r="U8" i="1"/>
  <c r="P8" i="1"/>
  <c r="K8" i="1"/>
  <c r="F8" i="1"/>
</calcChain>
</file>

<file path=xl/sharedStrings.xml><?xml version="1.0" encoding="utf-8"?>
<sst xmlns="http://schemas.openxmlformats.org/spreadsheetml/2006/main" count="277" uniqueCount="86">
  <si>
    <t xml:space="preserve"> according to the system of international trade classification *</t>
  </si>
  <si>
    <t>Q1</t>
  </si>
  <si>
    <t>Q2</t>
  </si>
  <si>
    <t>Q3</t>
  </si>
  <si>
    <t>Q4</t>
  </si>
  <si>
    <t>TOTAL</t>
  </si>
  <si>
    <t>Food and live animals</t>
  </si>
  <si>
    <t>Live animals</t>
  </si>
  <si>
    <t>Meat and meat preparations</t>
  </si>
  <si>
    <t>Dairy products and eggs</t>
  </si>
  <si>
    <t>Fish and fish preparations</t>
  </si>
  <si>
    <t>Cereals and cereals preparations</t>
  </si>
  <si>
    <t>Fruits and vegetables</t>
  </si>
  <si>
    <t>Sugar, preparations and honey</t>
  </si>
  <si>
    <t>Coffee tea, cocoa, manufacturers thereof</t>
  </si>
  <si>
    <t>Feeding stuff animals</t>
  </si>
  <si>
    <t>Miscellaneous food preparations</t>
  </si>
  <si>
    <t>Beverages and tobacco</t>
  </si>
  <si>
    <t>Beverages</t>
  </si>
  <si>
    <t>Tobacco and tobacco manufactures</t>
  </si>
  <si>
    <t>Crude materials, inedible, except fuels</t>
  </si>
  <si>
    <t>Hides, skins and fur undressed</t>
  </si>
  <si>
    <t>Oil seeds and oleaginous fruits</t>
  </si>
  <si>
    <t>Crude rubber (including synthetic and reclaimed)</t>
  </si>
  <si>
    <t>Cork and wood</t>
  </si>
  <si>
    <t>Pulp and waste paper</t>
  </si>
  <si>
    <t>Textile fibbers and their wastes</t>
  </si>
  <si>
    <t>Crude fertilizers and crude minerals</t>
  </si>
  <si>
    <t>Metalliferous ores and metal scrap</t>
  </si>
  <si>
    <t>Crude animal and vegetable materials n.e.s</t>
  </si>
  <si>
    <t>Mineral fuels, lubricants and related materials</t>
  </si>
  <si>
    <t>Coal, coke and briquettes</t>
  </si>
  <si>
    <t>Petroleum and petroleum products</t>
  </si>
  <si>
    <t>Gas natural and manufactured</t>
  </si>
  <si>
    <t>Electric energy</t>
  </si>
  <si>
    <t>Animal and vegetable oils and fats</t>
  </si>
  <si>
    <t>Chemicals</t>
  </si>
  <si>
    <t>Organic chemicals</t>
  </si>
  <si>
    <t>Inorganic chemicals</t>
  </si>
  <si>
    <t>Dyeing tanning and coloring materials</t>
  </si>
  <si>
    <t>Medical and pharmaceutical products</t>
  </si>
  <si>
    <t>Essential oils and perfume materials, toilet, preparations</t>
  </si>
  <si>
    <t>Fertilizers (other than crude)</t>
  </si>
  <si>
    <t>Plastics in primary forms</t>
  </si>
  <si>
    <t>Plastics in non-primary forms</t>
  </si>
  <si>
    <t>Chemical materials and products, n.e.s.</t>
  </si>
  <si>
    <t>Manufactured goods classified chiefly by material</t>
  </si>
  <si>
    <t>Leather, leather manufactures, n.e.s. and dressed fur skin</t>
  </si>
  <si>
    <t>Rubber manufactures, n.e.s.</t>
  </si>
  <si>
    <t>Wood and cork manufactures(excluding furniture)</t>
  </si>
  <si>
    <t>Paper, paperboard and articles of paper pulp</t>
  </si>
  <si>
    <t>Textile yarn, fabrics, made-up articles and related products</t>
  </si>
  <si>
    <t>Non-metallic manufactures, n.e.s</t>
  </si>
  <si>
    <t>Iron and steel</t>
  </si>
  <si>
    <t>Non-ferrous metals, n.e.s</t>
  </si>
  <si>
    <t>Manufactures of metals, n.e.s</t>
  </si>
  <si>
    <t>Machinery and transport equipment</t>
  </si>
  <si>
    <t>Power generating machinery and equipment</t>
  </si>
  <si>
    <t>Machinery specialized for particular industries</t>
  </si>
  <si>
    <t>Metal working machinery</t>
  </si>
  <si>
    <t>General industrial machinery</t>
  </si>
  <si>
    <t>Office machines and automatic data processing machines</t>
  </si>
  <si>
    <t>Telecommunication apparatus and equipment</t>
  </si>
  <si>
    <t>Electrical machinery, apparatus and appliances</t>
  </si>
  <si>
    <t>Road vehicles</t>
  </si>
  <si>
    <t>Other transport equipment</t>
  </si>
  <si>
    <t>Miscellaneous manufactured articles</t>
  </si>
  <si>
    <t>Pre fabric. buildings, sanitary plumb. heat, light fixtures and fittings</t>
  </si>
  <si>
    <t>Furniture and parts thereof</t>
  </si>
  <si>
    <t>Travel goods</t>
  </si>
  <si>
    <t>Clothing</t>
  </si>
  <si>
    <t>Footwear</t>
  </si>
  <si>
    <t>Scientific and controlling instruments</t>
  </si>
  <si>
    <t>Photo cameras, watch</t>
  </si>
  <si>
    <t>Miscellaneous manufactured articles, n.e.s</t>
  </si>
  <si>
    <t>Commodities and transactions not classified in SITC</t>
  </si>
  <si>
    <t>Not classified</t>
  </si>
  <si>
    <t>* Source: State Statistical Office</t>
  </si>
  <si>
    <t>2005</t>
  </si>
  <si>
    <t>2006</t>
  </si>
  <si>
    <t>2007</t>
  </si>
  <si>
    <t>2008</t>
  </si>
  <si>
    <t>2009</t>
  </si>
  <si>
    <t>in mil EUR</t>
  </si>
  <si>
    <t>R. North Macedonia: Export of goods divided by sectors and sections</t>
  </si>
  <si>
    <t>R. North Macedonia: Import of goods divided by sectors and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</si>
</sst>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>
    <font>
      <sz val="8"/>
      <name val="SvobodaFWF"/>
    </font>
    <font>
      <b/>
      <sz val="7"/>
      <name val="Tahoma"/>
      <family val="2"/>
      <charset val="204"/>
    </font>
    <font>
      <sz val="7"/>
      <name val="Tahoma"/>
      <family val="2"/>
      <charset val="204"/>
    </font>
    <font>
      <sz val="9"/>
      <name val="Tahoma"/>
      <family val="2"/>
      <charset val="204"/>
    </font>
    <font>
      <b/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6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5"/>
      <name val="Tahoma"/>
      <family val="2"/>
      <charset val="204"/>
    </font>
    <font>
      <sz val="10"/>
      <name val="MS Sans Serif"/>
      <family val="2"/>
      <charset val="204"/>
    </font>
    <font>
      <b/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164" fontId="0" fillId="0" borderId="0"/>
    <xf numFmtId="0" fontId="12" fillId="0" borderId="0"/>
  </cellStyleXfs>
  <cellXfs count="96">
    <xf numFmtId="164" fontId="0" fillId="0" borderId="0" xfId="0"/>
    <xf numFmtId="164" fontId="1" fillId="2" borderId="0" xfId="0" applyFont="1" applyFill="1" applyBorder="1" applyAlignment="1">
      <alignment horizontal="left"/>
    </xf>
    <xf numFmtId="164" fontId="2" fillId="2" borderId="0" xfId="0" applyFont="1" applyFill="1" applyAlignment="1"/>
    <xf numFmtId="164" fontId="3" fillId="2" borderId="0" xfId="0" applyFont="1" applyFill="1" applyAlignment="1"/>
    <xf numFmtId="164" fontId="4" fillId="2" borderId="0" xfId="0" applyNumberFormat="1" applyFont="1" applyFill="1" applyBorder="1" applyAlignment="1">
      <alignment horizontal="left"/>
    </xf>
    <xf numFmtId="164" fontId="4" fillId="2" borderId="0" xfId="0" applyFont="1" applyFill="1" applyBorder="1" applyAlignment="1">
      <alignment horizontal="left"/>
    </xf>
    <xf numFmtId="164" fontId="5" fillId="2" borderId="0" xfId="0" applyFont="1" applyFill="1" applyBorder="1" applyAlignment="1">
      <alignment horizontal="left"/>
    </xf>
    <xf numFmtId="164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4" fontId="8" fillId="2" borderId="0" xfId="0" applyFont="1" applyFill="1" applyAlignment="1">
      <alignment horizontal="center"/>
    </xf>
    <xf numFmtId="164" fontId="1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164" fontId="9" fillId="2" borderId="2" xfId="0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64" fontId="1" fillId="2" borderId="7" xfId="0" applyFont="1" applyFill="1" applyBorder="1" applyAlignment="1">
      <alignment vertical="center"/>
    </xf>
    <xf numFmtId="164" fontId="1" fillId="2" borderId="0" xfId="0" applyFont="1" applyFill="1" applyBorder="1" applyAlignment="1">
      <alignment vertical="center"/>
    </xf>
    <xf numFmtId="164" fontId="1" fillId="2" borderId="8" xfId="0" applyFont="1" applyFill="1" applyBorder="1" applyAlignment="1">
      <alignment vertical="center"/>
    </xf>
    <xf numFmtId="164" fontId="1" fillId="2" borderId="7" xfId="0" applyFont="1" applyFill="1" applyBorder="1" applyAlignment="1"/>
    <xf numFmtId="164" fontId="11" fillId="2" borderId="0" xfId="0" applyFont="1" applyFill="1" applyAlignment="1"/>
    <xf numFmtId="164" fontId="1" fillId="2" borderId="9" xfId="0" applyFont="1" applyFill="1" applyBorder="1" applyAlignment="1">
      <alignment vertical="center"/>
    </xf>
    <xf numFmtId="164" fontId="2" fillId="2" borderId="0" xfId="0" applyFont="1" applyFill="1" applyBorder="1" applyAlignment="1">
      <alignment vertical="center"/>
    </xf>
    <xf numFmtId="164" fontId="2" fillId="2" borderId="9" xfId="0" applyFont="1" applyFill="1" applyBorder="1" applyAlignment="1">
      <alignment vertical="center"/>
    </xf>
    <xf numFmtId="164" fontId="2" fillId="2" borderId="8" xfId="0" applyFont="1" applyFill="1" applyBorder="1" applyAlignment="1">
      <alignment vertical="center"/>
    </xf>
    <xf numFmtId="164" fontId="1" fillId="2" borderId="0" xfId="0" applyFont="1" applyFill="1" applyAlignment="1"/>
    <xf numFmtId="164" fontId="1" fillId="2" borderId="10" xfId="0" applyFont="1" applyFill="1" applyBorder="1" applyAlignment="1">
      <alignment vertical="center"/>
    </xf>
    <xf numFmtId="164" fontId="1" fillId="2" borderId="11" xfId="0" applyFont="1" applyFill="1" applyBorder="1" applyAlignment="1">
      <alignment vertical="center"/>
    </xf>
    <xf numFmtId="164" fontId="1" fillId="2" borderId="12" xfId="0" applyFont="1" applyFill="1" applyBorder="1" applyAlignment="1">
      <alignment vertical="center"/>
    </xf>
    <xf numFmtId="164" fontId="1" fillId="2" borderId="13" xfId="0" applyFont="1" applyFill="1" applyBorder="1" applyAlignment="1">
      <alignment vertical="center"/>
    </xf>
    <xf numFmtId="164" fontId="1" fillId="2" borderId="10" xfId="0" applyFont="1" applyFill="1" applyBorder="1" applyAlignment="1"/>
    <xf numFmtId="0" fontId="8" fillId="2" borderId="0" xfId="0" applyNumberFormat="1" applyFont="1" applyFill="1" applyAlignment="1"/>
    <xf numFmtId="0" fontId="8" fillId="2" borderId="0" xfId="1" applyFont="1" applyFill="1" applyAlignment="1"/>
    <xf numFmtId="164" fontId="7" fillId="2" borderId="0" xfId="0" applyFont="1" applyFill="1" applyAlignment="1">
      <alignment horizontal="center"/>
    </xf>
    <xf numFmtId="0" fontId="7" fillId="2" borderId="14" xfId="0" applyNumberFormat="1" applyFont="1" applyFill="1" applyBorder="1" applyAlignment="1">
      <alignment horizontal="center" vertical="center"/>
    </xf>
    <xf numFmtId="0" fontId="10" fillId="2" borderId="0" xfId="1" applyFont="1" applyFill="1" applyAlignment="1"/>
    <xf numFmtId="164" fontId="1" fillId="2" borderId="0" xfId="0" applyFont="1" applyFill="1" applyBorder="1" applyAlignment="1"/>
    <xf numFmtId="164" fontId="1" fillId="2" borderId="15" xfId="0" applyFont="1" applyFill="1" applyBorder="1" applyAlignment="1"/>
    <xf numFmtId="164" fontId="7" fillId="2" borderId="7" xfId="0" applyFont="1" applyFill="1" applyBorder="1" applyAlignment="1"/>
    <xf numFmtId="164" fontId="7" fillId="2" borderId="7" xfId="0" applyFont="1" applyFill="1" applyBorder="1" applyAlignment="1">
      <alignment vertical="center"/>
    </xf>
    <xf numFmtId="164" fontId="8" fillId="2" borderId="7" xfId="0" applyFont="1" applyFill="1" applyBorder="1" applyAlignment="1"/>
    <xf numFmtId="164" fontId="7" fillId="2" borderId="10" xfId="0" applyFont="1" applyFill="1" applyBorder="1" applyAlignment="1">
      <alignment vertical="center"/>
    </xf>
    <xf numFmtId="164" fontId="2" fillId="2" borderId="0" xfId="0" applyFont="1" applyFill="1" applyAlignment="1" applyProtection="1"/>
    <xf numFmtId="164" fontId="13" fillId="2" borderId="0" xfId="0" applyNumberFormat="1" applyFont="1" applyFill="1" applyBorder="1" applyAlignment="1">
      <alignment horizontal="left"/>
    </xf>
    <xf numFmtId="0" fontId="7" fillId="2" borderId="16" xfId="0" applyNumberFormat="1" applyFont="1" applyFill="1" applyBorder="1" applyAlignment="1">
      <alignment horizontal="center" vertical="center"/>
    </xf>
    <xf numFmtId="164" fontId="2" fillId="0" borderId="0" xfId="0" applyFont="1" applyFill="1" applyAlignment="1"/>
    <xf numFmtId="164" fontId="3" fillId="0" borderId="0" xfId="0" applyFont="1" applyFill="1" applyAlignment="1"/>
    <xf numFmtId="1" fontId="7" fillId="0" borderId="1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4" fontId="1" fillId="0" borderId="17" xfId="0" applyFont="1" applyFill="1" applyBorder="1" applyAlignment="1">
      <alignment vertical="center"/>
    </xf>
    <xf numFmtId="164" fontId="1" fillId="0" borderId="9" xfId="0" applyFont="1" applyFill="1" applyBorder="1" applyAlignment="1">
      <alignment vertical="center"/>
    </xf>
    <xf numFmtId="164" fontId="2" fillId="0" borderId="17" xfId="0" applyFont="1" applyFill="1" applyBorder="1" applyAlignment="1">
      <alignment vertical="center"/>
    </xf>
    <xf numFmtId="164" fontId="2" fillId="0" borderId="9" xfId="0" applyFont="1" applyFill="1" applyBorder="1" applyAlignment="1">
      <alignment vertical="center"/>
    </xf>
    <xf numFmtId="164" fontId="2" fillId="0" borderId="0" xfId="0" applyFont="1" applyFill="1" applyBorder="1" applyAlignment="1">
      <alignment vertical="center"/>
    </xf>
    <xf numFmtId="164" fontId="1" fillId="0" borderId="18" xfId="0" applyFont="1" applyFill="1" applyBorder="1" applyAlignment="1">
      <alignment vertical="center"/>
    </xf>
    <xf numFmtId="164" fontId="1" fillId="0" borderId="12" xfId="0" applyFont="1" applyFill="1" applyBorder="1" applyAlignment="1">
      <alignment vertical="center"/>
    </xf>
    <xf numFmtId="0" fontId="8" fillId="0" borderId="0" xfId="1" applyFont="1" applyFill="1" applyAlignment="1"/>
    <xf numFmtId="0" fontId="10" fillId="0" borderId="0" xfId="1" applyFont="1" applyFill="1" applyAlignment="1"/>
    <xf numFmtId="164" fontId="1" fillId="2" borderId="15" xfId="0" applyFont="1" applyFill="1" applyBorder="1" applyAlignment="1">
      <alignment vertical="center"/>
    </xf>
    <xf numFmtId="164" fontId="1" fillId="0" borderId="15" xfId="0" applyFont="1" applyFill="1" applyBorder="1" applyAlignment="1">
      <alignment vertical="center"/>
    </xf>
    <xf numFmtId="164" fontId="1" fillId="0" borderId="19" xfId="0" applyFont="1" applyFill="1" applyBorder="1" applyAlignment="1">
      <alignment vertical="center"/>
    </xf>
    <xf numFmtId="164" fontId="1" fillId="0" borderId="20" xfId="0" applyFont="1" applyFill="1" applyBorder="1" applyAlignment="1">
      <alignment vertical="center"/>
    </xf>
    <xf numFmtId="164" fontId="1" fillId="0" borderId="21" xfId="0" applyFont="1" applyFill="1" applyBorder="1" applyAlignment="1">
      <alignment vertical="center"/>
    </xf>
    <xf numFmtId="164" fontId="1" fillId="0" borderId="7" xfId="0" applyFont="1" applyFill="1" applyBorder="1" applyAlignment="1">
      <alignment vertical="center"/>
    </xf>
    <xf numFmtId="164" fontId="2" fillId="0" borderId="21" xfId="0" applyFont="1" applyFill="1" applyBorder="1" applyAlignment="1">
      <alignment vertical="center"/>
    </xf>
    <xf numFmtId="164" fontId="2" fillId="0" borderId="8" xfId="0" applyFont="1" applyFill="1" applyBorder="1" applyAlignment="1">
      <alignment vertical="center"/>
    </xf>
    <xf numFmtId="164" fontId="1" fillId="0" borderId="8" xfId="0" applyFont="1" applyFill="1" applyBorder="1" applyAlignment="1">
      <alignment vertical="center"/>
    </xf>
    <xf numFmtId="164" fontId="1" fillId="0" borderId="13" xfId="0" applyFont="1" applyFill="1" applyBorder="1" applyAlignment="1">
      <alignment vertical="center"/>
    </xf>
    <xf numFmtId="164" fontId="1" fillId="0" borderId="22" xfId="0" applyFont="1" applyFill="1" applyBorder="1" applyAlignment="1">
      <alignment vertical="center"/>
    </xf>
    <xf numFmtId="164" fontId="1" fillId="0" borderId="10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64" fontId="1" fillId="0" borderId="23" xfId="0" applyFont="1" applyFill="1" applyBorder="1" applyAlignment="1">
      <alignment vertical="center"/>
    </xf>
    <xf numFmtId="164" fontId="5" fillId="2" borderId="0" xfId="0" applyFont="1" applyFill="1" applyAlignment="1"/>
    <xf numFmtId="164" fontId="8" fillId="2" borderId="0" xfId="0" applyFont="1" applyFill="1" applyAlignment="1"/>
    <xf numFmtId="164" fontId="7" fillId="2" borderId="0" xfId="0" applyFont="1" applyFill="1" applyBorder="1" applyAlignment="1">
      <alignment horizontal="left"/>
    </xf>
    <xf numFmtId="164" fontId="7" fillId="2" borderId="0" xfId="0" applyFont="1" applyFill="1" applyAlignment="1">
      <alignment horizontal="centerContinuous"/>
    </xf>
    <xf numFmtId="164" fontId="8" fillId="0" borderId="0" xfId="0" applyFont="1" applyFill="1" applyAlignment="1"/>
    <xf numFmtId="164" fontId="0" fillId="0" borderId="0" xfId="0" applyFont="1"/>
    <xf numFmtId="164" fontId="7" fillId="2" borderId="0" xfId="0" applyFont="1" applyFill="1" applyAlignment="1"/>
    <xf numFmtId="164" fontId="11" fillId="2" borderId="0" xfId="0" applyFont="1" applyFill="1" applyAlignment="1">
      <alignment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1" fontId="7" fillId="2" borderId="25" xfId="0" applyNumberFormat="1" applyFont="1" applyFill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 wrapText="1"/>
    </xf>
    <xf numFmtId="1" fontId="7" fillId="2" borderId="25" xfId="0" applyNumberFormat="1" applyFont="1" applyFill="1" applyBorder="1" applyAlignment="1">
      <alignment horizontal="center" vertical="center" wrapText="1"/>
    </xf>
    <xf numFmtId="1" fontId="7" fillId="2" borderId="2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M_ek.namen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1"/>
  <sheetViews>
    <sheetView showGridLines="0" zoomScaleNormal="100" workbookViewId="0">
      <pane xSplit="1" ySplit="7" topLeftCell="BM8" activePane="bottomRight" state="frozen"/>
      <selection activeCell="A19" sqref="A19"/>
      <selection pane="topRight" activeCell="A19" sqref="A19"/>
      <selection pane="bottomLeft" activeCell="A19" sqref="A19"/>
      <selection pane="bottomRight" activeCell="BT15" sqref="BT15"/>
    </sheetView>
  </sheetViews>
  <sheetFormatPr defaultColWidth="9.33203125" defaultRowHeight="11.25"/>
  <cols>
    <col min="1" max="1" width="43.6640625" style="2" customWidth="1"/>
    <col min="2" max="5" width="6.33203125" style="2" bestFit="1" customWidth="1"/>
    <col min="6" max="6" width="8" style="2" customWidth="1"/>
    <col min="7" max="10" width="6.33203125" style="2" bestFit="1" customWidth="1"/>
    <col min="11" max="11" width="8" style="2" bestFit="1" customWidth="1"/>
    <col min="12" max="15" width="6.33203125" style="2" bestFit="1" customWidth="1"/>
    <col min="16" max="16" width="8" style="2" bestFit="1" customWidth="1"/>
    <col min="17" max="17" width="6.33203125" style="2" bestFit="1" customWidth="1"/>
    <col min="18" max="19" width="8" style="2" bestFit="1" customWidth="1"/>
    <col min="20" max="20" width="6.33203125" style="2" bestFit="1" customWidth="1"/>
    <col min="21" max="21" width="8" style="2" bestFit="1" customWidth="1"/>
    <col min="22" max="22" width="6.33203125" style="2" bestFit="1" customWidth="1"/>
    <col min="23" max="23" width="6.33203125" style="2" customWidth="1"/>
    <col min="24" max="25" width="6.33203125" style="2" bestFit="1" customWidth="1"/>
    <col min="26" max="26" width="8" style="2" bestFit="1" customWidth="1"/>
    <col min="27" max="30" width="6.33203125" style="2" bestFit="1" customWidth="1"/>
    <col min="31" max="31" width="8" style="2" bestFit="1" customWidth="1"/>
    <col min="32" max="32" width="6.33203125" style="2" bestFit="1" customWidth="1"/>
    <col min="33" max="36" width="8" style="2" bestFit="1" customWidth="1"/>
    <col min="37" max="37" width="6.33203125" style="2" bestFit="1" customWidth="1"/>
    <col min="38" max="38" width="8" style="2" bestFit="1" customWidth="1"/>
    <col min="39" max="39" width="6.33203125" style="2" bestFit="1" customWidth="1"/>
    <col min="40" max="41" width="8" style="2" bestFit="1" customWidth="1"/>
    <col min="42" max="42" width="6.33203125" style="47" bestFit="1" customWidth="1"/>
    <col min="43" max="43" width="8" style="47" customWidth="1"/>
    <col min="44" max="44" width="8" style="47" bestFit="1" customWidth="1"/>
    <col min="45" max="46" width="8" style="47" customWidth="1"/>
    <col min="47" max="51" width="8" style="2" bestFit="1" customWidth="1"/>
    <col min="52" max="52" width="6.33203125" style="2" bestFit="1" customWidth="1"/>
    <col min="53" max="53" width="8" style="2" customWidth="1"/>
    <col min="54" max="54" width="8" style="84" customWidth="1"/>
    <col min="55" max="55" width="8" style="2" bestFit="1" customWidth="1"/>
    <col min="56" max="56" width="8" style="27" bestFit="1" customWidth="1"/>
    <col min="57" max="57" width="6.33203125" style="47" bestFit="1" customWidth="1"/>
    <col min="58" max="61" width="8" style="47" bestFit="1" customWidth="1"/>
    <col min="62" max="62" width="8" style="2" bestFit="1" customWidth="1"/>
    <col min="63" max="66" width="8" style="2" customWidth="1"/>
    <col min="67" max="67" width="8" style="2" bestFit="1" customWidth="1"/>
    <col min="68" max="71" width="8" style="2" customWidth="1"/>
    <col min="72" max="73" width="8" style="2" bestFit="1" customWidth="1"/>
    <col min="74" max="74" width="8" style="84" bestFit="1" customWidth="1"/>
    <col min="75" max="75" width="8" style="2" bestFit="1" customWidth="1"/>
    <col min="76" max="76" width="8" style="27" bestFit="1" customWidth="1"/>
    <col min="77" max="78" width="7" style="2" customWidth="1"/>
    <col min="79" max="16384" width="9.33203125" style="2"/>
  </cols>
  <sheetData>
    <row r="1" spans="1:76" ht="9.75" customHeight="1">
      <c r="A1" s="1"/>
    </row>
    <row r="2" spans="1:76" s="3" customFormat="1" ht="14.25" customHeight="1">
      <c r="B2" s="4" t="s">
        <v>84</v>
      </c>
      <c r="C2" s="2"/>
      <c r="D2" s="2"/>
      <c r="E2" s="2"/>
      <c r="G2" s="2"/>
      <c r="H2" s="2"/>
      <c r="I2" s="2"/>
      <c r="J2" s="2"/>
      <c r="L2" s="2"/>
      <c r="M2" s="2"/>
      <c r="N2" s="2"/>
      <c r="O2" s="2"/>
      <c r="Q2" s="2"/>
      <c r="R2" s="2"/>
      <c r="S2" s="2"/>
      <c r="T2" s="2"/>
      <c r="V2" s="2"/>
      <c r="W2" s="2"/>
      <c r="X2" s="2"/>
      <c r="Y2" s="2"/>
      <c r="AA2" s="2"/>
      <c r="AB2" s="2"/>
      <c r="AC2" s="2"/>
      <c r="AD2" s="2"/>
      <c r="AF2" s="2"/>
      <c r="AG2" s="2"/>
      <c r="AP2" s="48"/>
      <c r="AQ2" s="48"/>
      <c r="AR2" s="48"/>
      <c r="AS2" s="48"/>
      <c r="AT2" s="48"/>
      <c r="BB2" s="84"/>
      <c r="BD2" s="79"/>
      <c r="BE2" s="48"/>
      <c r="BF2" s="48"/>
      <c r="BG2" s="48"/>
      <c r="BH2" s="48"/>
      <c r="BI2" s="48"/>
      <c r="BV2" s="84"/>
      <c r="BX2" s="79"/>
    </row>
    <row r="3" spans="1:76" s="3" customFormat="1" ht="14.25" customHeight="1">
      <c r="B3" s="5" t="s">
        <v>0</v>
      </c>
      <c r="C3" s="2"/>
      <c r="D3" s="2"/>
      <c r="E3" s="2"/>
      <c r="G3" s="2"/>
      <c r="H3" s="2"/>
      <c r="I3" s="2"/>
      <c r="J3" s="2"/>
      <c r="L3" s="2"/>
      <c r="M3" s="2"/>
      <c r="N3" s="2"/>
      <c r="O3" s="2"/>
      <c r="Q3" s="2"/>
      <c r="R3" s="2"/>
      <c r="S3" s="2"/>
      <c r="T3" s="2"/>
      <c r="V3" s="2"/>
      <c r="W3" s="2"/>
      <c r="X3" s="2"/>
      <c r="Y3" s="2"/>
      <c r="AA3" s="2"/>
      <c r="AB3" s="2"/>
      <c r="AC3" s="2"/>
      <c r="AD3" s="2"/>
      <c r="AF3" s="2"/>
      <c r="AG3" s="2"/>
      <c r="AP3" s="48"/>
      <c r="AQ3" s="48"/>
      <c r="AR3" s="48"/>
      <c r="AS3" s="48"/>
      <c r="AT3" s="48"/>
      <c r="BB3" s="84"/>
      <c r="BD3" s="79"/>
      <c r="BE3" s="48"/>
      <c r="BF3" s="48"/>
      <c r="BG3" s="48"/>
      <c r="BH3" s="48"/>
      <c r="BI3" s="48"/>
      <c r="BV3" s="84"/>
      <c r="BX3" s="79"/>
    </row>
    <row r="4" spans="1:76" s="3" customFormat="1" ht="9.75" customHeight="1">
      <c r="C4" s="2"/>
      <c r="D4" s="2"/>
      <c r="E4" s="2"/>
      <c r="G4" s="2"/>
      <c r="H4" s="2"/>
      <c r="I4" s="2"/>
      <c r="J4" s="2"/>
      <c r="L4" s="2"/>
      <c r="M4" s="2"/>
      <c r="N4" s="2"/>
      <c r="O4" s="2"/>
      <c r="Q4" s="2"/>
      <c r="R4" s="2"/>
      <c r="S4" s="2"/>
      <c r="T4" s="2"/>
      <c r="V4" s="2"/>
      <c r="W4" s="2"/>
      <c r="X4" s="2"/>
      <c r="Y4" s="2"/>
      <c r="AA4" s="2"/>
      <c r="AB4" s="2"/>
      <c r="AC4" s="2"/>
      <c r="AD4" s="2"/>
      <c r="AF4" s="2"/>
      <c r="AG4" s="2"/>
      <c r="AP4" s="48"/>
      <c r="AQ4" s="48"/>
      <c r="AR4" s="48"/>
      <c r="AS4" s="48"/>
      <c r="AT4" s="48"/>
      <c r="BB4" s="84"/>
      <c r="BD4" s="79"/>
      <c r="BE4" s="48"/>
      <c r="BF4" s="48"/>
      <c r="BG4" s="48"/>
      <c r="BH4" s="48"/>
      <c r="BI4" s="48"/>
      <c r="BV4" s="84"/>
      <c r="BX4" s="79"/>
    </row>
    <row r="5" spans="1:76" s="80" customFormat="1" ht="9.75" customHeight="1">
      <c r="B5" s="81" t="s">
        <v>83</v>
      </c>
      <c r="F5" s="82"/>
      <c r="K5" s="82"/>
      <c r="P5" s="82"/>
      <c r="U5" s="82"/>
      <c r="Z5" s="82"/>
      <c r="AE5" s="82"/>
      <c r="AH5" s="82"/>
      <c r="AI5" s="82"/>
      <c r="AP5" s="83"/>
      <c r="AQ5" s="83"/>
      <c r="AR5" s="83"/>
      <c r="AS5" s="83"/>
      <c r="AT5" s="83"/>
      <c r="BB5" s="84"/>
      <c r="BD5" s="85"/>
      <c r="BE5" s="83"/>
      <c r="BF5" s="83"/>
      <c r="BG5" s="83"/>
      <c r="BH5" s="83"/>
      <c r="BI5" s="83"/>
      <c r="BV5" s="84"/>
      <c r="BX5" s="85"/>
    </row>
    <row r="6" spans="1:76" s="10" customFormat="1" ht="12.75" customHeight="1">
      <c r="A6" s="7"/>
      <c r="B6" s="90">
        <v>2005</v>
      </c>
      <c r="C6" s="91"/>
      <c r="D6" s="91"/>
      <c r="E6" s="92"/>
      <c r="F6" s="9">
        <v>2005</v>
      </c>
      <c r="G6" s="90">
        <v>2006</v>
      </c>
      <c r="H6" s="91"/>
      <c r="I6" s="91"/>
      <c r="J6" s="92"/>
      <c r="K6" s="9">
        <v>2006</v>
      </c>
      <c r="L6" s="90">
        <v>2007</v>
      </c>
      <c r="M6" s="91"/>
      <c r="N6" s="91"/>
      <c r="O6" s="92"/>
      <c r="P6" s="9">
        <v>2007</v>
      </c>
      <c r="Q6" s="90">
        <v>2008</v>
      </c>
      <c r="R6" s="91"/>
      <c r="S6" s="91"/>
      <c r="T6" s="92"/>
      <c r="U6" s="9">
        <v>2008</v>
      </c>
      <c r="V6" s="90">
        <v>2009</v>
      </c>
      <c r="W6" s="91"/>
      <c r="X6" s="91"/>
      <c r="Y6" s="92"/>
      <c r="Z6" s="9">
        <v>2009</v>
      </c>
      <c r="AA6" s="90">
        <v>2010</v>
      </c>
      <c r="AB6" s="91"/>
      <c r="AC6" s="91"/>
      <c r="AD6" s="92"/>
      <c r="AE6" s="9">
        <v>2010</v>
      </c>
      <c r="AF6" s="90">
        <v>2011</v>
      </c>
      <c r="AG6" s="91"/>
      <c r="AH6" s="91"/>
      <c r="AI6" s="92"/>
      <c r="AJ6" s="9">
        <v>2011</v>
      </c>
      <c r="AK6" s="90">
        <v>2012</v>
      </c>
      <c r="AL6" s="91"/>
      <c r="AM6" s="91"/>
      <c r="AN6" s="91"/>
      <c r="AO6" s="9">
        <v>2012</v>
      </c>
      <c r="AP6" s="87">
        <v>2013</v>
      </c>
      <c r="AQ6" s="88"/>
      <c r="AR6" s="88"/>
      <c r="AS6" s="89"/>
      <c r="AT6" s="49">
        <v>2013</v>
      </c>
      <c r="AU6" s="93">
        <v>2014</v>
      </c>
      <c r="AV6" s="94"/>
      <c r="AW6" s="94"/>
      <c r="AX6" s="95"/>
      <c r="AY6" s="9">
        <v>2014</v>
      </c>
      <c r="AZ6" s="87">
        <v>2015</v>
      </c>
      <c r="BA6" s="88"/>
      <c r="BB6" s="88"/>
      <c r="BC6" s="89"/>
      <c r="BD6" s="49">
        <v>2015</v>
      </c>
      <c r="BE6" s="87">
        <v>2016</v>
      </c>
      <c r="BF6" s="88"/>
      <c r="BG6" s="88"/>
      <c r="BH6" s="89"/>
      <c r="BI6" s="49">
        <v>2016</v>
      </c>
      <c r="BJ6" s="87">
        <v>2017</v>
      </c>
      <c r="BK6" s="88"/>
      <c r="BL6" s="88"/>
      <c r="BM6" s="89"/>
      <c r="BN6" s="49">
        <v>2017</v>
      </c>
      <c r="BO6" s="87">
        <v>2018</v>
      </c>
      <c r="BP6" s="88"/>
      <c r="BQ6" s="88"/>
      <c r="BR6" s="89"/>
      <c r="BS6" s="49">
        <v>2018</v>
      </c>
      <c r="BT6" s="87">
        <v>2019</v>
      </c>
      <c r="BU6" s="88"/>
      <c r="BV6" s="88"/>
      <c r="BW6" s="89"/>
      <c r="BX6" s="49">
        <v>2019</v>
      </c>
    </row>
    <row r="7" spans="1:76" s="10" customFormat="1" ht="15" customHeight="1" thickBot="1">
      <c r="A7" s="11"/>
      <c r="B7" s="16" t="s">
        <v>1</v>
      </c>
      <c r="C7" s="12" t="s">
        <v>2</v>
      </c>
      <c r="D7" s="12" t="s">
        <v>3</v>
      </c>
      <c r="E7" s="13" t="s">
        <v>4</v>
      </c>
      <c r="F7" s="17"/>
      <c r="G7" s="16" t="s">
        <v>1</v>
      </c>
      <c r="H7" s="12" t="s">
        <v>2</v>
      </c>
      <c r="I7" s="12" t="s">
        <v>3</v>
      </c>
      <c r="J7" s="13" t="s">
        <v>4</v>
      </c>
      <c r="K7" s="17"/>
      <c r="L7" s="16" t="s">
        <v>1</v>
      </c>
      <c r="M7" s="12" t="s">
        <v>2</v>
      </c>
      <c r="N7" s="12" t="s">
        <v>3</v>
      </c>
      <c r="O7" s="13" t="s">
        <v>4</v>
      </c>
      <c r="P7" s="17"/>
      <c r="Q7" s="16" t="s">
        <v>1</v>
      </c>
      <c r="R7" s="12" t="s">
        <v>2</v>
      </c>
      <c r="S7" s="12" t="s">
        <v>3</v>
      </c>
      <c r="T7" s="13" t="s">
        <v>4</v>
      </c>
      <c r="U7" s="17"/>
      <c r="V7" s="16" t="s">
        <v>1</v>
      </c>
      <c r="W7" s="12" t="s">
        <v>2</v>
      </c>
      <c r="X7" s="12" t="s">
        <v>3</v>
      </c>
      <c r="Y7" s="13" t="s">
        <v>4</v>
      </c>
      <c r="Z7" s="17"/>
      <c r="AA7" s="16" t="s">
        <v>1</v>
      </c>
      <c r="AB7" s="12" t="s">
        <v>2</v>
      </c>
      <c r="AC7" s="12" t="s">
        <v>3</v>
      </c>
      <c r="AD7" s="13" t="s">
        <v>4</v>
      </c>
      <c r="AE7" s="17"/>
      <c r="AF7" s="16" t="s">
        <v>1</v>
      </c>
      <c r="AG7" s="12" t="s">
        <v>2</v>
      </c>
      <c r="AH7" s="12" t="s">
        <v>3</v>
      </c>
      <c r="AI7" s="13" t="s">
        <v>4</v>
      </c>
      <c r="AJ7" s="17"/>
      <c r="AK7" s="36" t="s">
        <v>1</v>
      </c>
      <c r="AL7" s="12" t="s">
        <v>2</v>
      </c>
      <c r="AM7" s="12" t="s">
        <v>3</v>
      </c>
      <c r="AN7" s="15" t="s">
        <v>4</v>
      </c>
      <c r="AO7" s="17"/>
      <c r="AP7" s="50" t="s">
        <v>1</v>
      </c>
      <c r="AQ7" s="51" t="s">
        <v>2</v>
      </c>
      <c r="AR7" s="52" t="s">
        <v>3</v>
      </c>
      <c r="AS7" s="53" t="s">
        <v>4</v>
      </c>
      <c r="AT7" s="54"/>
      <c r="AU7" s="36" t="s">
        <v>1</v>
      </c>
      <c r="AV7" s="12" t="s">
        <v>2</v>
      </c>
      <c r="AW7" s="46" t="s">
        <v>3</v>
      </c>
      <c r="AX7" s="15" t="s">
        <v>4</v>
      </c>
      <c r="AY7" s="17"/>
      <c r="AZ7" s="50" t="s">
        <v>1</v>
      </c>
      <c r="BA7" s="51" t="s">
        <v>2</v>
      </c>
      <c r="BB7" s="51" t="s">
        <v>3</v>
      </c>
      <c r="BC7" s="76" t="s">
        <v>4</v>
      </c>
      <c r="BD7" s="77"/>
      <c r="BE7" s="50" t="s">
        <v>1</v>
      </c>
      <c r="BF7" s="51" t="s">
        <v>2</v>
      </c>
      <c r="BG7" s="51" t="s">
        <v>3</v>
      </c>
      <c r="BH7" s="76" t="s">
        <v>4</v>
      </c>
      <c r="BI7" s="77"/>
      <c r="BJ7" s="50" t="s">
        <v>1</v>
      </c>
      <c r="BK7" s="51" t="s">
        <v>2</v>
      </c>
      <c r="BL7" s="51" t="s">
        <v>3</v>
      </c>
      <c r="BM7" s="76" t="s">
        <v>4</v>
      </c>
      <c r="BN7" s="77"/>
      <c r="BO7" s="50" t="s">
        <v>1</v>
      </c>
      <c r="BP7" s="51" t="s">
        <v>2</v>
      </c>
      <c r="BQ7" s="51" t="s">
        <v>3</v>
      </c>
      <c r="BR7" s="76" t="s">
        <v>4</v>
      </c>
      <c r="BS7" s="77"/>
      <c r="BT7" s="50" t="s">
        <v>1</v>
      </c>
      <c r="BU7" s="51" t="s">
        <v>2</v>
      </c>
      <c r="BV7" s="51" t="s">
        <v>3</v>
      </c>
      <c r="BW7" s="76" t="s">
        <v>4</v>
      </c>
      <c r="BX7" s="77"/>
    </row>
    <row r="8" spans="1:76" s="22" customFormat="1" ht="15" customHeight="1" thickTop="1">
      <c r="A8" s="40" t="s">
        <v>5</v>
      </c>
      <c r="B8" s="38">
        <v>367.81744594744492</v>
      </c>
      <c r="C8" s="39">
        <v>406.74315959111931</v>
      </c>
      <c r="D8" s="39">
        <v>416.55303216839849</v>
      </c>
      <c r="E8" s="39">
        <v>453.24694652973341</v>
      </c>
      <c r="F8" s="21">
        <f>SUM(B8:E8)</f>
        <v>1644.360584236696</v>
      </c>
      <c r="G8" s="38">
        <v>376.95095666951465</v>
      </c>
      <c r="H8" s="39">
        <v>467.06202483049128</v>
      </c>
      <c r="I8" s="39">
        <v>552.06487986923867</v>
      </c>
      <c r="J8" s="39">
        <v>521.42757333524992</v>
      </c>
      <c r="K8" s="21">
        <f t="shared" ref="K8:K71" si="0">SUM(G8:J8)</f>
        <v>1917.5054347044945</v>
      </c>
      <c r="L8" s="38">
        <v>564.15655752001032</v>
      </c>
      <c r="M8" s="39">
        <v>657.47891766021223</v>
      </c>
      <c r="N8" s="39">
        <v>614.90047186396157</v>
      </c>
      <c r="O8" s="39">
        <v>640.60235026596922</v>
      </c>
      <c r="P8" s="21">
        <f t="shared" ref="P8:P71" si="1">SUM(L8:O8)</f>
        <v>2477.1382973101531</v>
      </c>
      <c r="Q8" s="38">
        <v>613.19005785233355</v>
      </c>
      <c r="R8" s="39">
        <v>738.82525792094305</v>
      </c>
      <c r="S8" s="39">
        <v>749.75335851888065</v>
      </c>
      <c r="T8" s="39">
        <v>595.79575327220675</v>
      </c>
      <c r="U8" s="21">
        <f t="shared" ref="U8:U71" si="2">SUM(Q8:T8)</f>
        <v>2697.564427564364</v>
      </c>
      <c r="V8" s="38">
        <v>401.73179023683309</v>
      </c>
      <c r="W8" s="39">
        <v>494.05212288966277</v>
      </c>
      <c r="X8" s="39">
        <v>537.75965988163045</v>
      </c>
      <c r="Y8" s="39">
        <v>503.49385445013189</v>
      </c>
      <c r="Z8" s="21">
        <f t="shared" ref="Z8:Z71" si="3">SUM(V8:Y8)</f>
        <v>1937.0374274582582</v>
      </c>
      <c r="AA8" s="19">
        <v>490.62731154722172</v>
      </c>
      <c r="AB8" s="64">
        <v>624.57926025864685</v>
      </c>
      <c r="AC8" s="64">
        <v>696.12876408337343</v>
      </c>
      <c r="AD8" s="64">
        <v>723.55129206214508</v>
      </c>
      <c r="AE8" s="18">
        <f t="shared" ref="AE8:AE71" si="4">SUM(AA8:AD8)</f>
        <v>2534.8866279513873</v>
      </c>
      <c r="AF8" s="19">
        <v>714.72243027031709</v>
      </c>
      <c r="AG8" s="64">
        <v>825.29278754625841</v>
      </c>
      <c r="AH8" s="64">
        <v>833.20503365509705</v>
      </c>
      <c r="AI8" s="64">
        <v>841.69361798862315</v>
      </c>
      <c r="AJ8" s="18">
        <f t="shared" ref="AJ8:AJ71" si="5">SUM(AF8:AI8)</f>
        <v>3214.9138694602952</v>
      </c>
      <c r="AK8" s="55">
        <v>718.30734605065459</v>
      </c>
      <c r="AL8" s="65">
        <v>798.95580095257787</v>
      </c>
      <c r="AM8" s="65">
        <v>793.28200408907628</v>
      </c>
      <c r="AN8" s="66">
        <v>813.40657360985449</v>
      </c>
      <c r="AO8" s="67">
        <f t="shared" ref="AO8:AO71" si="6">SUM(AK8:AN8)</f>
        <v>3123.9517247021631</v>
      </c>
      <c r="AP8" s="55">
        <v>721.51566841044666</v>
      </c>
      <c r="AQ8" s="65">
        <v>806.76332111483305</v>
      </c>
      <c r="AR8" s="65">
        <v>828.33231698978</v>
      </c>
      <c r="AS8" s="66">
        <v>878.59478862988306</v>
      </c>
      <c r="AT8" s="67">
        <f t="shared" ref="AT8:AT71" si="7">SUM(AP8:AS8)</f>
        <v>3235.206095144943</v>
      </c>
      <c r="AU8" s="55">
        <v>816.41428642900564</v>
      </c>
      <c r="AV8" s="65">
        <v>942.10121777930215</v>
      </c>
      <c r="AW8" s="65">
        <v>987.58335928997303</v>
      </c>
      <c r="AX8" s="66">
        <v>1000.5091516079917</v>
      </c>
      <c r="AY8" s="67">
        <f t="shared" ref="AY8:AY71" si="8">SUM(AU8:AX8)</f>
        <v>3746.6080151062724</v>
      </c>
      <c r="AZ8" s="78">
        <v>933.93144864091141</v>
      </c>
      <c r="BA8" s="65">
        <v>1041.7273587505758</v>
      </c>
      <c r="BB8" s="65">
        <v>1039.1075969415117</v>
      </c>
      <c r="BC8" s="65">
        <v>1072.8180264971841</v>
      </c>
      <c r="BD8" s="67">
        <v>4087.584430830178</v>
      </c>
      <c r="BE8" s="78">
        <v>995.74509334785603</v>
      </c>
      <c r="BF8" s="65">
        <v>1069.2898899530592</v>
      </c>
      <c r="BG8" s="65">
        <v>1167.6950401856734</v>
      </c>
      <c r="BH8" s="65">
        <v>1157.5539437732998</v>
      </c>
      <c r="BI8" s="67">
        <v>4390.2839672598875</v>
      </c>
      <c r="BJ8" s="78">
        <v>1155.3311049897677</v>
      </c>
      <c r="BK8" s="65">
        <v>1274.9089648843603</v>
      </c>
      <c r="BL8" s="65">
        <v>1263.1636776927749</v>
      </c>
      <c r="BM8" s="65">
        <v>1325.2722881969407</v>
      </c>
      <c r="BN8" s="67">
        <v>5018.6760357638359</v>
      </c>
      <c r="BO8" s="78">
        <v>1309.5460553942514</v>
      </c>
      <c r="BP8" s="65">
        <v>1459.0374151029844</v>
      </c>
      <c r="BQ8" s="65">
        <v>1469.6978179277917</v>
      </c>
      <c r="BR8" s="65">
        <v>1634.2022899527853</v>
      </c>
      <c r="BS8" s="67">
        <v>5872.483578377819</v>
      </c>
      <c r="BT8" s="78">
        <v>1534.0483110974226</v>
      </c>
      <c r="BU8" s="65">
        <v>1621.1862234269925</v>
      </c>
      <c r="BV8" s="65">
        <v>1628.9448092278938</v>
      </c>
      <c r="BW8" s="65">
        <v>1637.3870959496287</v>
      </c>
      <c r="BX8" s="67">
        <v>6421.5664397019373</v>
      </c>
    </row>
    <row r="9" spans="1:76" ht="10.5" customHeight="1">
      <c r="A9" s="41" t="s">
        <v>6</v>
      </c>
      <c r="B9" s="19">
        <v>24.064142602955812</v>
      </c>
      <c r="C9" s="23">
        <v>34.980300458389848</v>
      </c>
      <c r="D9" s="23">
        <v>34.95769502407299</v>
      </c>
      <c r="E9" s="20">
        <v>41.006021699318119</v>
      </c>
      <c r="F9" s="21">
        <f t="shared" ref="F9:F72" si="9">SUM(B9:E9)</f>
        <v>135.00815978473676</v>
      </c>
      <c r="G9" s="19">
        <v>25.207276442795553</v>
      </c>
      <c r="H9" s="23">
        <v>44.402348423431157</v>
      </c>
      <c r="I9" s="23">
        <v>41.115567072004509</v>
      </c>
      <c r="J9" s="20">
        <v>42.332296576602715</v>
      </c>
      <c r="K9" s="21">
        <f t="shared" si="0"/>
        <v>153.05748851483395</v>
      </c>
      <c r="L9" s="19">
        <v>33.782222036287621</v>
      </c>
      <c r="M9" s="23">
        <v>48.666596457412794</v>
      </c>
      <c r="N9" s="23">
        <v>51.963153741925787</v>
      </c>
      <c r="O9" s="20">
        <v>47.705605933250325</v>
      </c>
      <c r="P9" s="21">
        <f t="shared" si="1"/>
        <v>182.11757816887652</v>
      </c>
      <c r="Q9" s="19">
        <v>39.071555257239623</v>
      </c>
      <c r="R9" s="23">
        <v>56.734731058976067</v>
      </c>
      <c r="S9" s="23">
        <v>56.180724569831817</v>
      </c>
      <c r="T9" s="20">
        <v>58.167228144617724</v>
      </c>
      <c r="U9" s="21">
        <f t="shared" si="2"/>
        <v>210.15423903066522</v>
      </c>
      <c r="V9" s="19">
        <v>34.879710801199508</v>
      </c>
      <c r="W9" s="23">
        <v>60.854324287398562</v>
      </c>
      <c r="X9" s="23">
        <v>53.736815040525379</v>
      </c>
      <c r="Y9" s="20">
        <v>53.022789686580779</v>
      </c>
      <c r="Z9" s="21">
        <f t="shared" si="3"/>
        <v>202.49363981570423</v>
      </c>
      <c r="AA9" s="19">
        <v>44.278002664009215</v>
      </c>
      <c r="AB9" s="23">
        <v>63.578353213417458</v>
      </c>
      <c r="AC9" s="23">
        <v>69.908904061469315</v>
      </c>
      <c r="AD9" s="20">
        <v>71.041929431139039</v>
      </c>
      <c r="AE9" s="18">
        <f t="shared" si="4"/>
        <v>248.80718937003502</v>
      </c>
      <c r="AF9" s="19">
        <v>49.659421361002138</v>
      </c>
      <c r="AG9" s="23">
        <v>75.915515240849288</v>
      </c>
      <c r="AH9" s="23">
        <v>72.684725007607724</v>
      </c>
      <c r="AI9" s="20">
        <v>69.164390071925041</v>
      </c>
      <c r="AJ9" s="18">
        <f t="shared" si="5"/>
        <v>267.42405168138419</v>
      </c>
      <c r="AK9" s="55">
        <v>45.725040147562972</v>
      </c>
      <c r="AL9" s="56">
        <v>72.493077236397525</v>
      </c>
      <c r="AM9" s="56">
        <v>71.506998751358609</v>
      </c>
      <c r="AN9" s="68">
        <v>74.729140390241739</v>
      </c>
      <c r="AO9" s="69">
        <f t="shared" si="6"/>
        <v>264.45425652556088</v>
      </c>
      <c r="AP9" s="55">
        <v>49.635659342677954</v>
      </c>
      <c r="AQ9" s="56">
        <v>75.579862353271835</v>
      </c>
      <c r="AR9" s="56">
        <v>77.728039970088048</v>
      </c>
      <c r="AS9" s="68">
        <v>72.221155878552864</v>
      </c>
      <c r="AT9" s="69">
        <f t="shared" si="7"/>
        <v>275.1647175445907</v>
      </c>
      <c r="AU9" s="55">
        <v>50.799566622403105</v>
      </c>
      <c r="AV9" s="56">
        <v>79.362430018107176</v>
      </c>
      <c r="AW9" s="56">
        <v>84.053316937277131</v>
      </c>
      <c r="AX9" s="68">
        <v>79.329488310842962</v>
      </c>
      <c r="AY9" s="69">
        <f t="shared" si="8"/>
        <v>293.54480188863039</v>
      </c>
      <c r="AZ9" s="55">
        <v>56.297432655356062</v>
      </c>
      <c r="BA9" s="56">
        <v>73.853566554878682</v>
      </c>
      <c r="BB9" s="56">
        <v>84.164253911238802</v>
      </c>
      <c r="BC9" s="56">
        <v>91.879191181277164</v>
      </c>
      <c r="BD9" s="69">
        <v>306.19444430275058</v>
      </c>
      <c r="BE9" s="55">
        <v>66.627116178429262</v>
      </c>
      <c r="BF9" s="56">
        <v>82.838327366253282</v>
      </c>
      <c r="BG9" s="56">
        <v>81.761475888257181</v>
      </c>
      <c r="BH9" s="56">
        <v>83.939331065706966</v>
      </c>
      <c r="BI9" s="69">
        <v>315.16625049864666</v>
      </c>
      <c r="BJ9" s="55">
        <v>57.518308923220737</v>
      </c>
      <c r="BK9" s="56">
        <v>89.806024028394603</v>
      </c>
      <c r="BL9" s="56">
        <v>80.854695551555054</v>
      </c>
      <c r="BM9" s="56">
        <v>78.662613006195556</v>
      </c>
      <c r="BN9" s="69">
        <v>306.84164150936545</v>
      </c>
      <c r="BO9" s="55">
        <v>59.602924449654921</v>
      </c>
      <c r="BP9" s="56">
        <v>86.460103993069765</v>
      </c>
      <c r="BQ9" s="56">
        <v>87.442161623037791</v>
      </c>
      <c r="BR9" s="56">
        <v>86.19895175139132</v>
      </c>
      <c r="BS9" s="69">
        <v>319.70414181715336</v>
      </c>
      <c r="BT9" s="55">
        <v>72.172870693362</v>
      </c>
      <c r="BU9" s="56">
        <v>105.44023127766982</v>
      </c>
      <c r="BV9" s="56">
        <v>96.375676736333546</v>
      </c>
      <c r="BW9" s="56">
        <v>93.383159987152368</v>
      </c>
      <c r="BX9" s="69">
        <v>367.37193869451642</v>
      </c>
    </row>
    <row r="10" spans="1:76" s="27" customFormat="1" ht="10.5" customHeight="1">
      <c r="A10" s="42" t="s">
        <v>7</v>
      </c>
      <c r="B10" s="24">
        <v>1.4512606127407015E-2</v>
      </c>
      <c r="C10" s="25">
        <v>3.552636112750427E-2</v>
      </c>
      <c r="D10" s="25">
        <v>2.1320016783272198E-2</v>
      </c>
      <c r="E10" s="26">
        <v>8.4717064218248622E-3</v>
      </c>
      <c r="F10" s="21">
        <f t="shared" si="9"/>
        <v>7.9830690460008347E-2</v>
      </c>
      <c r="G10" s="24">
        <v>6.4579645295097495E-3</v>
      </c>
      <c r="H10" s="25">
        <v>5.3499950972386986E-3</v>
      </c>
      <c r="I10" s="25">
        <v>9.9198454003218538E-3</v>
      </c>
      <c r="J10" s="26">
        <v>3.491516432528504E-2</v>
      </c>
      <c r="K10" s="21">
        <f t="shared" si="0"/>
        <v>5.6642969352355341E-2</v>
      </c>
      <c r="L10" s="24">
        <v>3.9155997650331488E-2</v>
      </c>
      <c r="M10" s="25">
        <v>6.8012008697487455E-2</v>
      </c>
      <c r="N10" s="25">
        <v>7.018664956737479E-2</v>
      </c>
      <c r="O10" s="26">
        <v>8.0068309711416305E-2</v>
      </c>
      <c r="P10" s="21">
        <f t="shared" si="1"/>
        <v>0.25742296562661005</v>
      </c>
      <c r="Q10" s="24">
        <v>7.52851239089566E-2</v>
      </c>
      <c r="R10" s="25">
        <v>0.40044756953622018</v>
      </c>
      <c r="S10" s="25">
        <v>1.0111788105179456</v>
      </c>
      <c r="T10" s="26">
        <v>0.97429759290354445</v>
      </c>
      <c r="U10" s="21">
        <f t="shared" si="2"/>
        <v>2.4612090968666669</v>
      </c>
      <c r="V10" s="24">
        <v>0.43057774970584256</v>
      </c>
      <c r="W10" s="25">
        <v>0.99629616843554025</v>
      </c>
      <c r="X10" s="25">
        <v>1.8200589360204638</v>
      </c>
      <c r="Y10" s="26">
        <v>1.1715837626382291</v>
      </c>
      <c r="Z10" s="21">
        <f t="shared" si="3"/>
        <v>4.4185166168000753</v>
      </c>
      <c r="AA10" s="24">
        <v>0.50633851002377783</v>
      </c>
      <c r="AB10" s="25">
        <v>0.68469698605578788</v>
      </c>
      <c r="AC10" s="25">
        <v>0.95823021595488866</v>
      </c>
      <c r="AD10" s="26">
        <v>0.91997266792508303</v>
      </c>
      <c r="AE10" s="18">
        <f t="shared" si="4"/>
        <v>3.0692383799595371</v>
      </c>
      <c r="AF10" s="24">
        <v>0.82981407593624601</v>
      </c>
      <c r="AG10" s="25">
        <v>0.73099886798811742</v>
      </c>
      <c r="AH10" s="25">
        <v>0.75720516171033914</v>
      </c>
      <c r="AI10" s="26">
        <v>0.72269662221933018</v>
      </c>
      <c r="AJ10" s="18">
        <f t="shared" si="5"/>
        <v>3.040714727854033</v>
      </c>
      <c r="AK10" s="57">
        <v>0.53836433247875282</v>
      </c>
      <c r="AL10" s="58">
        <v>1.1824744503616207</v>
      </c>
      <c r="AM10" s="58">
        <v>0.62604208304434161</v>
      </c>
      <c r="AN10" s="59">
        <v>0.56477302501404991</v>
      </c>
      <c r="AO10" s="69">
        <f t="shared" si="6"/>
        <v>2.9116538908987648</v>
      </c>
      <c r="AP10" s="57">
        <v>0.30770656928432061</v>
      </c>
      <c r="AQ10" s="58">
        <v>0.47406761974159844</v>
      </c>
      <c r="AR10" s="58">
        <v>0.43737841285900581</v>
      </c>
      <c r="AS10" s="59">
        <v>0.54336833556052799</v>
      </c>
      <c r="AT10" s="69">
        <f t="shared" si="7"/>
        <v>1.7625209374454527</v>
      </c>
      <c r="AU10" s="57">
        <v>0.45516597455856089</v>
      </c>
      <c r="AV10" s="58">
        <v>0.53036835762980972</v>
      </c>
      <c r="AW10" s="58">
        <v>0.33838513612220206</v>
      </c>
      <c r="AX10" s="70">
        <v>0.59652089496963234</v>
      </c>
      <c r="AY10" s="69">
        <f t="shared" si="8"/>
        <v>1.920440363280205</v>
      </c>
      <c r="AZ10" s="57">
        <v>0.45207568940925402</v>
      </c>
      <c r="BA10" s="58">
        <v>0.59534240062159693</v>
      </c>
      <c r="BB10" s="58">
        <v>0.63734043053251621</v>
      </c>
      <c r="BC10" s="58">
        <v>0.47539703809243944</v>
      </c>
      <c r="BD10" s="69">
        <v>2.1601555586558066</v>
      </c>
      <c r="BE10" s="57">
        <v>0.24126184492705419</v>
      </c>
      <c r="BF10" s="58">
        <v>0.31490912516407255</v>
      </c>
      <c r="BG10" s="58">
        <v>7.9984090256009013E-2</v>
      </c>
      <c r="BH10" s="58">
        <v>0.14319851665533248</v>
      </c>
      <c r="BI10" s="69">
        <v>0.77935357700246832</v>
      </c>
      <c r="BJ10" s="57">
        <v>0.30117623821762085</v>
      </c>
      <c r="BK10" s="58">
        <v>0.58476358299029063</v>
      </c>
      <c r="BL10" s="58">
        <v>0.64447891267433721</v>
      </c>
      <c r="BM10" s="58">
        <v>0.73327809825924994</v>
      </c>
      <c r="BN10" s="69">
        <v>2.263696832141497</v>
      </c>
      <c r="BO10" s="57">
        <v>0.56909091764643782</v>
      </c>
      <c r="BP10" s="58">
        <v>0.47793272810704163</v>
      </c>
      <c r="BQ10" s="58">
        <v>0.38008366838774565</v>
      </c>
      <c r="BR10" s="58">
        <v>0.46397814361444972</v>
      </c>
      <c r="BS10" s="69">
        <v>1.8910854577556748</v>
      </c>
      <c r="BT10" s="57">
        <v>0.54367298214041437</v>
      </c>
      <c r="BU10" s="58">
        <v>0.52867673144913296</v>
      </c>
      <c r="BV10" s="58">
        <v>0.47933613570727429</v>
      </c>
      <c r="BW10" s="58">
        <v>0.50582562257443142</v>
      </c>
      <c r="BX10" s="69">
        <v>2.0575114718712526</v>
      </c>
    </row>
    <row r="11" spans="1:76" s="27" customFormat="1" ht="10.5" customHeight="1">
      <c r="A11" s="42" t="s">
        <v>8</v>
      </c>
      <c r="B11" s="24">
        <v>7.0037721384008949</v>
      </c>
      <c r="C11" s="25">
        <v>4.6744234411505374</v>
      </c>
      <c r="D11" s="25">
        <v>2.0984674327840085</v>
      </c>
      <c r="E11" s="26">
        <v>1.3354137076471559</v>
      </c>
      <c r="F11" s="21">
        <f t="shared" si="9"/>
        <v>15.112076719982596</v>
      </c>
      <c r="G11" s="24">
        <v>3.8979306861285878</v>
      </c>
      <c r="H11" s="25">
        <v>7.7986523922658186</v>
      </c>
      <c r="I11" s="25">
        <v>1.9503466797366282</v>
      </c>
      <c r="J11" s="26">
        <v>1.8824324403954993</v>
      </c>
      <c r="K11" s="21">
        <f t="shared" si="0"/>
        <v>15.529362198526533</v>
      </c>
      <c r="L11" s="24">
        <v>7.1377584858900089</v>
      </c>
      <c r="M11" s="25">
        <v>4.839238146855795</v>
      </c>
      <c r="N11" s="25">
        <v>3.1371280526678391</v>
      </c>
      <c r="O11" s="26">
        <v>2.7404742996078597</v>
      </c>
      <c r="P11" s="21">
        <f t="shared" si="1"/>
        <v>17.854598985021504</v>
      </c>
      <c r="Q11" s="24">
        <v>9.0052001675805151</v>
      </c>
      <c r="R11" s="25">
        <v>5.3575041814428941</v>
      </c>
      <c r="S11" s="25">
        <v>4.1059360312893238</v>
      </c>
      <c r="T11" s="26">
        <v>3.9812341785964063</v>
      </c>
      <c r="U11" s="21">
        <f t="shared" si="2"/>
        <v>22.449874558909141</v>
      </c>
      <c r="V11" s="24">
        <v>5.585941306661228</v>
      </c>
      <c r="W11" s="25">
        <v>8.906235112728595</v>
      </c>
      <c r="X11" s="25">
        <v>6.0499425835737997</v>
      </c>
      <c r="Y11" s="26">
        <v>5.4494048336595817</v>
      </c>
      <c r="Z11" s="21">
        <f t="shared" si="3"/>
        <v>25.991523836623205</v>
      </c>
      <c r="AA11" s="24">
        <v>10.624557124498224</v>
      </c>
      <c r="AB11" s="25">
        <v>5.7343168275487431</v>
      </c>
      <c r="AC11" s="25">
        <v>5.785246316913641</v>
      </c>
      <c r="AD11" s="26">
        <v>5.7300248216390752</v>
      </c>
      <c r="AE11" s="18">
        <f t="shared" si="4"/>
        <v>27.874145090599683</v>
      </c>
      <c r="AF11" s="24">
        <v>6.6006354453473151</v>
      </c>
      <c r="AG11" s="25">
        <v>12.800890133087563</v>
      </c>
      <c r="AH11" s="25">
        <v>5.7744320300177616</v>
      </c>
      <c r="AI11" s="26">
        <v>6.2718057074839191</v>
      </c>
      <c r="AJ11" s="18">
        <f t="shared" si="5"/>
        <v>31.447763315936562</v>
      </c>
      <c r="AK11" s="57">
        <v>8.7495879651875779</v>
      </c>
      <c r="AL11" s="58">
        <v>10.254187448850184</v>
      </c>
      <c r="AM11" s="58">
        <v>6.2562359669358107</v>
      </c>
      <c r="AN11" s="71">
        <v>5.11649117618723</v>
      </c>
      <c r="AO11" s="72">
        <f t="shared" si="6"/>
        <v>30.376502557160805</v>
      </c>
      <c r="AP11" s="57">
        <v>9.4069765547076578</v>
      </c>
      <c r="AQ11" s="58">
        <v>8.4348183300656085</v>
      </c>
      <c r="AR11" s="58">
        <v>5.2164906206439614</v>
      </c>
      <c r="AS11" s="71">
        <v>5.1902634720968601</v>
      </c>
      <c r="AT11" s="72">
        <f t="shared" si="7"/>
        <v>28.248548977514083</v>
      </c>
      <c r="AU11" s="57">
        <v>5.8141266901235857</v>
      </c>
      <c r="AV11" s="58">
        <v>11.770204765995821</v>
      </c>
      <c r="AW11" s="58">
        <v>5.1032869432793087</v>
      </c>
      <c r="AX11" s="70">
        <v>4.4472977316493338</v>
      </c>
      <c r="AY11" s="69">
        <f t="shared" si="8"/>
        <v>27.134916131048051</v>
      </c>
      <c r="AZ11" s="57">
        <v>8.7396679579190213</v>
      </c>
      <c r="BA11" s="58">
        <v>6.3938307874169062</v>
      </c>
      <c r="BB11" s="58">
        <v>4.2624940937444027</v>
      </c>
      <c r="BC11" s="58">
        <v>3.6313054687451758</v>
      </c>
      <c r="BD11" s="69">
        <v>23.027298307825514</v>
      </c>
      <c r="BE11" s="57">
        <v>8.4647763823597444</v>
      </c>
      <c r="BF11" s="58">
        <v>7.2252002232096224</v>
      </c>
      <c r="BG11" s="58">
        <v>3.6141173426999806</v>
      </c>
      <c r="BH11" s="58">
        <v>3.6777276515726678</v>
      </c>
      <c r="BI11" s="69">
        <v>22.981821599842018</v>
      </c>
      <c r="BJ11" s="57">
        <v>4.9974813381443672</v>
      </c>
      <c r="BK11" s="58">
        <v>9.2654988533343712</v>
      </c>
      <c r="BL11" s="58">
        <v>4.1497056376458135</v>
      </c>
      <c r="BM11" s="58">
        <v>3.5834320375701538</v>
      </c>
      <c r="BN11" s="69">
        <v>21.99611786669465</v>
      </c>
      <c r="BO11" s="57">
        <v>8.4280233298758915</v>
      </c>
      <c r="BP11" s="58">
        <v>7.9817134700733003</v>
      </c>
      <c r="BQ11" s="58">
        <v>4.6012041304171074</v>
      </c>
      <c r="BR11" s="58">
        <v>4.6249491841561738</v>
      </c>
      <c r="BS11" s="69">
        <v>25.635890114522518</v>
      </c>
      <c r="BT11" s="57">
        <v>4.9155379806606581</v>
      </c>
      <c r="BU11" s="58">
        <v>10.884262041832303</v>
      </c>
      <c r="BV11" s="58">
        <v>4.9303038746609467</v>
      </c>
      <c r="BW11" s="58">
        <v>5.6736352756996693</v>
      </c>
      <c r="BX11" s="69">
        <v>26.403739172853626</v>
      </c>
    </row>
    <row r="12" spans="1:76" ht="10.5" customHeight="1">
      <c r="A12" s="42" t="s">
        <v>9</v>
      </c>
      <c r="B12" s="24">
        <v>0.68554359260499809</v>
      </c>
      <c r="C12" s="25">
        <v>2.7409915285054489</v>
      </c>
      <c r="D12" s="25">
        <v>1.5604175096304678</v>
      </c>
      <c r="E12" s="26">
        <v>1.0747419235672169</v>
      </c>
      <c r="F12" s="21">
        <f t="shared" si="9"/>
        <v>6.0616945543081311</v>
      </c>
      <c r="G12" s="24">
        <v>0.59989033833181926</v>
      </c>
      <c r="H12" s="25">
        <v>2.9376461109148835</v>
      </c>
      <c r="I12" s="25">
        <v>0.85699817144787227</v>
      </c>
      <c r="J12" s="26">
        <v>0.43324021801768509</v>
      </c>
      <c r="K12" s="21">
        <f t="shared" si="0"/>
        <v>4.8277748387122603</v>
      </c>
      <c r="L12" s="24">
        <v>0.48035668006243076</v>
      </c>
      <c r="M12" s="25">
        <v>0.95318931101400683</v>
      </c>
      <c r="N12" s="25">
        <v>1.5267451655857158</v>
      </c>
      <c r="O12" s="26">
        <v>1.6181235778895746</v>
      </c>
      <c r="P12" s="21">
        <f t="shared" si="1"/>
        <v>4.5784147345517283</v>
      </c>
      <c r="Q12" s="24">
        <v>0.9308465417171079</v>
      </c>
      <c r="R12" s="25">
        <v>1.4573825021904825</v>
      </c>
      <c r="S12" s="25">
        <v>2.1607140090086987</v>
      </c>
      <c r="T12" s="26">
        <v>2.0165174494845579</v>
      </c>
      <c r="U12" s="21">
        <f t="shared" si="2"/>
        <v>6.5654605024008479</v>
      </c>
      <c r="V12" s="24">
        <v>0.85844595614894759</v>
      </c>
      <c r="W12" s="25">
        <v>1.3169931461258915</v>
      </c>
      <c r="X12" s="25">
        <v>1.2752130652477192</v>
      </c>
      <c r="Y12" s="26">
        <v>1.1458734739684138</v>
      </c>
      <c r="Z12" s="21">
        <f t="shared" si="3"/>
        <v>4.5965256414909721</v>
      </c>
      <c r="AA12" s="24">
        <v>1.0632056501710909</v>
      </c>
      <c r="AB12" s="25">
        <v>1.4990400069423793</v>
      </c>
      <c r="AC12" s="25">
        <v>1.7878018804603122</v>
      </c>
      <c r="AD12" s="26">
        <v>1.6553154619952586</v>
      </c>
      <c r="AE12" s="18">
        <f t="shared" si="4"/>
        <v>6.0053629995690416</v>
      </c>
      <c r="AF12" s="24">
        <v>1.3604710482558215</v>
      </c>
      <c r="AG12" s="25">
        <v>2.2073165567913327</v>
      </c>
      <c r="AH12" s="25">
        <v>2.0961934594066172</v>
      </c>
      <c r="AI12" s="26">
        <v>2.1626318737172396</v>
      </c>
      <c r="AJ12" s="18">
        <f t="shared" si="5"/>
        <v>7.8266129381710119</v>
      </c>
      <c r="AK12" s="57">
        <v>1.8464510451077074</v>
      </c>
      <c r="AL12" s="58">
        <v>2.9997600397937587</v>
      </c>
      <c r="AM12" s="58">
        <v>2.2203186504460422</v>
      </c>
      <c r="AN12" s="71">
        <v>1.7379715521712489</v>
      </c>
      <c r="AO12" s="72">
        <f t="shared" si="6"/>
        <v>8.8045012875187574</v>
      </c>
      <c r="AP12" s="57">
        <v>1.3719113029013601</v>
      </c>
      <c r="AQ12" s="58">
        <v>2.3138084646700521</v>
      </c>
      <c r="AR12" s="58">
        <v>1.936388154674747</v>
      </c>
      <c r="AS12" s="71">
        <v>1.5616304792719384</v>
      </c>
      <c r="AT12" s="72">
        <f t="shared" si="7"/>
        <v>7.1837384015180978</v>
      </c>
      <c r="AU12" s="57">
        <v>1.2949984139338</v>
      </c>
      <c r="AV12" s="58">
        <v>2.9967078595773904</v>
      </c>
      <c r="AW12" s="58">
        <v>2.747971962239014</v>
      </c>
      <c r="AX12" s="70">
        <v>2.127477973462883</v>
      </c>
      <c r="AY12" s="69">
        <f t="shared" si="8"/>
        <v>9.1671562092130863</v>
      </c>
      <c r="AZ12" s="57">
        <v>3.1509161575165261</v>
      </c>
      <c r="BA12" s="58">
        <v>4.4578811766318465</v>
      </c>
      <c r="BB12" s="58">
        <v>3.3332753352370466</v>
      </c>
      <c r="BC12" s="58">
        <v>1.8116560639092074</v>
      </c>
      <c r="BD12" s="69">
        <v>12.753728733294629</v>
      </c>
      <c r="BE12" s="57">
        <v>1.7146232560695731</v>
      </c>
      <c r="BF12" s="58">
        <v>3.4046853043222902</v>
      </c>
      <c r="BG12" s="58">
        <v>2.9713611922214134</v>
      </c>
      <c r="BH12" s="58">
        <v>2.0083738584758457</v>
      </c>
      <c r="BI12" s="69">
        <v>10.099043611089124</v>
      </c>
      <c r="BJ12" s="57">
        <v>2.6961169743508573</v>
      </c>
      <c r="BK12" s="58">
        <v>4.7306071412694592</v>
      </c>
      <c r="BL12" s="58">
        <v>3.9108772662786833</v>
      </c>
      <c r="BM12" s="58">
        <v>3.1473292449963304</v>
      </c>
      <c r="BN12" s="69">
        <v>14.484930626895316</v>
      </c>
      <c r="BO12" s="57">
        <v>2.5320759781036588</v>
      </c>
      <c r="BP12" s="58">
        <v>4.8774691012837561</v>
      </c>
      <c r="BQ12" s="58">
        <v>3.8076692901861948</v>
      </c>
      <c r="BR12" s="58">
        <v>5.1021279681062817</v>
      </c>
      <c r="BS12" s="69">
        <v>16.319342337679917</v>
      </c>
      <c r="BT12" s="57">
        <v>6.1474187307996395</v>
      </c>
      <c r="BU12" s="58">
        <v>7.4176181870999258</v>
      </c>
      <c r="BV12" s="58">
        <v>6.3243709094679463</v>
      </c>
      <c r="BW12" s="58">
        <v>3.1666124175822885</v>
      </c>
      <c r="BX12" s="69">
        <v>23.05602024494981</v>
      </c>
    </row>
    <row r="13" spans="1:76" ht="10.5" customHeight="1">
      <c r="A13" s="42" t="s">
        <v>10</v>
      </c>
      <c r="B13" s="24">
        <v>0.53950569339255616</v>
      </c>
      <c r="C13" s="25">
        <v>0.86869953608177575</v>
      </c>
      <c r="D13" s="25">
        <v>1.5770882722928217</v>
      </c>
      <c r="E13" s="26">
        <v>1.6951901820488502</v>
      </c>
      <c r="F13" s="21">
        <f t="shared" si="9"/>
        <v>4.6804836838160035</v>
      </c>
      <c r="G13" s="24">
        <v>0.54103741524325388</v>
      </c>
      <c r="H13" s="25">
        <v>0.6801076550258135</v>
      </c>
      <c r="I13" s="25">
        <v>2.3843096054825672</v>
      </c>
      <c r="J13" s="26">
        <v>2.5776516071190141</v>
      </c>
      <c r="K13" s="21">
        <f t="shared" si="0"/>
        <v>6.1831062828706482</v>
      </c>
      <c r="L13" s="24">
        <v>0.7078169198976858</v>
      </c>
      <c r="M13" s="25">
        <v>0.59055537649360657</v>
      </c>
      <c r="N13" s="25">
        <v>3.6338575912200386</v>
      </c>
      <c r="O13" s="26">
        <v>1.168543862865506</v>
      </c>
      <c r="P13" s="21">
        <f t="shared" si="1"/>
        <v>6.1007737504768373</v>
      </c>
      <c r="Q13" s="24">
        <v>1.0719063684821648</v>
      </c>
      <c r="R13" s="25">
        <v>0.67961237803549035</v>
      </c>
      <c r="S13" s="25">
        <v>1.5146699128239471</v>
      </c>
      <c r="T13" s="26">
        <v>4.3595590445310259</v>
      </c>
      <c r="U13" s="21">
        <f t="shared" si="2"/>
        <v>7.6257477038726282</v>
      </c>
      <c r="V13" s="24">
        <v>0.80777084735555738</v>
      </c>
      <c r="W13" s="25">
        <v>0.8487753067092022</v>
      </c>
      <c r="X13" s="25">
        <v>2.579151260643024</v>
      </c>
      <c r="Y13" s="26">
        <v>2.6296893219389093</v>
      </c>
      <c r="Z13" s="21">
        <f t="shared" si="3"/>
        <v>6.865386736646693</v>
      </c>
      <c r="AA13" s="24">
        <v>0.59116789386304491</v>
      </c>
      <c r="AB13" s="25">
        <v>1.3403909838412786</v>
      </c>
      <c r="AC13" s="25">
        <v>2.6160119977429752</v>
      </c>
      <c r="AD13" s="26">
        <v>2.42155184423798</v>
      </c>
      <c r="AE13" s="18">
        <f t="shared" si="4"/>
        <v>6.969122719685279</v>
      </c>
      <c r="AF13" s="24">
        <v>0.60284281762171099</v>
      </c>
      <c r="AG13" s="25">
        <v>1.6851479101014364</v>
      </c>
      <c r="AH13" s="25">
        <v>3.2272838974445603</v>
      </c>
      <c r="AI13" s="26">
        <v>1.7375318688351966</v>
      </c>
      <c r="AJ13" s="18">
        <f t="shared" si="5"/>
        <v>7.252806494002904</v>
      </c>
      <c r="AK13" s="57">
        <v>0.16153427402901022</v>
      </c>
      <c r="AL13" s="58">
        <v>0.96726501712920565</v>
      </c>
      <c r="AM13" s="58">
        <v>1.9746686210432143</v>
      </c>
      <c r="AN13" s="71">
        <v>2.8821001336136809</v>
      </c>
      <c r="AO13" s="72">
        <f t="shared" si="6"/>
        <v>5.9855680458151106</v>
      </c>
      <c r="AP13" s="57">
        <v>0.17531909714610858</v>
      </c>
      <c r="AQ13" s="58">
        <v>0.39743939322188443</v>
      </c>
      <c r="AR13" s="58">
        <v>1.5271609206679277</v>
      </c>
      <c r="AS13" s="71">
        <v>2.125796674916812</v>
      </c>
      <c r="AT13" s="72">
        <f t="shared" si="7"/>
        <v>4.2257160859527332</v>
      </c>
      <c r="AU13" s="57">
        <v>0.10907351916496744</v>
      </c>
      <c r="AV13" s="58">
        <v>9.7553401666117395E-2</v>
      </c>
      <c r="AW13" s="58">
        <v>0.74631000451049612</v>
      </c>
      <c r="AX13" s="70">
        <v>2.9554105499709382</v>
      </c>
      <c r="AY13" s="69">
        <f t="shared" si="8"/>
        <v>3.9083474753125191</v>
      </c>
      <c r="AZ13" s="57">
        <v>0.11991613880149142</v>
      </c>
      <c r="BA13" s="58">
        <v>0.19559864894689147</v>
      </c>
      <c r="BB13" s="58">
        <v>0.63671025617272414</v>
      </c>
      <c r="BC13" s="58">
        <v>0.57596149934851026</v>
      </c>
      <c r="BD13" s="69">
        <v>1.5281865432696171</v>
      </c>
      <c r="BE13" s="57">
        <v>9.7235546268538392E-2</v>
      </c>
      <c r="BF13" s="58">
        <v>0.26740045600154921</v>
      </c>
      <c r="BG13" s="58">
        <v>0.24029792743109291</v>
      </c>
      <c r="BH13" s="58">
        <v>0.30795044358933288</v>
      </c>
      <c r="BI13" s="69">
        <v>0.91288437329051342</v>
      </c>
      <c r="BJ13" s="57">
        <v>0.30663594709439063</v>
      </c>
      <c r="BK13" s="58">
        <v>0.5752292063850587</v>
      </c>
      <c r="BL13" s="58">
        <v>0.70671351182782072</v>
      </c>
      <c r="BM13" s="58">
        <v>0.71543225660817433</v>
      </c>
      <c r="BN13" s="69">
        <v>2.3040109219154452</v>
      </c>
      <c r="BO13" s="57">
        <v>0.55754863920965669</v>
      </c>
      <c r="BP13" s="58">
        <v>1.1345373215142485</v>
      </c>
      <c r="BQ13" s="58">
        <v>1.1938654199528418</v>
      </c>
      <c r="BR13" s="58">
        <v>1.0295109586298066</v>
      </c>
      <c r="BS13" s="69">
        <v>3.9154623393065555</v>
      </c>
      <c r="BT13" s="57">
        <v>0.8859362138057163</v>
      </c>
      <c r="BU13" s="58">
        <v>1.4065072378434533</v>
      </c>
      <c r="BV13" s="58">
        <v>1.6273768795511085</v>
      </c>
      <c r="BW13" s="58">
        <v>1.3523386648804412</v>
      </c>
      <c r="BX13" s="69">
        <v>5.2721589960807078</v>
      </c>
    </row>
    <row r="14" spans="1:76" ht="10.5" customHeight="1">
      <c r="A14" s="42" t="s">
        <v>11</v>
      </c>
      <c r="B14" s="24">
        <v>2.319794611698367</v>
      </c>
      <c r="C14" s="25">
        <v>2.8510415879761619</v>
      </c>
      <c r="D14" s="25">
        <v>2.9867869756464072</v>
      </c>
      <c r="E14" s="26">
        <v>5.0645046175858317</v>
      </c>
      <c r="F14" s="21">
        <f t="shared" si="9"/>
        <v>13.222127792906768</v>
      </c>
      <c r="G14" s="24">
        <v>3.1142798811807433</v>
      </c>
      <c r="H14" s="25">
        <v>3.8702050973503033</v>
      </c>
      <c r="I14" s="25">
        <v>4.0237433434395937</v>
      </c>
      <c r="J14" s="26">
        <v>5.2541232818331789</v>
      </c>
      <c r="K14" s="21">
        <f t="shared" si="0"/>
        <v>16.262351603803822</v>
      </c>
      <c r="L14" s="24">
        <v>5.2525826884180837</v>
      </c>
      <c r="M14" s="25">
        <v>5.100196719886732</v>
      </c>
      <c r="N14" s="25">
        <v>5.415218672118308</v>
      </c>
      <c r="O14" s="26">
        <v>6.2464497495434417</v>
      </c>
      <c r="P14" s="21">
        <f t="shared" si="1"/>
        <v>22.014447829966564</v>
      </c>
      <c r="Q14" s="24">
        <v>6.0950526817630886</v>
      </c>
      <c r="R14" s="25">
        <v>6.4450865926243868</v>
      </c>
      <c r="S14" s="25">
        <v>6.9329183552101199</v>
      </c>
      <c r="T14" s="26">
        <v>8.7437599946656643</v>
      </c>
      <c r="U14" s="21">
        <f t="shared" si="2"/>
        <v>28.216817624263257</v>
      </c>
      <c r="V14" s="24">
        <v>7.0056090472129338</v>
      </c>
      <c r="W14" s="25">
        <v>6.9950792892467506</v>
      </c>
      <c r="X14" s="25">
        <v>7.7643155305667335</v>
      </c>
      <c r="Y14" s="26">
        <v>8.8932341290375092</v>
      </c>
      <c r="Z14" s="21">
        <f t="shared" si="3"/>
        <v>30.658237996063928</v>
      </c>
      <c r="AA14" s="24">
        <v>7.9355760410047491</v>
      </c>
      <c r="AB14" s="25">
        <v>8.3004444024873401</v>
      </c>
      <c r="AC14" s="25">
        <v>9.1382422614418939</v>
      </c>
      <c r="AD14" s="26">
        <v>10.910158222134694</v>
      </c>
      <c r="AE14" s="18">
        <f t="shared" si="4"/>
        <v>36.28442092706868</v>
      </c>
      <c r="AF14" s="24">
        <v>9.3426040032228812</v>
      </c>
      <c r="AG14" s="25">
        <v>10.378064638155513</v>
      </c>
      <c r="AH14" s="25">
        <v>10.922476912910518</v>
      </c>
      <c r="AI14" s="26">
        <v>12.604467388106022</v>
      </c>
      <c r="AJ14" s="18">
        <f t="shared" si="5"/>
        <v>43.247612942394937</v>
      </c>
      <c r="AK14" s="57">
        <v>10.055126700951297</v>
      </c>
      <c r="AL14" s="58">
        <v>11.436698985030672</v>
      </c>
      <c r="AM14" s="58">
        <v>10.698337221757251</v>
      </c>
      <c r="AN14" s="71">
        <v>13.618881763858154</v>
      </c>
      <c r="AO14" s="72">
        <f t="shared" si="6"/>
        <v>45.809044671597377</v>
      </c>
      <c r="AP14" s="57">
        <v>11.585727157830618</v>
      </c>
      <c r="AQ14" s="58">
        <v>12.447731261635553</v>
      </c>
      <c r="AR14" s="58">
        <v>12.146798563036873</v>
      </c>
      <c r="AS14" s="71">
        <v>14.528734113307339</v>
      </c>
      <c r="AT14" s="72">
        <f t="shared" si="7"/>
        <v>50.708991095810383</v>
      </c>
      <c r="AU14" s="57">
        <v>11.558252949589289</v>
      </c>
      <c r="AV14" s="58">
        <v>12.793623325803122</v>
      </c>
      <c r="AW14" s="58">
        <v>13.572021591347223</v>
      </c>
      <c r="AX14" s="70">
        <v>17.511068858613008</v>
      </c>
      <c r="AY14" s="69">
        <f t="shared" si="8"/>
        <v>55.434966725352645</v>
      </c>
      <c r="AZ14" s="57">
        <v>14.408796852990722</v>
      </c>
      <c r="BA14" s="58">
        <v>15.026905860660513</v>
      </c>
      <c r="BB14" s="58">
        <v>15.431896159629289</v>
      </c>
      <c r="BC14" s="58">
        <v>18.389441913923651</v>
      </c>
      <c r="BD14" s="69">
        <v>63.25704078720441</v>
      </c>
      <c r="BE14" s="57">
        <v>14.67197120275414</v>
      </c>
      <c r="BF14" s="58">
        <v>15.490316067167948</v>
      </c>
      <c r="BG14" s="58">
        <v>16.130184233568173</v>
      </c>
      <c r="BH14" s="58">
        <v>20.208176749313012</v>
      </c>
      <c r="BI14" s="69">
        <v>66.500648252803273</v>
      </c>
      <c r="BJ14" s="57">
        <v>16.846662087935755</v>
      </c>
      <c r="BK14" s="58">
        <v>17.775276855554701</v>
      </c>
      <c r="BL14" s="58">
        <v>17.14044710788631</v>
      </c>
      <c r="BM14" s="58">
        <v>20.58032757559743</v>
      </c>
      <c r="BN14" s="69">
        <v>72.342713626974145</v>
      </c>
      <c r="BO14" s="57">
        <v>16.5729432876098</v>
      </c>
      <c r="BP14" s="58">
        <v>18.067479143863178</v>
      </c>
      <c r="BQ14" s="58">
        <v>19.531631068466499</v>
      </c>
      <c r="BR14" s="58">
        <v>25.19638237070702</v>
      </c>
      <c r="BS14" s="69">
        <v>79.368435870647019</v>
      </c>
      <c r="BT14" s="57">
        <v>19.781102630571084</v>
      </c>
      <c r="BU14" s="58">
        <v>20.546113353243701</v>
      </c>
      <c r="BV14" s="58">
        <v>18.134798440495544</v>
      </c>
      <c r="BW14" s="58">
        <v>23.232492353326887</v>
      </c>
      <c r="BX14" s="69">
        <v>81.694506777636818</v>
      </c>
    </row>
    <row r="15" spans="1:76" ht="10.5" customHeight="1">
      <c r="A15" s="42" t="s">
        <v>12</v>
      </c>
      <c r="B15" s="24">
        <v>8.5395515696384017</v>
      </c>
      <c r="C15" s="25">
        <v>19.138377074410808</v>
      </c>
      <c r="D15" s="25">
        <v>20.602195009056196</v>
      </c>
      <c r="E15" s="26">
        <v>22.329915389418865</v>
      </c>
      <c r="F15" s="21">
        <f t="shared" si="9"/>
        <v>70.610039042524278</v>
      </c>
      <c r="G15" s="24">
        <v>11.665532768604386</v>
      </c>
      <c r="H15" s="25">
        <v>24.006765164590036</v>
      </c>
      <c r="I15" s="25">
        <v>25.70214861441908</v>
      </c>
      <c r="J15" s="26">
        <v>26.016922227219499</v>
      </c>
      <c r="K15" s="21">
        <f t="shared" si="0"/>
        <v>87.391368774832998</v>
      </c>
      <c r="L15" s="24">
        <v>13.874893150430102</v>
      </c>
      <c r="M15" s="25">
        <v>30.960432860941598</v>
      </c>
      <c r="N15" s="25">
        <v>31.631273600123123</v>
      </c>
      <c r="O15" s="26">
        <v>27.890448687329879</v>
      </c>
      <c r="P15" s="21">
        <f t="shared" si="1"/>
        <v>104.35704829882469</v>
      </c>
      <c r="Q15" s="24">
        <v>15.100547769175623</v>
      </c>
      <c r="R15" s="25">
        <v>35.55701182764691</v>
      </c>
      <c r="S15" s="25">
        <v>32.154041035660839</v>
      </c>
      <c r="T15" s="26">
        <v>29.998306991463608</v>
      </c>
      <c r="U15" s="21">
        <f t="shared" si="2"/>
        <v>112.80990762394698</v>
      </c>
      <c r="V15" s="24">
        <v>14.234116026630863</v>
      </c>
      <c r="W15" s="25">
        <v>35.028488461132305</v>
      </c>
      <c r="X15" s="25">
        <v>26.781357029299699</v>
      </c>
      <c r="Y15" s="26">
        <v>25.542869236160609</v>
      </c>
      <c r="Z15" s="21">
        <f t="shared" si="3"/>
        <v>101.58683075322348</v>
      </c>
      <c r="AA15" s="24">
        <v>16.630789563551932</v>
      </c>
      <c r="AB15" s="25">
        <v>38.90233306998536</v>
      </c>
      <c r="AC15" s="25">
        <v>41.654276375745958</v>
      </c>
      <c r="AD15" s="26">
        <v>40.159310535225401</v>
      </c>
      <c r="AE15" s="18">
        <f t="shared" si="4"/>
        <v>137.34670954450866</v>
      </c>
      <c r="AF15" s="24">
        <v>23.636823468031178</v>
      </c>
      <c r="AG15" s="25">
        <v>40.495567622717729</v>
      </c>
      <c r="AH15" s="25">
        <v>39.86756993015608</v>
      </c>
      <c r="AI15" s="26">
        <v>37.090943105049426</v>
      </c>
      <c r="AJ15" s="18">
        <f t="shared" si="5"/>
        <v>141.09090412595441</v>
      </c>
      <c r="AK15" s="57">
        <v>17.099311584649541</v>
      </c>
      <c r="AL15" s="58">
        <v>37.465360035752298</v>
      </c>
      <c r="AM15" s="58">
        <v>41.513207222845551</v>
      </c>
      <c r="AN15" s="71">
        <v>40.805854046390515</v>
      </c>
      <c r="AO15" s="72">
        <f t="shared" si="6"/>
        <v>136.88373288963791</v>
      </c>
      <c r="AP15" s="57">
        <v>18.453278657182022</v>
      </c>
      <c r="AQ15" s="58">
        <v>42.5241591863049</v>
      </c>
      <c r="AR15" s="58">
        <v>47.010786712963345</v>
      </c>
      <c r="AS15" s="71">
        <v>37.980577954302838</v>
      </c>
      <c r="AT15" s="72">
        <f t="shared" si="7"/>
        <v>145.96880251075311</v>
      </c>
      <c r="AU15" s="57">
        <v>23.752020771839891</v>
      </c>
      <c r="AV15" s="58">
        <v>41.476739400978964</v>
      </c>
      <c r="AW15" s="58">
        <v>52.153542684334916</v>
      </c>
      <c r="AX15" s="70">
        <v>41.150284717045146</v>
      </c>
      <c r="AY15" s="69">
        <f t="shared" si="8"/>
        <v>158.53258757419891</v>
      </c>
      <c r="AZ15" s="57">
        <v>20.724706047312974</v>
      </c>
      <c r="BA15" s="58">
        <v>37.232624493491187</v>
      </c>
      <c r="BB15" s="58">
        <v>50.465940054433673</v>
      </c>
      <c r="BC15" s="58">
        <v>56.322492646901509</v>
      </c>
      <c r="BD15" s="69">
        <v>164.74576324213896</v>
      </c>
      <c r="BE15" s="57">
        <v>32.45947567285868</v>
      </c>
      <c r="BF15" s="58">
        <v>45.45415353838532</v>
      </c>
      <c r="BG15" s="58">
        <v>47.646638814549227</v>
      </c>
      <c r="BH15" s="58">
        <v>46.425066705131464</v>
      </c>
      <c r="BI15" s="69">
        <v>171.98533473092471</v>
      </c>
      <c r="BJ15" s="57">
        <v>22.726318147103047</v>
      </c>
      <c r="BK15" s="58">
        <v>46.394940957713096</v>
      </c>
      <c r="BL15" s="58">
        <v>43.522391593637302</v>
      </c>
      <c r="BM15" s="58">
        <v>37.870777375494896</v>
      </c>
      <c r="BN15" s="69">
        <v>150.51442807394795</v>
      </c>
      <c r="BO15" s="57">
        <v>19.822999811807634</v>
      </c>
      <c r="BP15" s="58">
        <v>42.842572246394148</v>
      </c>
      <c r="BQ15" s="58">
        <v>46.365975973763241</v>
      </c>
      <c r="BR15" s="58">
        <v>36.903180095129535</v>
      </c>
      <c r="BS15" s="69">
        <v>145.93472812709359</v>
      </c>
      <c r="BT15" s="57">
        <v>28.21837822699727</v>
      </c>
      <c r="BU15" s="58">
        <v>51.258521413900709</v>
      </c>
      <c r="BV15" s="58">
        <v>51.999262731246326</v>
      </c>
      <c r="BW15" s="58">
        <v>43.854870760347055</v>
      </c>
      <c r="BX15" s="69">
        <v>175.3310331324904</v>
      </c>
    </row>
    <row r="16" spans="1:76" ht="10.5" customHeight="1">
      <c r="A16" s="42" t="s">
        <v>13</v>
      </c>
      <c r="B16" s="24">
        <v>1.6894417525848087</v>
      </c>
      <c r="C16" s="25">
        <v>0.90654940041868137</v>
      </c>
      <c r="D16" s="25">
        <v>1.081357502232646</v>
      </c>
      <c r="E16" s="26">
        <v>3.8223705829501502</v>
      </c>
      <c r="F16" s="21">
        <f t="shared" si="9"/>
        <v>7.4997192381862856</v>
      </c>
      <c r="G16" s="24">
        <v>1.1913588236573609</v>
      </c>
      <c r="H16" s="25">
        <v>0.89268715603221716</v>
      </c>
      <c r="I16" s="25">
        <v>1.2266580057180951</v>
      </c>
      <c r="J16" s="26">
        <v>1.2150393519623051</v>
      </c>
      <c r="K16" s="21">
        <f t="shared" si="0"/>
        <v>4.5257433373699776</v>
      </c>
      <c r="L16" s="24">
        <v>1.4568289754058341</v>
      </c>
      <c r="M16" s="25">
        <v>1.4154966008778382</v>
      </c>
      <c r="N16" s="25">
        <v>1.5261471808675868</v>
      </c>
      <c r="O16" s="26">
        <v>1.8174824352628178</v>
      </c>
      <c r="P16" s="21">
        <f t="shared" si="1"/>
        <v>6.2159551924140768</v>
      </c>
      <c r="Q16" s="24">
        <v>1.5679924490235062</v>
      </c>
      <c r="R16" s="25">
        <v>1.5376506535276397</v>
      </c>
      <c r="S16" s="25">
        <v>2.0361144867931067</v>
      </c>
      <c r="T16" s="26">
        <v>1.7584975038759108</v>
      </c>
      <c r="U16" s="21">
        <f t="shared" si="2"/>
        <v>6.9002550932201636</v>
      </c>
      <c r="V16" s="24">
        <v>1.3733956153337961</v>
      </c>
      <c r="W16" s="25">
        <v>1.5431276756734997</v>
      </c>
      <c r="X16" s="25">
        <v>2.1573062335269082</v>
      </c>
      <c r="Y16" s="26">
        <v>1.9647832258722919</v>
      </c>
      <c r="Z16" s="21">
        <f t="shared" si="3"/>
        <v>7.0386127504064966</v>
      </c>
      <c r="AA16" s="24">
        <v>1.6680677137402178</v>
      </c>
      <c r="AB16" s="25">
        <v>1.6832258883248459</v>
      </c>
      <c r="AC16" s="25">
        <v>2.4318972695037657</v>
      </c>
      <c r="AD16" s="26">
        <v>2.383017980669011</v>
      </c>
      <c r="AE16" s="18">
        <f t="shared" si="4"/>
        <v>8.1662088522378404</v>
      </c>
      <c r="AF16" s="24">
        <v>2.088516286158852</v>
      </c>
      <c r="AG16" s="25">
        <v>2.0154657799340709</v>
      </c>
      <c r="AH16" s="25">
        <v>2.5375964992005078</v>
      </c>
      <c r="AI16" s="26">
        <v>2.0289975208366742</v>
      </c>
      <c r="AJ16" s="18">
        <f t="shared" si="5"/>
        <v>8.6705760861301044</v>
      </c>
      <c r="AK16" s="57">
        <v>1.909750829549137</v>
      </c>
      <c r="AL16" s="58">
        <v>2.0889671728021884</v>
      </c>
      <c r="AM16" s="58">
        <v>2.1778135861659194</v>
      </c>
      <c r="AN16" s="71">
        <v>2.4239185094547979</v>
      </c>
      <c r="AO16" s="72">
        <f t="shared" si="6"/>
        <v>8.6004500979720433</v>
      </c>
      <c r="AP16" s="57">
        <v>1.9758757613365576</v>
      </c>
      <c r="AQ16" s="58">
        <v>2.2043439734361083</v>
      </c>
      <c r="AR16" s="58">
        <v>2.3293236058142903</v>
      </c>
      <c r="AS16" s="71">
        <v>2.4116074491916639</v>
      </c>
      <c r="AT16" s="72">
        <f t="shared" si="7"/>
        <v>8.9211507897786202</v>
      </c>
      <c r="AU16" s="57">
        <v>1.9394164896523207</v>
      </c>
      <c r="AV16" s="58">
        <v>2.2736614958296144</v>
      </c>
      <c r="AW16" s="58">
        <v>2.2609028015961443</v>
      </c>
      <c r="AX16" s="70">
        <v>2.2750133052784607</v>
      </c>
      <c r="AY16" s="69">
        <f t="shared" si="8"/>
        <v>8.7489940923565399</v>
      </c>
      <c r="AZ16" s="57">
        <v>1.8369870100194658</v>
      </c>
      <c r="BA16" s="58">
        <v>2.3739053790835265</v>
      </c>
      <c r="BB16" s="58">
        <v>2.2528876414445276</v>
      </c>
      <c r="BC16" s="58">
        <v>2.1804007490588866</v>
      </c>
      <c r="BD16" s="69">
        <v>8.6441807796063994</v>
      </c>
      <c r="BE16" s="57">
        <v>1.8275073157860882</v>
      </c>
      <c r="BF16" s="58">
        <v>2.1134685299378946</v>
      </c>
      <c r="BG16" s="58">
        <v>2.4199947283527599</v>
      </c>
      <c r="BH16" s="58">
        <v>2.1551107591011545</v>
      </c>
      <c r="BI16" s="69">
        <v>8.5160813331778957</v>
      </c>
      <c r="BJ16" s="57">
        <v>1.9655464682919248</v>
      </c>
      <c r="BK16" s="58">
        <v>2.2579595407674558</v>
      </c>
      <c r="BL16" s="58">
        <v>2.1500844104876147</v>
      </c>
      <c r="BM16" s="58">
        <v>2.2139247568725162</v>
      </c>
      <c r="BN16" s="69">
        <v>8.5875151764194992</v>
      </c>
      <c r="BO16" s="57">
        <v>1.9189705550021767</v>
      </c>
      <c r="BP16" s="58">
        <v>2.2713688905281009</v>
      </c>
      <c r="BQ16" s="58">
        <v>2.1711813324776847</v>
      </c>
      <c r="BR16" s="58">
        <v>2.3293995732618575</v>
      </c>
      <c r="BS16" s="69">
        <v>8.6909203512698205</v>
      </c>
      <c r="BT16" s="57">
        <v>1.7384171601570486</v>
      </c>
      <c r="BU16" s="58">
        <v>2.0392936844883951</v>
      </c>
      <c r="BV16" s="58">
        <v>2.0658853981807641</v>
      </c>
      <c r="BW16" s="58">
        <v>2.3180561474015331</v>
      </c>
      <c r="BX16" s="69">
        <v>8.1616523902277756</v>
      </c>
    </row>
    <row r="17" spans="1:76" ht="10.5" customHeight="1">
      <c r="A17" s="42" t="s">
        <v>14</v>
      </c>
      <c r="B17" s="24">
        <v>1.0772467918108082</v>
      </c>
      <c r="C17" s="25">
        <v>1.1791487755330634</v>
      </c>
      <c r="D17" s="25">
        <v>1.8941413739864632</v>
      </c>
      <c r="E17" s="26">
        <v>2.7488364942401984</v>
      </c>
      <c r="F17" s="21">
        <f t="shared" si="9"/>
        <v>6.8993734355705332</v>
      </c>
      <c r="G17" s="24">
        <v>1.5946695155800634</v>
      </c>
      <c r="H17" s="25">
        <v>1.6215410927737024</v>
      </c>
      <c r="I17" s="25">
        <v>2.1295433576314871</v>
      </c>
      <c r="J17" s="26">
        <v>2.4156310728338064</v>
      </c>
      <c r="K17" s="21">
        <f t="shared" si="0"/>
        <v>7.7613850388190588</v>
      </c>
      <c r="L17" s="24">
        <v>2.1826039012126843</v>
      </c>
      <c r="M17" s="25">
        <v>1.8720162694594451</v>
      </c>
      <c r="N17" s="25">
        <v>2.1662647493132106</v>
      </c>
      <c r="O17" s="26">
        <v>2.9420523392030042</v>
      </c>
      <c r="P17" s="21">
        <f t="shared" si="1"/>
        <v>9.1629372591883449</v>
      </c>
      <c r="Q17" s="24">
        <v>2.2054908170112131</v>
      </c>
      <c r="R17" s="25">
        <v>2.0348071510123011</v>
      </c>
      <c r="S17" s="25">
        <v>2.3164587856545724</v>
      </c>
      <c r="T17" s="26">
        <v>3.0730313093324195</v>
      </c>
      <c r="U17" s="21">
        <f t="shared" si="2"/>
        <v>9.6297880630105048</v>
      </c>
      <c r="V17" s="24">
        <v>1.861959109361309</v>
      </c>
      <c r="W17" s="25">
        <v>1.7930643101955228</v>
      </c>
      <c r="X17" s="25">
        <v>1.9632404267577699</v>
      </c>
      <c r="Y17" s="26">
        <v>2.8260198509254217</v>
      </c>
      <c r="Z17" s="21">
        <f t="shared" si="3"/>
        <v>8.4442836972400226</v>
      </c>
      <c r="AA17" s="24">
        <v>2.1447472092850943</v>
      </c>
      <c r="AB17" s="25">
        <v>2.2692856762658975</v>
      </c>
      <c r="AC17" s="25">
        <v>2.5213513116993851</v>
      </c>
      <c r="AD17" s="26">
        <v>3.105247365811723</v>
      </c>
      <c r="AE17" s="18">
        <f t="shared" si="4"/>
        <v>10.040631563062099</v>
      </c>
      <c r="AF17" s="24">
        <v>2.2290342378076771</v>
      </c>
      <c r="AG17" s="25">
        <v>2.1535983025181893</v>
      </c>
      <c r="AH17" s="25">
        <v>2.7666119015503026</v>
      </c>
      <c r="AI17" s="26">
        <v>3.0143956119794937</v>
      </c>
      <c r="AJ17" s="18">
        <f t="shared" si="5"/>
        <v>10.163640053855662</v>
      </c>
      <c r="AK17" s="57">
        <v>2.3637719835299711</v>
      </c>
      <c r="AL17" s="58">
        <v>2.3473272625582342</v>
      </c>
      <c r="AM17" s="58">
        <v>2.4479125653285139</v>
      </c>
      <c r="AN17" s="71">
        <v>3.5293822090973928</v>
      </c>
      <c r="AO17" s="72">
        <f t="shared" si="6"/>
        <v>10.68839402051411</v>
      </c>
      <c r="AP17" s="57">
        <v>2.4692657576529826</v>
      </c>
      <c r="AQ17" s="58">
        <v>2.4563440470231344</v>
      </c>
      <c r="AR17" s="58">
        <v>2.7327589803581351</v>
      </c>
      <c r="AS17" s="71">
        <v>3.3689715622293379</v>
      </c>
      <c r="AT17" s="72">
        <f t="shared" si="7"/>
        <v>11.027340347263589</v>
      </c>
      <c r="AU17" s="57">
        <v>2.5364626736361822</v>
      </c>
      <c r="AV17" s="58">
        <v>2.622557266764507</v>
      </c>
      <c r="AW17" s="58">
        <v>2.64030934505299</v>
      </c>
      <c r="AX17" s="70">
        <v>3.5663533526794957</v>
      </c>
      <c r="AY17" s="69">
        <f t="shared" si="8"/>
        <v>11.365682638133176</v>
      </c>
      <c r="AZ17" s="57">
        <v>2.974532247653666</v>
      </c>
      <c r="BA17" s="58">
        <v>2.7413141943316508</v>
      </c>
      <c r="BB17" s="58">
        <v>2.8495799210037562</v>
      </c>
      <c r="BC17" s="58">
        <v>4.0820811337265379</v>
      </c>
      <c r="BD17" s="69">
        <v>12.647507496715617</v>
      </c>
      <c r="BE17" s="57">
        <v>3.0551119395618689</v>
      </c>
      <c r="BF17" s="58">
        <v>3.4949962865864186</v>
      </c>
      <c r="BG17" s="58">
        <v>3.0439003441822323</v>
      </c>
      <c r="BH17" s="58">
        <v>4.4714875567711072</v>
      </c>
      <c r="BI17" s="69">
        <v>14.065496127101627</v>
      </c>
      <c r="BJ17" s="57">
        <v>3.3520593080235432</v>
      </c>
      <c r="BK17" s="58">
        <v>3.1534361028201663</v>
      </c>
      <c r="BL17" s="58">
        <v>3.6514179193541327</v>
      </c>
      <c r="BM17" s="58">
        <v>4.6584901296048686</v>
      </c>
      <c r="BN17" s="69">
        <v>14.815403459802738</v>
      </c>
      <c r="BO17" s="57">
        <v>3.8827189082672446</v>
      </c>
      <c r="BP17" s="58">
        <v>3.4308826024617916</v>
      </c>
      <c r="BQ17" s="58">
        <v>3.6596678200253328</v>
      </c>
      <c r="BR17" s="58">
        <v>5.0679580910646136</v>
      </c>
      <c r="BS17" s="69">
        <v>16.041227421818974</v>
      </c>
      <c r="BT17" s="57">
        <v>3.7983334505753796</v>
      </c>
      <c r="BU17" s="58">
        <v>4.1632737403660718</v>
      </c>
      <c r="BV17" s="58">
        <v>3.7061608431130928</v>
      </c>
      <c r="BW17" s="58">
        <v>6.0655946676996484</v>
      </c>
      <c r="BX17" s="69">
        <v>17.733362701754157</v>
      </c>
    </row>
    <row r="18" spans="1:76" ht="10.5" customHeight="1">
      <c r="A18" s="42" t="s">
        <v>15</v>
      </c>
      <c r="B18" s="24">
        <v>5.6245422571111411E-2</v>
      </c>
      <c r="C18" s="25">
        <v>3.1940786706181841E-2</v>
      </c>
      <c r="D18" s="25">
        <v>4.1834183382093187E-2</v>
      </c>
      <c r="E18" s="26">
        <v>7.2482905901313996E-2</v>
      </c>
      <c r="F18" s="21">
        <f t="shared" si="9"/>
        <v>0.20250329856070043</v>
      </c>
      <c r="G18" s="24">
        <v>0.11028589756316948</v>
      </c>
      <c r="H18" s="25">
        <v>3.9939805586169379E-2</v>
      </c>
      <c r="I18" s="25">
        <v>3.4170969006414746E-2</v>
      </c>
      <c r="J18" s="26">
        <v>3.7283330842681969E-2</v>
      </c>
      <c r="K18" s="21">
        <f t="shared" si="0"/>
        <v>0.2216800029984356</v>
      </c>
      <c r="L18" s="24">
        <v>3.4061711406784725E-2</v>
      </c>
      <c r="M18" s="25">
        <v>2.1542020504451559E-2</v>
      </c>
      <c r="N18" s="25">
        <v>3.278214450653881E-2</v>
      </c>
      <c r="O18" s="26">
        <v>4.6920260116162904E-2</v>
      </c>
      <c r="P18" s="21">
        <f t="shared" si="1"/>
        <v>0.135306136533938</v>
      </c>
      <c r="Q18" s="24">
        <v>2.03648501262647E-2</v>
      </c>
      <c r="R18" s="25">
        <v>3.5460391403472048E-2</v>
      </c>
      <c r="S18" s="25">
        <v>7.9919911925596387E-2</v>
      </c>
      <c r="T18" s="26">
        <v>6.6717604059891009E-2</v>
      </c>
      <c r="U18" s="21">
        <f t="shared" si="2"/>
        <v>0.20246275751522413</v>
      </c>
      <c r="V18" s="24">
        <v>0.10298419129515647</v>
      </c>
      <c r="W18" s="25">
        <v>0.14124917036192</v>
      </c>
      <c r="X18" s="25">
        <v>0.10555381648255058</v>
      </c>
      <c r="Y18" s="26">
        <v>0.226096361060031</v>
      </c>
      <c r="Z18" s="21">
        <f t="shared" si="3"/>
        <v>0.57588353919965807</v>
      </c>
      <c r="AA18" s="24">
        <v>7.098346106148197E-2</v>
      </c>
      <c r="AB18" s="25">
        <v>6.9887722095929319E-2</v>
      </c>
      <c r="AC18" s="25">
        <v>6.4214648021012483E-2</v>
      </c>
      <c r="AD18" s="26">
        <v>0.20069820119824336</v>
      </c>
      <c r="AE18" s="18">
        <f t="shared" si="4"/>
        <v>0.40578403237666716</v>
      </c>
      <c r="AF18" s="24">
        <v>0.24607298298906849</v>
      </c>
      <c r="AG18" s="25">
        <v>0.17524117972860001</v>
      </c>
      <c r="AH18" s="25">
        <v>0.77213314627750962</v>
      </c>
      <c r="AI18" s="26">
        <v>0.22839647889499159</v>
      </c>
      <c r="AJ18" s="18">
        <f t="shared" si="5"/>
        <v>1.42184378789017</v>
      </c>
      <c r="AK18" s="57">
        <v>0.19603143419102023</v>
      </c>
      <c r="AL18" s="58">
        <v>0.13673954296064139</v>
      </c>
      <c r="AM18" s="58">
        <v>0.17318945015612633</v>
      </c>
      <c r="AN18" s="71">
        <v>0.43797778487475281</v>
      </c>
      <c r="AO18" s="72">
        <f t="shared" si="6"/>
        <v>0.9439382121825407</v>
      </c>
      <c r="AP18" s="57">
        <v>0.48106372597825281</v>
      </c>
      <c r="AQ18" s="58">
        <v>0.33962873466175009</v>
      </c>
      <c r="AR18" s="58">
        <v>0.3061364907800036</v>
      </c>
      <c r="AS18" s="71">
        <v>0.31257961876166623</v>
      </c>
      <c r="AT18" s="72">
        <f t="shared" si="7"/>
        <v>1.4394085701816728</v>
      </c>
      <c r="AU18" s="57">
        <v>0.31091106217742565</v>
      </c>
      <c r="AV18" s="58">
        <v>0.26684591402916774</v>
      </c>
      <c r="AW18" s="58">
        <v>0.31991892206604439</v>
      </c>
      <c r="AX18" s="70">
        <v>0.49063781657797972</v>
      </c>
      <c r="AY18" s="69">
        <f t="shared" si="8"/>
        <v>1.3883137148506175</v>
      </c>
      <c r="AZ18" s="57">
        <v>0.46900859498023012</v>
      </c>
      <c r="BA18" s="58">
        <v>0.38525498792611079</v>
      </c>
      <c r="BB18" s="58">
        <v>0.26407793249019557</v>
      </c>
      <c r="BC18" s="58">
        <v>0.32252602455011725</v>
      </c>
      <c r="BD18" s="69">
        <v>1.4408675399466553</v>
      </c>
      <c r="BE18" s="57">
        <v>0.23851855092330365</v>
      </c>
      <c r="BF18" s="58">
        <v>0.19753020522352344</v>
      </c>
      <c r="BG18" s="58">
        <v>0.3590450381530827</v>
      </c>
      <c r="BH18" s="58">
        <v>0.35534199795722143</v>
      </c>
      <c r="BI18" s="69">
        <v>1.1504357922571311</v>
      </c>
      <c r="BJ18" s="57">
        <v>0.22738184274050041</v>
      </c>
      <c r="BK18" s="58">
        <v>0.30267322220407433</v>
      </c>
      <c r="BL18" s="58">
        <v>0.29090740580207253</v>
      </c>
      <c r="BM18" s="58">
        <v>0.21004448701603984</v>
      </c>
      <c r="BN18" s="69">
        <v>1.0310069577626859</v>
      </c>
      <c r="BO18" s="57">
        <v>0.13342121755782993</v>
      </c>
      <c r="BP18" s="58">
        <v>0.18079132523425934</v>
      </c>
      <c r="BQ18" s="58">
        <v>0.2704304770013472</v>
      </c>
      <c r="BR18" s="58">
        <v>0.46121723950053323</v>
      </c>
      <c r="BS18" s="69">
        <v>1.0458602592939688</v>
      </c>
      <c r="BT18" s="57">
        <v>0.49097999723428082</v>
      </c>
      <c r="BU18" s="58">
        <v>0.51087997013517661</v>
      </c>
      <c r="BV18" s="58">
        <v>0.52398686054797328</v>
      </c>
      <c r="BW18" s="58">
        <v>0.65018527564365025</v>
      </c>
      <c r="BX18" s="69">
        <v>2.1760321035610799</v>
      </c>
    </row>
    <row r="19" spans="1:76" ht="10.5" customHeight="1">
      <c r="A19" s="42" t="s">
        <v>16</v>
      </c>
      <c r="B19" s="24">
        <v>2.138528424126461</v>
      </c>
      <c r="C19" s="25">
        <v>2.5536019664796878</v>
      </c>
      <c r="D19" s="25">
        <v>3.0940867482786216</v>
      </c>
      <c r="E19" s="26">
        <v>2.8540941895367102</v>
      </c>
      <c r="F19" s="21">
        <f t="shared" si="9"/>
        <v>10.640311328421481</v>
      </c>
      <c r="G19" s="24">
        <v>2.4858331519766614</v>
      </c>
      <c r="H19" s="25">
        <v>2.5494539537949721</v>
      </c>
      <c r="I19" s="25">
        <v>2.7977284797224531</v>
      </c>
      <c r="J19" s="26">
        <v>2.465057882053757</v>
      </c>
      <c r="K19" s="21">
        <f t="shared" si="0"/>
        <v>10.298073467547844</v>
      </c>
      <c r="L19" s="24">
        <v>2.6161635259136693</v>
      </c>
      <c r="M19" s="25">
        <v>2.8459171426818406</v>
      </c>
      <c r="N19" s="25">
        <v>2.8235499359560534</v>
      </c>
      <c r="O19" s="26">
        <v>3.1550424117206566</v>
      </c>
      <c r="P19" s="21">
        <f t="shared" si="1"/>
        <v>11.440673016272221</v>
      </c>
      <c r="Q19" s="24">
        <v>2.9988684884511883</v>
      </c>
      <c r="R19" s="25">
        <v>3.2297678115562665</v>
      </c>
      <c r="S19" s="25">
        <v>3.8687732309476663</v>
      </c>
      <c r="T19" s="26">
        <v>3.195306475704689</v>
      </c>
      <c r="U19" s="21">
        <f t="shared" si="2"/>
        <v>13.292716006659811</v>
      </c>
      <c r="V19" s="24">
        <v>2.6189109514938713</v>
      </c>
      <c r="W19" s="25">
        <v>3.2850156467893403</v>
      </c>
      <c r="X19" s="25">
        <v>3.2406761584067101</v>
      </c>
      <c r="Y19" s="26">
        <v>3.1732354913197804</v>
      </c>
      <c r="Z19" s="21">
        <f t="shared" si="3"/>
        <v>12.317838248009704</v>
      </c>
      <c r="AA19" s="24">
        <v>3.0425694968095978</v>
      </c>
      <c r="AB19" s="25">
        <v>3.0947316498698965</v>
      </c>
      <c r="AC19" s="25">
        <v>2.951631783985488</v>
      </c>
      <c r="AD19" s="26">
        <v>3.5566323303025729</v>
      </c>
      <c r="AE19" s="18">
        <f t="shared" si="4"/>
        <v>12.645565260967555</v>
      </c>
      <c r="AF19" s="24">
        <v>2.7226069956313919</v>
      </c>
      <c r="AG19" s="25">
        <v>3.2732242498267312</v>
      </c>
      <c r="AH19" s="25">
        <v>3.9632220689335278</v>
      </c>
      <c r="AI19" s="26">
        <v>3.3025238948027495</v>
      </c>
      <c r="AJ19" s="18">
        <f t="shared" si="5"/>
        <v>13.261577209194401</v>
      </c>
      <c r="AK19" s="57">
        <v>2.8051099978889629</v>
      </c>
      <c r="AL19" s="58">
        <v>3.6142972811587231</v>
      </c>
      <c r="AM19" s="58">
        <v>3.4192733836358378</v>
      </c>
      <c r="AN19" s="71">
        <v>3.6117901895799358</v>
      </c>
      <c r="AO19" s="72">
        <f t="shared" si="6"/>
        <v>13.450470852263461</v>
      </c>
      <c r="AP19" s="57">
        <v>3.408534758658071</v>
      </c>
      <c r="AQ19" s="58">
        <v>3.9875213425112479</v>
      </c>
      <c r="AR19" s="58">
        <v>4.0848175082897633</v>
      </c>
      <c r="AS19" s="71">
        <v>4.1976262189138831</v>
      </c>
      <c r="AT19" s="72">
        <f t="shared" si="7"/>
        <v>15.678499828372964</v>
      </c>
      <c r="AU19" s="57">
        <v>3.0291380777270858</v>
      </c>
      <c r="AV19" s="58">
        <v>4.5341682298326615</v>
      </c>
      <c r="AW19" s="58">
        <v>4.1706675467287999</v>
      </c>
      <c r="AX19" s="70">
        <v>4.2094231105960853</v>
      </c>
      <c r="AY19" s="69">
        <f t="shared" si="8"/>
        <v>15.943396964884631</v>
      </c>
      <c r="AZ19" s="57">
        <v>3.4208259587527214</v>
      </c>
      <c r="BA19" s="58">
        <v>4.4509086257684656</v>
      </c>
      <c r="BB19" s="58">
        <v>4.0300520865506613</v>
      </c>
      <c r="BC19" s="58">
        <v>4.0879286430211286</v>
      </c>
      <c r="BD19" s="69">
        <v>15.989715314093012</v>
      </c>
      <c r="BE19" s="57">
        <v>3.8566344669202604</v>
      </c>
      <c r="BF19" s="58">
        <v>4.8756676302546484</v>
      </c>
      <c r="BG19" s="58">
        <v>5.255952176843202</v>
      </c>
      <c r="BH19" s="58">
        <v>4.1868968271398188</v>
      </c>
      <c r="BI19" s="69">
        <v>18.17515110115793</v>
      </c>
      <c r="BJ19" s="57">
        <v>4.098930571318725</v>
      </c>
      <c r="BK19" s="58">
        <v>4.7656385653559417</v>
      </c>
      <c r="BL19" s="58">
        <v>4.6876717859609611</v>
      </c>
      <c r="BM19" s="58">
        <v>4.9495770441759097</v>
      </c>
      <c r="BN19" s="69">
        <v>18.50181796681149</v>
      </c>
      <c r="BO19" s="57">
        <v>5.1851318045745902</v>
      </c>
      <c r="BP19" s="58">
        <v>5.1953571636099385</v>
      </c>
      <c r="BQ19" s="58">
        <v>5.4604524423597987</v>
      </c>
      <c r="BR19" s="58">
        <v>5.0202481272210457</v>
      </c>
      <c r="BS19" s="69">
        <v>20.86118953776533</v>
      </c>
      <c r="BT19" s="57">
        <v>5.6530933204205143</v>
      </c>
      <c r="BU19" s="58">
        <v>6.6850849173109506</v>
      </c>
      <c r="BV19" s="58">
        <v>6.5841946633625632</v>
      </c>
      <c r="BW19" s="58">
        <v>6.5635488019967632</v>
      </c>
      <c r="BX19" s="69">
        <v>25.485921703090813</v>
      </c>
    </row>
    <row r="20" spans="1:76" ht="10.5" customHeight="1">
      <c r="A20" s="41" t="s">
        <v>17</v>
      </c>
      <c r="B20" s="19">
        <v>35.446771384191337</v>
      </c>
      <c r="C20" s="23">
        <v>23.517533063891925</v>
      </c>
      <c r="D20" s="23">
        <v>31.322110650471643</v>
      </c>
      <c r="E20" s="20">
        <v>41.031517912994161</v>
      </c>
      <c r="F20" s="21">
        <f t="shared" si="9"/>
        <v>131.31793301154906</v>
      </c>
      <c r="G20" s="19">
        <v>29.347271676559377</v>
      </c>
      <c r="H20" s="23">
        <v>39.604639445206743</v>
      </c>
      <c r="I20" s="23">
        <v>51.077600187229088</v>
      </c>
      <c r="J20" s="20">
        <v>33.960182459138736</v>
      </c>
      <c r="K20" s="21">
        <f t="shared" si="0"/>
        <v>153.98969376813395</v>
      </c>
      <c r="L20" s="19">
        <v>30.08411044245808</v>
      </c>
      <c r="M20" s="23">
        <v>41.349129384905396</v>
      </c>
      <c r="N20" s="23">
        <v>40.242590209052665</v>
      </c>
      <c r="O20" s="20">
        <v>41.028785409808933</v>
      </c>
      <c r="P20" s="21">
        <f t="shared" si="1"/>
        <v>152.70461544622509</v>
      </c>
      <c r="Q20" s="19">
        <v>24.704379615393567</v>
      </c>
      <c r="R20" s="23">
        <v>43.988301022337872</v>
      </c>
      <c r="S20" s="23">
        <v>38.343620527743646</v>
      </c>
      <c r="T20" s="20">
        <v>41.760071121454942</v>
      </c>
      <c r="U20" s="21">
        <f t="shared" si="2"/>
        <v>148.79637228693002</v>
      </c>
      <c r="V20" s="19">
        <v>20.35025655666875</v>
      </c>
      <c r="W20" s="23">
        <v>49.113398343418673</v>
      </c>
      <c r="X20" s="23">
        <v>46.4440636247448</v>
      </c>
      <c r="Y20" s="20">
        <v>25.432800887011602</v>
      </c>
      <c r="Z20" s="21">
        <f t="shared" si="3"/>
        <v>141.34051941184381</v>
      </c>
      <c r="AA20" s="19">
        <v>32.398452103121322</v>
      </c>
      <c r="AB20" s="23">
        <v>40.21118275513269</v>
      </c>
      <c r="AC20" s="23">
        <v>43.346123308332565</v>
      </c>
      <c r="AD20" s="20">
        <v>37.513005713414131</v>
      </c>
      <c r="AE20" s="18">
        <f t="shared" si="4"/>
        <v>153.46876388000072</v>
      </c>
      <c r="AF20" s="19">
        <v>33.000200602569706</v>
      </c>
      <c r="AG20" s="23">
        <v>33.183454284783778</v>
      </c>
      <c r="AH20" s="23">
        <v>47.168057335352614</v>
      </c>
      <c r="AI20" s="20">
        <v>56.381718250586943</v>
      </c>
      <c r="AJ20" s="18">
        <f t="shared" si="5"/>
        <v>169.73343047329303</v>
      </c>
      <c r="AK20" s="55">
        <v>44.425465057512866</v>
      </c>
      <c r="AL20" s="56">
        <v>38.260299045781025</v>
      </c>
      <c r="AM20" s="56">
        <v>52.492324630150712</v>
      </c>
      <c r="AN20" s="72">
        <v>50.222741748887657</v>
      </c>
      <c r="AO20" s="72">
        <f t="shared" si="6"/>
        <v>185.40083048233225</v>
      </c>
      <c r="AP20" s="55">
        <v>40.550976197994814</v>
      </c>
      <c r="AQ20" s="56">
        <v>54.344887135111584</v>
      </c>
      <c r="AR20" s="56">
        <v>51.716906548534105</v>
      </c>
      <c r="AS20" s="72">
        <v>56.75274995396623</v>
      </c>
      <c r="AT20" s="72">
        <f t="shared" si="7"/>
        <v>203.36551983560673</v>
      </c>
      <c r="AU20" s="55">
        <v>29.503595253373199</v>
      </c>
      <c r="AV20" s="56">
        <v>50.447009769727146</v>
      </c>
      <c r="AW20" s="56">
        <v>47.027345132103143</v>
      </c>
      <c r="AX20" s="68">
        <v>40.988058286348647</v>
      </c>
      <c r="AY20" s="69">
        <f t="shared" si="8"/>
        <v>167.96600844155211</v>
      </c>
      <c r="AZ20" s="55">
        <v>36.372091360989728</v>
      </c>
      <c r="BA20" s="56">
        <v>24.381733285830084</v>
      </c>
      <c r="BB20" s="56">
        <v>44.469372323929996</v>
      </c>
      <c r="BC20" s="56">
        <v>39.651105760882231</v>
      </c>
      <c r="BD20" s="69">
        <v>144.87430273163159</v>
      </c>
      <c r="BE20" s="55">
        <v>32.594573998247533</v>
      </c>
      <c r="BF20" s="56">
        <v>30.61077724676829</v>
      </c>
      <c r="BG20" s="56">
        <v>69.554442147498889</v>
      </c>
      <c r="BH20" s="56">
        <v>44.848914060778625</v>
      </c>
      <c r="BI20" s="69">
        <v>177.60870745329336</v>
      </c>
      <c r="BJ20" s="55">
        <v>33.251314058211065</v>
      </c>
      <c r="BK20" s="56">
        <v>47.767613615529449</v>
      </c>
      <c r="BL20" s="56">
        <v>72.078730374920426</v>
      </c>
      <c r="BM20" s="56">
        <v>44.708588930002897</v>
      </c>
      <c r="BN20" s="69">
        <v>197.80624697866364</v>
      </c>
      <c r="BO20" s="55">
        <v>33.740891469788728</v>
      </c>
      <c r="BP20" s="56">
        <v>53.678408613078595</v>
      </c>
      <c r="BQ20" s="56">
        <v>59.183018051461254</v>
      </c>
      <c r="BR20" s="56">
        <v>47.518292221888707</v>
      </c>
      <c r="BS20" s="69">
        <v>194.12061035621795</v>
      </c>
      <c r="BT20" s="55">
        <v>32.738892224573526</v>
      </c>
      <c r="BU20" s="56">
        <v>68.974574726547743</v>
      </c>
      <c r="BV20" s="56">
        <v>63.864838731439306</v>
      </c>
      <c r="BW20" s="56">
        <v>53.425927799961464</v>
      </c>
      <c r="BX20" s="69">
        <v>219.00423348252224</v>
      </c>
    </row>
    <row r="21" spans="1:76" ht="10.5" customHeight="1">
      <c r="A21" s="42" t="s">
        <v>18</v>
      </c>
      <c r="B21" s="24">
        <v>11.172341684804689</v>
      </c>
      <c r="C21" s="25">
        <v>13.726301371703938</v>
      </c>
      <c r="D21" s="25">
        <v>10.609705885833572</v>
      </c>
      <c r="E21" s="26">
        <v>13.709118894189183</v>
      </c>
      <c r="F21" s="21">
        <f t="shared" si="9"/>
        <v>49.217467836531377</v>
      </c>
      <c r="G21" s="24">
        <v>13.543384270213803</v>
      </c>
      <c r="H21" s="25">
        <v>19.679372150156713</v>
      </c>
      <c r="I21" s="25">
        <v>16.696268379963367</v>
      </c>
      <c r="J21" s="26">
        <v>14.215770166172572</v>
      </c>
      <c r="K21" s="21">
        <f t="shared" si="0"/>
        <v>64.134794966506462</v>
      </c>
      <c r="L21" s="24">
        <v>18.725336805509968</v>
      </c>
      <c r="M21" s="25">
        <v>23.454471354436023</v>
      </c>
      <c r="N21" s="25">
        <v>15.814478877041955</v>
      </c>
      <c r="O21" s="26">
        <v>17.039074015979356</v>
      </c>
      <c r="P21" s="21">
        <f t="shared" si="1"/>
        <v>75.033361052967308</v>
      </c>
      <c r="Q21" s="24">
        <v>13.971931264460187</v>
      </c>
      <c r="R21" s="25">
        <v>17.453813746830793</v>
      </c>
      <c r="S21" s="25">
        <v>15.403216751686397</v>
      </c>
      <c r="T21" s="26">
        <v>18.185556740254626</v>
      </c>
      <c r="U21" s="21">
        <f t="shared" si="2"/>
        <v>65.014518503231997</v>
      </c>
      <c r="V21" s="24">
        <v>14.269036287981226</v>
      </c>
      <c r="W21" s="25">
        <v>19.71430483210985</v>
      </c>
      <c r="X21" s="25">
        <v>14.103121854579602</v>
      </c>
      <c r="Y21" s="26">
        <v>14.050502877920449</v>
      </c>
      <c r="Z21" s="21">
        <f t="shared" si="3"/>
        <v>62.136965852591132</v>
      </c>
      <c r="AA21" s="24">
        <v>11.240183353315388</v>
      </c>
      <c r="AB21" s="25">
        <v>17.207774169046388</v>
      </c>
      <c r="AC21" s="25">
        <v>16.952066692493911</v>
      </c>
      <c r="AD21" s="26">
        <v>14.585043726513121</v>
      </c>
      <c r="AE21" s="18">
        <f t="shared" si="4"/>
        <v>59.985067941368811</v>
      </c>
      <c r="AF21" s="24">
        <v>10.827922319658645</v>
      </c>
      <c r="AG21" s="25">
        <v>16.357411943775976</v>
      </c>
      <c r="AH21" s="25">
        <v>14.71398129109396</v>
      </c>
      <c r="AI21" s="26">
        <v>16.594981544008938</v>
      </c>
      <c r="AJ21" s="18">
        <f t="shared" si="5"/>
        <v>58.494297098537515</v>
      </c>
      <c r="AK21" s="57">
        <v>19.056172017883551</v>
      </c>
      <c r="AL21" s="58">
        <v>12.471718414173472</v>
      </c>
      <c r="AM21" s="58">
        <v>14.405680757368282</v>
      </c>
      <c r="AN21" s="71">
        <v>24.938298849088877</v>
      </c>
      <c r="AO21" s="72">
        <f t="shared" si="6"/>
        <v>70.871870038514174</v>
      </c>
      <c r="AP21" s="57">
        <v>17.397166181370157</v>
      </c>
      <c r="AQ21" s="58">
        <v>14.161523852861924</v>
      </c>
      <c r="AR21" s="58">
        <v>12.410539625439819</v>
      </c>
      <c r="AS21" s="71">
        <v>22.058978446296013</v>
      </c>
      <c r="AT21" s="72">
        <f t="shared" si="7"/>
        <v>66.028208105967906</v>
      </c>
      <c r="AU21" s="57">
        <v>15.506503137162108</v>
      </c>
      <c r="AV21" s="58">
        <v>10.562854137647873</v>
      </c>
      <c r="AW21" s="58">
        <v>12.565943763602339</v>
      </c>
      <c r="AX21" s="70">
        <v>19.829672688584129</v>
      </c>
      <c r="AY21" s="69">
        <f t="shared" si="8"/>
        <v>58.464973726996448</v>
      </c>
      <c r="AZ21" s="57">
        <v>12.250662911815777</v>
      </c>
      <c r="BA21" s="58">
        <v>10.87358415953344</v>
      </c>
      <c r="BB21" s="58">
        <v>10.780781809990522</v>
      </c>
      <c r="BC21" s="58">
        <v>14.408815838909932</v>
      </c>
      <c r="BD21" s="69">
        <v>48.313844720249463</v>
      </c>
      <c r="BE21" s="57">
        <v>13.660188096315999</v>
      </c>
      <c r="BF21" s="58">
        <v>13.933833355363499</v>
      </c>
      <c r="BG21" s="58">
        <v>13.888386776125275</v>
      </c>
      <c r="BH21" s="58">
        <v>17.524407892261337</v>
      </c>
      <c r="BI21" s="69">
        <v>59.006816120066105</v>
      </c>
      <c r="BJ21" s="57">
        <v>13.459923823036849</v>
      </c>
      <c r="BK21" s="58">
        <v>15.96182872095172</v>
      </c>
      <c r="BL21" s="58">
        <v>14.274687126175809</v>
      </c>
      <c r="BM21" s="58">
        <v>14.955217086974766</v>
      </c>
      <c r="BN21" s="69">
        <v>58.65165675713915</v>
      </c>
      <c r="BO21" s="57">
        <v>16.092685349308606</v>
      </c>
      <c r="BP21" s="58">
        <v>16.755258240842686</v>
      </c>
      <c r="BQ21" s="58">
        <v>14.441206944867231</v>
      </c>
      <c r="BR21" s="58">
        <v>18.471049543515704</v>
      </c>
      <c r="BS21" s="69">
        <v>65.760200078534339</v>
      </c>
      <c r="BT21" s="57">
        <v>17.962222388616091</v>
      </c>
      <c r="BU21" s="58">
        <v>18.138169787128639</v>
      </c>
      <c r="BV21" s="58">
        <v>19.467827541008287</v>
      </c>
      <c r="BW21" s="58">
        <v>19.664159248584859</v>
      </c>
      <c r="BX21" s="69">
        <v>75.23237896533854</v>
      </c>
    </row>
    <row r="22" spans="1:76" s="27" customFormat="1" ht="10.5" customHeight="1">
      <c r="A22" s="42" t="s">
        <v>19</v>
      </c>
      <c r="B22" s="24">
        <v>24.274429699386641</v>
      </c>
      <c r="C22" s="25">
        <v>9.7912316921879885</v>
      </c>
      <c r="D22" s="25">
        <v>20.712404764638073</v>
      </c>
      <c r="E22" s="26">
        <v>27.322399018804976</v>
      </c>
      <c r="F22" s="21">
        <f t="shared" si="9"/>
        <v>82.100465175017675</v>
      </c>
      <c r="G22" s="24">
        <v>15.803887406345575</v>
      </c>
      <c r="H22" s="25">
        <v>19.925267295050034</v>
      </c>
      <c r="I22" s="25">
        <v>34.381331807265724</v>
      </c>
      <c r="J22" s="26">
        <v>19.744412292966167</v>
      </c>
      <c r="K22" s="21">
        <f t="shared" si="0"/>
        <v>89.854898801627485</v>
      </c>
      <c r="L22" s="24">
        <v>11.358773636948104</v>
      </c>
      <c r="M22" s="25">
        <v>17.894658030469369</v>
      </c>
      <c r="N22" s="25">
        <v>24.428111332010715</v>
      </c>
      <c r="O22" s="26">
        <v>23.98971139382957</v>
      </c>
      <c r="P22" s="21">
        <f t="shared" si="1"/>
        <v>77.671254393257755</v>
      </c>
      <c r="Q22" s="24">
        <v>10.73244835093338</v>
      </c>
      <c r="R22" s="25">
        <v>26.534487275507075</v>
      </c>
      <c r="S22" s="25">
        <v>22.940403776057252</v>
      </c>
      <c r="T22" s="26">
        <v>23.574514381200313</v>
      </c>
      <c r="U22" s="21">
        <f t="shared" si="2"/>
        <v>83.781853783698025</v>
      </c>
      <c r="V22" s="24">
        <v>6.0812202686875256</v>
      </c>
      <c r="W22" s="25">
        <v>29.399093511308816</v>
      </c>
      <c r="X22" s="25">
        <v>32.340941770165202</v>
      </c>
      <c r="Y22" s="26">
        <v>11.38229800909115</v>
      </c>
      <c r="Z22" s="21">
        <f t="shared" si="3"/>
        <v>79.203553559252683</v>
      </c>
      <c r="AA22" s="24">
        <v>21.158268749805934</v>
      </c>
      <c r="AB22" s="25">
        <v>23.003408586086302</v>
      </c>
      <c r="AC22" s="25">
        <v>26.39405661583865</v>
      </c>
      <c r="AD22" s="26">
        <v>22.927961986901011</v>
      </c>
      <c r="AE22" s="18">
        <f t="shared" si="4"/>
        <v>93.483695938631897</v>
      </c>
      <c r="AF22" s="24">
        <v>22.172278282911059</v>
      </c>
      <c r="AG22" s="25">
        <v>16.826042341007803</v>
      </c>
      <c r="AH22" s="25">
        <v>32.454076044258656</v>
      </c>
      <c r="AI22" s="26">
        <v>39.786736706578004</v>
      </c>
      <c r="AJ22" s="18">
        <f t="shared" si="5"/>
        <v>111.23913337475551</v>
      </c>
      <c r="AK22" s="57">
        <v>25.369293039629301</v>
      </c>
      <c r="AL22" s="58">
        <v>25.788580631607555</v>
      </c>
      <c r="AM22" s="58">
        <v>38.086643872782425</v>
      </c>
      <c r="AN22" s="71">
        <v>25.284442899798787</v>
      </c>
      <c r="AO22" s="72">
        <f t="shared" si="6"/>
        <v>114.52896044381808</v>
      </c>
      <c r="AP22" s="57">
        <v>23.153810016624661</v>
      </c>
      <c r="AQ22" s="58">
        <v>40.183363282249658</v>
      </c>
      <c r="AR22" s="58">
        <v>39.306366923094281</v>
      </c>
      <c r="AS22" s="71">
        <v>34.693771507670206</v>
      </c>
      <c r="AT22" s="72">
        <f t="shared" si="7"/>
        <v>137.33731172963883</v>
      </c>
      <c r="AU22" s="57">
        <v>13.997092116211093</v>
      </c>
      <c r="AV22" s="58">
        <v>39.884155632079271</v>
      </c>
      <c r="AW22" s="58">
        <v>34.461401368500809</v>
      </c>
      <c r="AX22" s="70">
        <v>21.158385597764514</v>
      </c>
      <c r="AY22" s="69">
        <f t="shared" si="8"/>
        <v>109.50103471455569</v>
      </c>
      <c r="AZ22" s="57">
        <v>24.121428449173951</v>
      </c>
      <c r="BA22" s="58">
        <v>13.508149126296644</v>
      </c>
      <c r="BB22" s="58">
        <v>33.688590513939467</v>
      </c>
      <c r="BC22" s="58">
        <v>25.242289921972297</v>
      </c>
      <c r="BD22" s="69">
        <v>96.56045801138211</v>
      </c>
      <c r="BE22" s="57">
        <v>18.934385901931538</v>
      </c>
      <c r="BF22" s="58">
        <v>16.67694389140479</v>
      </c>
      <c r="BG22" s="58">
        <v>55.666055371373623</v>
      </c>
      <c r="BH22" s="58">
        <v>27.324506168517292</v>
      </c>
      <c r="BI22" s="69">
        <v>118.60189133322724</v>
      </c>
      <c r="BJ22" s="57">
        <v>19.791390235174209</v>
      </c>
      <c r="BK22" s="58">
        <v>31.805784894577727</v>
      </c>
      <c r="BL22" s="58">
        <v>57.80404324874462</v>
      </c>
      <c r="BM22" s="58">
        <v>29.753371843028123</v>
      </c>
      <c r="BN22" s="69">
        <v>139.15459022152447</v>
      </c>
      <c r="BO22" s="57">
        <v>17.648206120480129</v>
      </c>
      <c r="BP22" s="58">
        <v>36.923150372235902</v>
      </c>
      <c r="BQ22" s="58">
        <v>44.741811106594028</v>
      </c>
      <c r="BR22" s="58">
        <v>29.047242678372996</v>
      </c>
      <c r="BS22" s="69">
        <v>128.36041027768363</v>
      </c>
      <c r="BT22" s="57">
        <v>14.776669835957431</v>
      </c>
      <c r="BU22" s="58">
        <v>50.836404939419104</v>
      </c>
      <c r="BV22" s="58">
        <v>44.397011190431023</v>
      </c>
      <c r="BW22" s="58">
        <v>33.761768551376605</v>
      </c>
      <c r="BX22" s="69">
        <v>143.7718545171837</v>
      </c>
    </row>
    <row r="23" spans="1:76" ht="10.5" customHeight="1">
      <c r="A23" s="41" t="s">
        <v>20</v>
      </c>
      <c r="B23" s="19">
        <v>7.9273359846012017</v>
      </c>
      <c r="C23" s="23">
        <v>12.121506712310731</v>
      </c>
      <c r="D23" s="23">
        <v>16.726994129294976</v>
      </c>
      <c r="E23" s="20">
        <v>18.258123624882142</v>
      </c>
      <c r="F23" s="21">
        <f t="shared" si="9"/>
        <v>55.033960451089058</v>
      </c>
      <c r="G23" s="19">
        <v>15.756259409744064</v>
      </c>
      <c r="H23" s="23">
        <v>24.28207369488965</v>
      </c>
      <c r="I23" s="23">
        <v>23.722950289176769</v>
      </c>
      <c r="J23" s="20">
        <v>26.317102676972834</v>
      </c>
      <c r="K23" s="21">
        <f t="shared" si="0"/>
        <v>90.078386070783324</v>
      </c>
      <c r="L23" s="19">
        <v>30.143879935304124</v>
      </c>
      <c r="M23" s="23">
        <v>34.669131001958547</v>
      </c>
      <c r="N23" s="23">
        <v>25.710257266485581</v>
      </c>
      <c r="O23" s="20">
        <v>33.804348161462677</v>
      </c>
      <c r="P23" s="21">
        <f t="shared" si="1"/>
        <v>124.32761636521093</v>
      </c>
      <c r="Q23" s="19">
        <v>49.652137488413914</v>
      </c>
      <c r="R23" s="23">
        <v>51.059881900589765</v>
      </c>
      <c r="S23" s="23">
        <v>47.247180747416685</v>
      </c>
      <c r="T23" s="20">
        <v>34.855343099172138</v>
      </c>
      <c r="U23" s="21">
        <f t="shared" si="2"/>
        <v>182.81454323559248</v>
      </c>
      <c r="V23" s="19">
        <v>20.512457933747378</v>
      </c>
      <c r="W23" s="23">
        <v>27.570275621759635</v>
      </c>
      <c r="X23" s="23">
        <v>35.080698215901755</v>
      </c>
      <c r="Y23" s="20">
        <v>40.01241538327654</v>
      </c>
      <c r="Z23" s="21">
        <f t="shared" si="3"/>
        <v>123.1758471546853</v>
      </c>
      <c r="AA23" s="19">
        <v>46.978666422551811</v>
      </c>
      <c r="AB23" s="23">
        <v>51.679798669622976</v>
      </c>
      <c r="AC23" s="23">
        <v>50.182626965492979</v>
      </c>
      <c r="AD23" s="20">
        <v>47.587709677302392</v>
      </c>
      <c r="AE23" s="18">
        <f t="shared" si="4"/>
        <v>196.42880173497016</v>
      </c>
      <c r="AF23" s="19">
        <v>48.808422845891357</v>
      </c>
      <c r="AG23" s="23">
        <v>54.708575529374023</v>
      </c>
      <c r="AH23" s="23">
        <v>55.199023310642495</v>
      </c>
      <c r="AI23" s="20">
        <v>47.929385278194992</v>
      </c>
      <c r="AJ23" s="18">
        <f t="shared" si="5"/>
        <v>206.64540696410288</v>
      </c>
      <c r="AK23" s="55">
        <v>45.173436126951323</v>
      </c>
      <c r="AL23" s="56">
        <v>53.91499246951431</v>
      </c>
      <c r="AM23" s="56">
        <v>51.918447713279264</v>
      </c>
      <c r="AN23" s="72">
        <v>55.409731999792093</v>
      </c>
      <c r="AO23" s="72">
        <f t="shared" si="6"/>
        <v>206.41660830953697</v>
      </c>
      <c r="AP23" s="55">
        <v>53.301802616053195</v>
      </c>
      <c r="AQ23" s="56">
        <v>55.901414385593512</v>
      </c>
      <c r="AR23" s="56">
        <v>52.127276674762143</v>
      </c>
      <c r="AS23" s="72">
        <v>48.392654618353369</v>
      </c>
      <c r="AT23" s="72">
        <f t="shared" si="7"/>
        <v>209.72314829476221</v>
      </c>
      <c r="AU23" s="55">
        <v>46.629257894934746</v>
      </c>
      <c r="AV23" s="56">
        <v>50.848247703074428</v>
      </c>
      <c r="AW23" s="56">
        <v>53.150024583338485</v>
      </c>
      <c r="AX23" s="68">
        <v>51.367982055861276</v>
      </c>
      <c r="AY23" s="69">
        <f t="shared" si="8"/>
        <v>201.99551223720891</v>
      </c>
      <c r="AZ23" s="55">
        <v>49.750778240218729</v>
      </c>
      <c r="BA23" s="56">
        <v>56.60820478295161</v>
      </c>
      <c r="BB23" s="56">
        <v>46.325686103773592</v>
      </c>
      <c r="BC23" s="56">
        <v>42.51056782215251</v>
      </c>
      <c r="BD23" s="69">
        <v>195.1952369490964</v>
      </c>
      <c r="BE23" s="55">
        <v>41.299865211293501</v>
      </c>
      <c r="BF23" s="56">
        <v>45.541824197960203</v>
      </c>
      <c r="BG23" s="56">
        <v>50.434576318859207</v>
      </c>
      <c r="BH23" s="56">
        <v>50.187932781033638</v>
      </c>
      <c r="BI23" s="69">
        <v>187.46419850914657</v>
      </c>
      <c r="BJ23" s="55">
        <v>67.393581275588872</v>
      </c>
      <c r="BK23" s="56">
        <v>73.721142602155894</v>
      </c>
      <c r="BL23" s="56">
        <v>72.206809505230424</v>
      </c>
      <c r="BM23" s="56">
        <v>73.028390751038302</v>
      </c>
      <c r="BN23" s="69">
        <v>286.34992413401284</v>
      </c>
      <c r="BO23" s="55">
        <v>75.833470141775763</v>
      </c>
      <c r="BP23" s="56">
        <v>85.455695678170883</v>
      </c>
      <c r="BQ23" s="56">
        <v>81.457536468251647</v>
      </c>
      <c r="BR23" s="56">
        <v>75.824392488527934</v>
      </c>
      <c r="BS23" s="69">
        <v>318.57109477672577</v>
      </c>
      <c r="BT23" s="55">
        <v>75.574689834284598</v>
      </c>
      <c r="BU23" s="56">
        <v>86.981150651349168</v>
      </c>
      <c r="BV23" s="56">
        <v>90.37682965894362</v>
      </c>
      <c r="BW23" s="56">
        <v>79.058526372901312</v>
      </c>
      <c r="BX23" s="69">
        <v>331.99119651747827</v>
      </c>
    </row>
    <row r="24" spans="1:76" ht="10.5" customHeight="1">
      <c r="A24" s="42" t="s">
        <v>21</v>
      </c>
      <c r="B24" s="24">
        <v>1.1822441830253425</v>
      </c>
      <c r="C24" s="25">
        <v>1.1253697204222111</v>
      </c>
      <c r="D24" s="25">
        <v>0.72010926489828908</v>
      </c>
      <c r="E24" s="26">
        <v>0.71854669584855824</v>
      </c>
      <c r="F24" s="21">
        <f t="shared" si="9"/>
        <v>3.7462698641944008</v>
      </c>
      <c r="G24" s="24">
        <v>1.0845421256016941</v>
      </c>
      <c r="H24" s="25">
        <v>1.8654573602695255</v>
      </c>
      <c r="I24" s="25">
        <v>0.51167369271156138</v>
      </c>
      <c r="J24" s="26">
        <v>0.59682087934498929</v>
      </c>
      <c r="K24" s="21">
        <f t="shared" si="0"/>
        <v>4.0584940579277706</v>
      </c>
      <c r="L24" s="24">
        <v>1.4570521951454887</v>
      </c>
      <c r="M24" s="25">
        <v>1.6746826509878012</v>
      </c>
      <c r="N24" s="25">
        <v>0.51071888745880722</v>
      </c>
      <c r="O24" s="26">
        <v>0.83453805456077945</v>
      </c>
      <c r="P24" s="21">
        <f t="shared" si="1"/>
        <v>4.4769917881528762</v>
      </c>
      <c r="Q24" s="24">
        <v>0.90442209323367251</v>
      </c>
      <c r="R24" s="25">
        <v>1.2834667832717932</v>
      </c>
      <c r="S24" s="25">
        <v>0.60335668057005543</v>
      </c>
      <c r="T24" s="26">
        <v>0.35928735030740888</v>
      </c>
      <c r="U24" s="21">
        <f t="shared" si="2"/>
        <v>3.1505329073829298</v>
      </c>
      <c r="V24" s="24">
        <v>0.37912764666724197</v>
      </c>
      <c r="W24" s="25">
        <v>0.90076969849572697</v>
      </c>
      <c r="X24" s="25">
        <v>0.45366918189923661</v>
      </c>
      <c r="Y24" s="26">
        <v>0.47868991962057295</v>
      </c>
      <c r="Z24" s="21">
        <f t="shared" si="3"/>
        <v>2.2122564466827788</v>
      </c>
      <c r="AA24" s="24">
        <v>0.73718442750782631</v>
      </c>
      <c r="AB24" s="25">
        <v>1.8669883372125238</v>
      </c>
      <c r="AC24" s="25">
        <v>0.8897638814149732</v>
      </c>
      <c r="AD24" s="26">
        <v>0.70876761518127818</v>
      </c>
      <c r="AE24" s="18">
        <f t="shared" si="4"/>
        <v>4.2027042613166019</v>
      </c>
      <c r="AF24" s="24">
        <v>2.0224882211985502</v>
      </c>
      <c r="AG24" s="25">
        <v>3.0395266076395417</v>
      </c>
      <c r="AH24" s="25">
        <v>1.3553906011697083</v>
      </c>
      <c r="AI24" s="26">
        <v>0.96744470736515897</v>
      </c>
      <c r="AJ24" s="18">
        <f t="shared" si="5"/>
        <v>7.3848501373729594</v>
      </c>
      <c r="AK24" s="57">
        <v>2.2957439406380473</v>
      </c>
      <c r="AL24" s="58">
        <v>2.9168581477094051</v>
      </c>
      <c r="AM24" s="58">
        <v>0.89821778437859834</v>
      </c>
      <c r="AN24" s="71">
        <v>1.2601147001037802</v>
      </c>
      <c r="AO24" s="72">
        <f t="shared" si="6"/>
        <v>7.3709345728298308</v>
      </c>
      <c r="AP24" s="57">
        <v>2.3090180056435443</v>
      </c>
      <c r="AQ24" s="58">
        <v>2.9020873753518956</v>
      </c>
      <c r="AR24" s="58">
        <v>1.4624101849594391</v>
      </c>
      <c r="AS24" s="71">
        <v>0.93965614909089468</v>
      </c>
      <c r="AT24" s="72">
        <f t="shared" si="7"/>
        <v>7.6131717150457732</v>
      </c>
      <c r="AU24" s="57">
        <v>1.1715724414128286</v>
      </c>
      <c r="AV24" s="58">
        <v>2.2547210758454215</v>
      </c>
      <c r="AW24" s="58">
        <v>0.8732533327708496</v>
      </c>
      <c r="AX24" s="70">
        <v>0.79931748570889494</v>
      </c>
      <c r="AY24" s="69">
        <f t="shared" si="8"/>
        <v>5.0988643357379937</v>
      </c>
      <c r="AZ24" s="57">
        <v>1.1626652019693018</v>
      </c>
      <c r="BA24" s="58">
        <v>1.3462093905994235</v>
      </c>
      <c r="BB24" s="58">
        <v>1.0328475056388766</v>
      </c>
      <c r="BC24" s="58">
        <v>0.76019061730143889</v>
      </c>
      <c r="BD24" s="69">
        <v>4.3019127155090411</v>
      </c>
      <c r="BE24" s="57">
        <v>0.85630386471285513</v>
      </c>
      <c r="BF24" s="58">
        <v>1.0653908933664054</v>
      </c>
      <c r="BG24" s="58">
        <v>0.91986089046704145</v>
      </c>
      <c r="BH24" s="58">
        <v>1.1156977361166203</v>
      </c>
      <c r="BI24" s="69">
        <v>3.9572533846629216</v>
      </c>
      <c r="BJ24" s="57">
        <v>1.3864120007929812</v>
      </c>
      <c r="BK24" s="58">
        <v>1.5028581145668463</v>
      </c>
      <c r="BL24" s="58">
        <v>1.0777586928513445</v>
      </c>
      <c r="BM24" s="58">
        <v>0.8642958019221828</v>
      </c>
      <c r="BN24" s="69">
        <v>4.8313246101333549</v>
      </c>
      <c r="BO24" s="57">
        <v>0.88698542172797745</v>
      </c>
      <c r="BP24" s="58">
        <v>1.5891126990211788</v>
      </c>
      <c r="BQ24" s="58">
        <v>0.30234796088365484</v>
      </c>
      <c r="BR24" s="58">
        <v>0.25922336950950142</v>
      </c>
      <c r="BS24" s="69">
        <v>3.0376694511423117</v>
      </c>
      <c r="BT24" s="57">
        <v>0.37026679947303148</v>
      </c>
      <c r="BU24" s="58">
        <v>0.89747826222790195</v>
      </c>
      <c r="BV24" s="58">
        <v>0.36121349280102139</v>
      </c>
      <c r="BW24" s="58">
        <v>0.81280263513563622</v>
      </c>
      <c r="BX24" s="69">
        <v>2.4417611896375919</v>
      </c>
    </row>
    <row r="25" spans="1:76" s="27" customFormat="1" ht="10.5" customHeight="1">
      <c r="A25" s="42" t="s">
        <v>22</v>
      </c>
      <c r="B25" s="24">
        <v>9.3963012604995427E-2</v>
      </c>
      <c r="C25" s="25">
        <v>7.8839609906781308E-2</v>
      </c>
      <c r="D25" s="25">
        <v>9.3432101504572346E-2</v>
      </c>
      <c r="E25" s="26">
        <v>0.24606131817626614</v>
      </c>
      <c r="F25" s="21">
        <f t="shared" si="9"/>
        <v>0.51229604219261526</v>
      </c>
      <c r="G25" s="24">
        <v>8.9772198134529788E-2</v>
      </c>
      <c r="H25" s="25">
        <v>0.11625035663506951</v>
      </c>
      <c r="I25" s="25">
        <v>6.3985312941091124E-2</v>
      </c>
      <c r="J25" s="26">
        <v>0.3492900630550444</v>
      </c>
      <c r="K25" s="21">
        <f t="shared" si="0"/>
        <v>0.61929793076573481</v>
      </c>
      <c r="L25" s="24">
        <v>0.22419681349518045</v>
      </c>
      <c r="M25" s="25">
        <v>0.21630469424539836</v>
      </c>
      <c r="N25" s="25">
        <v>0.34309018063828789</v>
      </c>
      <c r="O25" s="26">
        <v>0.25826116201021659</v>
      </c>
      <c r="P25" s="21">
        <f t="shared" si="1"/>
        <v>1.0418528503890834</v>
      </c>
      <c r="Q25" s="24">
        <v>0.19750746530004631</v>
      </c>
      <c r="R25" s="25">
        <v>0.32168984793555</v>
      </c>
      <c r="S25" s="25">
        <v>0.26920517202550975</v>
      </c>
      <c r="T25" s="26">
        <v>0.58140914205034588</v>
      </c>
      <c r="U25" s="21">
        <f t="shared" si="2"/>
        <v>1.369811627311452</v>
      </c>
      <c r="V25" s="24">
        <v>0.17158630592545152</v>
      </c>
      <c r="W25" s="25">
        <v>0.12887795774988978</v>
      </c>
      <c r="X25" s="25">
        <v>0.24025461966692366</v>
      </c>
      <c r="Y25" s="26">
        <v>0.20805057476522046</v>
      </c>
      <c r="Z25" s="21">
        <f t="shared" si="3"/>
        <v>0.74876945810748541</v>
      </c>
      <c r="AA25" s="24">
        <v>0.11299000643398149</v>
      </c>
      <c r="AB25" s="25">
        <v>0.53884624080127697</v>
      </c>
      <c r="AC25" s="25">
        <v>0.8084659171435038</v>
      </c>
      <c r="AD25" s="26">
        <v>0.43594857957165745</v>
      </c>
      <c r="AE25" s="18">
        <f t="shared" si="4"/>
        <v>1.8962507439504197</v>
      </c>
      <c r="AF25" s="24">
        <v>0.18831181744797906</v>
      </c>
      <c r="AG25" s="25">
        <v>0.10336191917154978</v>
      </c>
      <c r="AH25" s="25">
        <v>1.8605942046500152</v>
      </c>
      <c r="AI25" s="26">
        <v>0.25646200751335568</v>
      </c>
      <c r="AJ25" s="18">
        <f t="shared" si="5"/>
        <v>2.4087299487828999</v>
      </c>
      <c r="AK25" s="57">
        <v>0.16254597900178755</v>
      </c>
      <c r="AL25" s="58">
        <v>0.10180941374469661</v>
      </c>
      <c r="AM25" s="58">
        <v>2.121673106019577</v>
      </c>
      <c r="AN25" s="71">
        <v>0.25000369954225077</v>
      </c>
      <c r="AO25" s="72">
        <f t="shared" si="6"/>
        <v>2.6360321983083121</v>
      </c>
      <c r="AP25" s="57">
        <v>9.1716702025379501E-2</v>
      </c>
      <c r="AQ25" s="58">
        <v>0.77293670967745509</v>
      </c>
      <c r="AR25" s="58">
        <v>1.093057755208608</v>
      </c>
      <c r="AS25" s="71">
        <v>0.30214768676695059</v>
      </c>
      <c r="AT25" s="72">
        <f t="shared" si="7"/>
        <v>2.2598588536783932</v>
      </c>
      <c r="AU25" s="57">
        <v>0.26839119738208383</v>
      </c>
      <c r="AV25" s="58">
        <v>0.27392897104028718</v>
      </c>
      <c r="AW25" s="58">
        <v>1.8684941499755656</v>
      </c>
      <c r="AX25" s="70">
        <v>0.33676712793216312</v>
      </c>
      <c r="AY25" s="69">
        <f t="shared" si="8"/>
        <v>2.7475814463300998</v>
      </c>
      <c r="AZ25" s="57">
        <v>0.16317052754619843</v>
      </c>
      <c r="BA25" s="58">
        <v>0.39146637794361422</v>
      </c>
      <c r="BB25" s="58">
        <v>0.95250127582709099</v>
      </c>
      <c r="BC25" s="58">
        <v>0.31067192923285952</v>
      </c>
      <c r="BD25" s="69">
        <v>1.8178101105497615</v>
      </c>
      <c r="BE25" s="57">
        <v>0.25052741900146258</v>
      </c>
      <c r="BF25" s="58">
        <v>0.14101906112473828</v>
      </c>
      <c r="BG25" s="58">
        <v>0.19514866007344633</v>
      </c>
      <c r="BH25" s="58">
        <v>0.43915568114780273</v>
      </c>
      <c r="BI25" s="69">
        <v>1.02585082134745</v>
      </c>
      <c r="BJ25" s="57">
        <v>0.24709525760921663</v>
      </c>
      <c r="BK25" s="58">
        <v>0.29355155730359883</v>
      </c>
      <c r="BL25" s="58">
        <v>2.1093414564453563</v>
      </c>
      <c r="BM25" s="58">
        <v>0.34208776824495368</v>
      </c>
      <c r="BN25" s="69">
        <v>2.9920760396031261</v>
      </c>
      <c r="BO25" s="57">
        <v>0.24754136556604661</v>
      </c>
      <c r="BP25" s="58">
        <v>0.13285763577361179</v>
      </c>
      <c r="BQ25" s="58">
        <v>0.21679031390720466</v>
      </c>
      <c r="BR25" s="58">
        <v>0.40085012458172109</v>
      </c>
      <c r="BS25" s="69">
        <v>0.99803943982858434</v>
      </c>
      <c r="BT25" s="57">
        <v>0.21210089189860137</v>
      </c>
      <c r="BU25" s="58">
        <v>0.232639211539341</v>
      </c>
      <c r="BV25" s="58">
        <v>0.31086074363686161</v>
      </c>
      <c r="BW25" s="58">
        <v>0.3846006105572502</v>
      </c>
      <c r="BX25" s="69">
        <v>1.140201457632054</v>
      </c>
    </row>
    <row r="26" spans="1:76" ht="10.5" customHeight="1">
      <c r="A26" s="42" t="s">
        <v>23</v>
      </c>
      <c r="B26" s="24">
        <v>6.1323978147191313E-4</v>
      </c>
      <c r="C26" s="25">
        <v>0</v>
      </c>
      <c r="D26" s="25">
        <v>4.3215900004895324E-4</v>
      </c>
      <c r="E26" s="26">
        <v>0</v>
      </c>
      <c r="F26" s="21">
        <f t="shared" si="9"/>
        <v>1.0453987815208664E-3</v>
      </c>
      <c r="G26" s="24">
        <v>0</v>
      </c>
      <c r="H26" s="25">
        <v>0</v>
      </c>
      <c r="I26" s="25">
        <v>0</v>
      </c>
      <c r="J26" s="26">
        <v>6.9504821049191055E-5</v>
      </c>
      <c r="K26" s="21">
        <f t="shared" si="0"/>
        <v>6.9504821049191055E-5</v>
      </c>
      <c r="L26" s="24">
        <v>0</v>
      </c>
      <c r="M26" s="25">
        <v>0</v>
      </c>
      <c r="N26" s="25">
        <v>0</v>
      </c>
      <c r="O26" s="26">
        <v>0</v>
      </c>
      <c r="P26" s="21">
        <f t="shared" si="1"/>
        <v>0</v>
      </c>
      <c r="Q26" s="24">
        <v>5.7401170584965512E-4</v>
      </c>
      <c r="R26" s="25">
        <v>1.3700008174609661E-2</v>
      </c>
      <c r="S26" s="25">
        <v>2.2580966861216016E-3</v>
      </c>
      <c r="T26" s="26">
        <v>3.313023934628281E-3</v>
      </c>
      <c r="U26" s="21">
        <f t="shared" si="2"/>
        <v>1.9845140501209203E-2</v>
      </c>
      <c r="V26" s="24">
        <v>0</v>
      </c>
      <c r="W26" s="25">
        <v>0</v>
      </c>
      <c r="X26" s="25">
        <v>0</v>
      </c>
      <c r="Y26" s="26">
        <v>1.1114119835405317E-2</v>
      </c>
      <c r="Z26" s="21">
        <f t="shared" si="3"/>
        <v>1.1114119835405317E-2</v>
      </c>
      <c r="AA26" s="24">
        <v>0</v>
      </c>
      <c r="AB26" s="25">
        <v>4.2295570323440439E-2</v>
      </c>
      <c r="AC26" s="25">
        <v>1.6701337537176383E-3</v>
      </c>
      <c r="AD26" s="26">
        <v>0</v>
      </c>
      <c r="AE26" s="18">
        <f t="shared" si="4"/>
        <v>4.396570407715808E-2</v>
      </c>
      <c r="AF26" s="24">
        <v>3.0491602706905173E-3</v>
      </c>
      <c r="AG26" s="25">
        <v>3.1457765712663353E-3</v>
      </c>
      <c r="AH26" s="25">
        <v>3.7483403937608544E-3</v>
      </c>
      <c r="AI26" s="26">
        <v>3.3988308115354957E-3</v>
      </c>
      <c r="AJ26" s="18">
        <f t="shared" si="5"/>
        <v>1.3342108047253203E-2</v>
      </c>
      <c r="AK26" s="57">
        <v>6.6329599219575638E-2</v>
      </c>
      <c r="AL26" s="58">
        <v>1.9208667403027742E-2</v>
      </c>
      <c r="AM26" s="58">
        <v>0</v>
      </c>
      <c r="AN26" s="71">
        <v>4.9646695390618643E-3</v>
      </c>
      <c r="AO26" s="72">
        <f t="shared" si="6"/>
        <v>9.0502936161665257E-2</v>
      </c>
      <c r="AP26" s="57">
        <v>1.799694338763698E-3</v>
      </c>
      <c r="AQ26" s="58">
        <v>4.5724619131541737E-3</v>
      </c>
      <c r="AR26" s="58">
        <v>0</v>
      </c>
      <c r="AS26" s="71">
        <v>0</v>
      </c>
      <c r="AT26" s="72">
        <f t="shared" si="7"/>
        <v>6.3721562519178715E-3</v>
      </c>
      <c r="AU26" s="57">
        <v>0</v>
      </c>
      <c r="AV26" s="58">
        <v>5.7305371544613497E-4</v>
      </c>
      <c r="AW26" s="58">
        <v>2.6652769330518839E-3</v>
      </c>
      <c r="AX26" s="70">
        <v>2.3925097276264592E-4</v>
      </c>
      <c r="AY26" s="69">
        <f t="shared" si="8"/>
        <v>3.4775816212606649E-3</v>
      </c>
      <c r="AZ26" s="57">
        <v>1.5478965187734997E-2</v>
      </c>
      <c r="BA26" s="58">
        <v>2.6853866891869948E-4</v>
      </c>
      <c r="BB26" s="58">
        <v>1.0210713996271981E-2</v>
      </c>
      <c r="BC26" s="58">
        <v>2.1266249554251625E-5</v>
      </c>
      <c r="BD26" s="69">
        <v>2.5979484102479924E-2</v>
      </c>
      <c r="BE26" s="57">
        <v>1.8654396628576059E-2</v>
      </c>
      <c r="BF26" s="58">
        <v>0</v>
      </c>
      <c r="BG26" s="58">
        <v>5.7176832502753294E-4</v>
      </c>
      <c r="BH26" s="58">
        <v>2.1171639970729329E-3</v>
      </c>
      <c r="BI26" s="69">
        <v>2.1343328950676525E-2</v>
      </c>
      <c r="BJ26" s="57">
        <v>0</v>
      </c>
      <c r="BK26" s="58">
        <v>0</v>
      </c>
      <c r="BL26" s="58">
        <v>6.3885649964091412E-3</v>
      </c>
      <c r="BM26" s="58">
        <v>2.5971217172127814E-4</v>
      </c>
      <c r="BN26" s="69">
        <v>6.6482771681304195E-3</v>
      </c>
      <c r="BO26" s="57">
        <v>4.0485153675216511E-3</v>
      </c>
      <c r="BP26" s="58">
        <v>1.1325075286863712E-3</v>
      </c>
      <c r="BQ26" s="58">
        <v>0</v>
      </c>
      <c r="BR26" s="58">
        <v>0</v>
      </c>
      <c r="BS26" s="69">
        <v>5.1810228962080223E-3</v>
      </c>
      <c r="BT26" s="57">
        <v>1.8799044694643466E-4</v>
      </c>
      <c r="BU26" s="58">
        <v>0</v>
      </c>
      <c r="BV26" s="58">
        <v>4.8490164952947267E-4</v>
      </c>
      <c r="BW26" s="58">
        <v>0</v>
      </c>
      <c r="BX26" s="69">
        <v>6.7289209647590736E-4</v>
      </c>
    </row>
    <row r="27" spans="1:76" ht="10.5" customHeight="1">
      <c r="A27" s="42" t="s">
        <v>24</v>
      </c>
      <c r="B27" s="24">
        <v>0.6278241148318483</v>
      </c>
      <c r="C27" s="25">
        <v>0.901789049657438</v>
      </c>
      <c r="D27" s="25">
        <v>0.84652270624528292</v>
      </c>
      <c r="E27" s="26">
        <v>0.94533248043088636</v>
      </c>
      <c r="F27" s="21">
        <f t="shared" si="9"/>
        <v>3.3214683511654557</v>
      </c>
      <c r="G27" s="24">
        <v>0.53341001145309253</v>
      </c>
      <c r="H27" s="25">
        <v>0.92655749279683641</v>
      </c>
      <c r="I27" s="25">
        <v>1.0582486853889186</v>
      </c>
      <c r="J27" s="26">
        <v>1.2664198974466445</v>
      </c>
      <c r="K27" s="21">
        <f t="shared" si="0"/>
        <v>3.784636087085492</v>
      </c>
      <c r="L27" s="24">
        <v>1.4331710894378631</v>
      </c>
      <c r="M27" s="25">
        <v>1.5683941579182226</v>
      </c>
      <c r="N27" s="25">
        <v>1.3771954645975462</v>
      </c>
      <c r="O27" s="26">
        <v>1.1735419415940631</v>
      </c>
      <c r="P27" s="21">
        <f t="shared" si="1"/>
        <v>5.5523026535476951</v>
      </c>
      <c r="Q27" s="24">
        <v>1.0435469451070354</v>
      </c>
      <c r="R27" s="25">
        <v>1.140137771745088</v>
      </c>
      <c r="S27" s="25">
        <v>0.97579586224613246</v>
      </c>
      <c r="T27" s="26">
        <v>0.85946770969233266</v>
      </c>
      <c r="U27" s="21">
        <f t="shared" si="2"/>
        <v>4.0189482887905887</v>
      </c>
      <c r="V27" s="24">
        <v>0.63444302601034752</v>
      </c>
      <c r="W27" s="25">
        <v>0.80106724236529814</v>
      </c>
      <c r="X27" s="25">
        <v>0.61593361827316373</v>
      </c>
      <c r="Y27" s="26">
        <v>0.93155585814443276</v>
      </c>
      <c r="Z27" s="21">
        <f t="shared" si="3"/>
        <v>2.9829997447932421</v>
      </c>
      <c r="AA27" s="24">
        <v>0.56699064451692749</v>
      </c>
      <c r="AB27" s="25">
        <v>0.51673162838801368</v>
      </c>
      <c r="AC27" s="25">
        <v>0.61554046110018013</v>
      </c>
      <c r="AD27" s="26">
        <v>0.64205038501259359</v>
      </c>
      <c r="AE27" s="18">
        <f t="shared" si="4"/>
        <v>2.3413131190177148</v>
      </c>
      <c r="AF27" s="24">
        <v>0.74827664657513238</v>
      </c>
      <c r="AG27" s="25">
        <v>0.74933151830223521</v>
      </c>
      <c r="AH27" s="25">
        <v>0.49074200151076225</v>
      </c>
      <c r="AI27" s="26">
        <v>0.45887310357580097</v>
      </c>
      <c r="AJ27" s="18">
        <f t="shared" si="5"/>
        <v>2.4472232699639309</v>
      </c>
      <c r="AK27" s="57">
        <v>0.57329285048800738</v>
      </c>
      <c r="AL27" s="58">
        <v>0.69875079194066414</v>
      </c>
      <c r="AM27" s="58">
        <v>1.0155827998699343</v>
      </c>
      <c r="AN27" s="71">
        <v>0.60062587848119986</v>
      </c>
      <c r="AO27" s="72">
        <f t="shared" si="6"/>
        <v>2.8882523207798059</v>
      </c>
      <c r="AP27" s="57">
        <v>0.33189826143142998</v>
      </c>
      <c r="AQ27" s="58">
        <v>0.47010043345683367</v>
      </c>
      <c r="AR27" s="58">
        <v>0.55884362920251529</v>
      </c>
      <c r="AS27" s="71">
        <v>0.45733171773992792</v>
      </c>
      <c r="AT27" s="72">
        <f t="shared" si="7"/>
        <v>1.8181740418307069</v>
      </c>
      <c r="AU27" s="57">
        <v>0.46934385421743458</v>
      </c>
      <c r="AV27" s="58">
        <v>0.5349933177399111</v>
      </c>
      <c r="AW27" s="58">
        <v>0.68778401679112133</v>
      </c>
      <c r="AX27" s="70">
        <v>0.36213403613930389</v>
      </c>
      <c r="AY27" s="69">
        <f t="shared" si="8"/>
        <v>2.054255224887771</v>
      </c>
      <c r="AZ27" s="57">
        <v>0.48277097871967872</v>
      </c>
      <c r="BA27" s="58">
        <v>0.50060213155683764</v>
      </c>
      <c r="BB27" s="58">
        <v>0.60860457096141829</v>
      </c>
      <c r="BC27" s="58">
        <v>0.53037750110574566</v>
      </c>
      <c r="BD27" s="69">
        <v>2.1223551823436795</v>
      </c>
      <c r="BE27" s="57">
        <v>0.59583482370629215</v>
      </c>
      <c r="BF27" s="58">
        <v>0.53433424621848924</v>
      </c>
      <c r="BG27" s="58">
        <v>0.49045071166777726</v>
      </c>
      <c r="BH27" s="58">
        <v>0.44845861127624259</v>
      </c>
      <c r="BI27" s="69">
        <v>2.0690783928688017</v>
      </c>
      <c r="BJ27" s="57">
        <v>0.42918228161664657</v>
      </c>
      <c r="BK27" s="58">
        <v>0.56905376067159841</v>
      </c>
      <c r="BL27" s="58">
        <v>0.70718171739146651</v>
      </c>
      <c r="BM27" s="58">
        <v>0.6354482029313</v>
      </c>
      <c r="BN27" s="69">
        <v>2.3408659626110131</v>
      </c>
      <c r="BO27" s="57">
        <v>0.46508736371406945</v>
      </c>
      <c r="BP27" s="58">
        <v>0.45087728538399258</v>
      </c>
      <c r="BQ27" s="58">
        <v>0.52181800146353374</v>
      </c>
      <c r="BR27" s="58">
        <v>0.52190454567996636</v>
      </c>
      <c r="BS27" s="69">
        <v>1.9596871962415625</v>
      </c>
      <c r="BT27" s="57">
        <v>0.3574955494930222</v>
      </c>
      <c r="BU27" s="58">
        <v>0.41090723013938207</v>
      </c>
      <c r="BV27" s="58">
        <v>0.48865110847279569</v>
      </c>
      <c r="BW27" s="58">
        <v>0.46500928482656134</v>
      </c>
      <c r="BX27" s="69">
        <v>1.7220631729317613</v>
      </c>
    </row>
    <row r="28" spans="1:76" ht="10.5" customHeight="1">
      <c r="A28" s="42" t="s">
        <v>25</v>
      </c>
      <c r="B28" s="24">
        <v>3.6061776322989507E-2</v>
      </c>
      <c r="C28" s="25">
        <v>0.16506826426180851</v>
      </c>
      <c r="D28" s="25">
        <v>0.16128029611635575</v>
      </c>
      <c r="E28" s="26">
        <v>0.11200330809675371</v>
      </c>
      <c r="F28" s="21">
        <f t="shared" si="9"/>
        <v>0.47441364479790749</v>
      </c>
      <c r="G28" s="24">
        <v>4.5393134867703286E-2</v>
      </c>
      <c r="H28" s="25">
        <v>4.7945442685458292E-2</v>
      </c>
      <c r="I28" s="25">
        <v>9.6906303694885024E-2</v>
      </c>
      <c r="J28" s="26">
        <v>0.14583334004248008</v>
      </c>
      <c r="K28" s="21">
        <f t="shared" si="0"/>
        <v>0.33607822129052667</v>
      </c>
      <c r="L28" s="24">
        <v>0.11850633467474943</v>
      </c>
      <c r="M28" s="25">
        <v>0.16419903063396707</v>
      </c>
      <c r="N28" s="25">
        <v>0.15663475191459744</v>
      </c>
      <c r="O28" s="26">
        <v>0.10871675242649576</v>
      </c>
      <c r="P28" s="21">
        <f t="shared" si="1"/>
        <v>0.5480568696498096</v>
      </c>
      <c r="Q28" s="24">
        <v>8.8384375368075974E-2</v>
      </c>
      <c r="R28" s="25">
        <v>0.15500420970208598</v>
      </c>
      <c r="S28" s="25">
        <v>0.10352652233584067</v>
      </c>
      <c r="T28" s="26">
        <v>0.10490531295821549</v>
      </c>
      <c r="U28" s="21">
        <f t="shared" si="2"/>
        <v>0.4518204203642181</v>
      </c>
      <c r="V28" s="24">
        <v>5.2612184178979983E-2</v>
      </c>
      <c r="W28" s="25">
        <v>4.7842724083562368E-2</v>
      </c>
      <c r="X28" s="25">
        <v>0.14992606551268114</v>
      </c>
      <c r="Y28" s="26">
        <v>0.12734188699867693</v>
      </c>
      <c r="Z28" s="21">
        <f t="shared" si="3"/>
        <v>0.37772286077390044</v>
      </c>
      <c r="AA28" s="24">
        <v>0.14883010839825106</v>
      </c>
      <c r="AB28" s="25">
        <v>0.17094573250436085</v>
      </c>
      <c r="AC28" s="25">
        <v>0.1571617625968095</v>
      </c>
      <c r="AD28" s="26">
        <v>0.21705011744032177</v>
      </c>
      <c r="AE28" s="18">
        <f t="shared" si="4"/>
        <v>0.69398772093974315</v>
      </c>
      <c r="AF28" s="24">
        <v>0.526820522824618</v>
      </c>
      <c r="AG28" s="25">
        <v>0.81527214520229496</v>
      </c>
      <c r="AH28" s="25">
        <v>0.79823025771339706</v>
      </c>
      <c r="AI28" s="26">
        <v>0.61684642858942018</v>
      </c>
      <c r="AJ28" s="18">
        <f t="shared" si="5"/>
        <v>2.7571693543297302</v>
      </c>
      <c r="AK28" s="57">
        <v>0.60732975331637384</v>
      </c>
      <c r="AL28" s="58">
        <v>0.83245973953172914</v>
      </c>
      <c r="AM28" s="58">
        <v>0.53261915074101063</v>
      </c>
      <c r="AN28" s="71">
        <v>0.59504571543778839</v>
      </c>
      <c r="AO28" s="72">
        <f t="shared" si="6"/>
        <v>2.5674543590269021</v>
      </c>
      <c r="AP28" s="57">
        <v>0.70698047432829925</v>
      </c>
      <c r="AQ28" s="58">
        <v>0.73282388181991887</v>
      </c>
      <c r="AR28" s="58">
        <v>0.7604419736995931</v>
      </c>
      <c r="AS28" s="71">
        <v>0.68325671910750685</v>
      </c>
      <c r="AT28" s="72">
        <f t="shared" si="7"/>
        <v>2.8835030489553182</v>
      </c>
      <c r="AU28" s="57">
        <v>0.77335553244146205</v>
      </c>
      <c r="AV28" s="58">
        <v>0.83163449177039028</v>
      </c>
      <c r="AW28" s="58">
        <v>0.70748615663036007</v>
      </c>
      <c r="AX28" s="70">
        <v>0.73683159576958046</v>
      </c>
      <c r="AY28" s="69">
        <f t="shared" si="8"/>
        <v>3.0493077766117929</v>
      </c>
      <c r="AZ28" s="57">
        <v>0.70105503660621871</v>
      </c>
      <c r="BA28" s="58">
        <v>0.78458163447153917</v>
      </c>
      <c r="BB28" s="58">
        <v>0.83171595978581947</v>
      </c>
      <c r="BC28" s="58">
        <v>0.95642932825234861</v>
      </c>
      <c r="BD28" s="69">
        <v>3.273781959115921</v>
      </c>
      <c r="BE28" s="57">
        <v>0.99456293709059251</v>
      </c>
      <c r="BF28" s="58">
        <v>1.0281057238994664</v>
      </c>
      <c r="BG28" s="58">
        <v>1.1460864547181451</v>
      </c>
      <c r="BH28" s="58">
        <v>1.2891328195556853</v>
      </c>
      <c r="BI28" s="69">
        <v>4.4578879352638889</v>
      </c>
      <c r="BJ28" s="57">
        <v>1.1182683798936623</v>
      </c>
      <c r="BK28" s="58">
        <v>1.0605476065072388</v>
      </c>
      <c r="BL28" s="58">
        <v>1.2275255593937417</v>
      </c>
      <c r="BM28" s="58">
        <v>1.40088964546211</v>
      </c>
      <c r="BN28" s="69">
        <v>4.8072311912567578</v>
      </c>
      <c r="BO28" s="57">
        <v>1.1337461941776363</v>
      </c>
      <c r="BP28" s="58">
        <v>0.84657748448164249</v>
      </c>
      <c r="BQ28" s="58">
        <v>0.89034723148223427</v>
      </c>
      <c r="BR28" s="58">
        <v>0.97094629298779977</v>
      </c>
      <c r="BS28" s="69">
        <v>3.8416172031293092</v>
      </c>
      <c r="BT28" s="57">
        <v>1.0296749734763009</v>
      </c>
      <c r="BU28" s="58">
        <v>0.95579361907118321</v>
      </c>
      <c r="BV28" s="58">
        <v>0.7353252002701911</v>
      </c>
      <c r="BW28" s="58">
        <v>0.71412913827259761</v>
      </c>
      <c r="BX28" s="69">
        <v>3.4349229310902696</v>
      </c>
    </row>
    <row r="29" spans="1:76" ht="10.5" customHeight="1">
      <c r="A29" s="42" t="s">
        <v>26</v>
      </c>
      <c r="B29" s="24">
        <v>8.9455870329579981E-2</v>
      </c>
      <c r="C29" s="25">
        <v>0.20635802811876822</v>
      </c>
      <c r="D29" s="25">
        <v>0.15931399443260966</v>
      </c>
      <c r="E29" s="26">
        <v>0.22918429543391602</v>
      </c>
      <c r="F29" s="21">
        <f t="shared" si="9"/>
        <v>0.68431218831487395</v>
      </c>
      <c r="G29" s="24">
        <v>0.26315442043570231</v>
      </c>
      <c r="H29" s="25">
        <v>0.33794358995930979</v>
      </c>
      <c r="I29" s="25">
        <v>0.30781903569095975</v>
      </c>
      <c r="J29" s="26">
        <v>0.18179732007179211</v>
      </c>
      <c r="K29" s="21">
        <f t="shared" si="0"/>
        <v>1.0907143661577641</v>
      </c>
      <c r="L29" s="24">
        <v>0.20677627153577</v>
      </c>
      <c r="M29" s="25">
        <v>0.37593795625467213</v>
      </c>
      <c r="N29" s="25">
        <v>0.38924332365048908</v>
      </c>
      <c r="O29" s="26">
        <v>0.23036824691800678</v>
      </c>
      <c r="P29" s="21">
        <f t="shared" si="1"/>
        <v>1.2023257983589379</v>
      </c>
      <c r="Q29" s="24">
        <v>0.31446597389443687</v>
      </c>
      <c r="R29" s="25">
        <v>0.24077830711038603</v>
      </c>
      <c r="S29" s="25">
        <v>9.744134830005198E-2</v>
      </c>
      <c r="T29" s="26">
        <v>5.8313932889384801E-2</v>
      </c>
      <c r="U29" s="21">
        <f t="shared" si="2"/>
        <v>0.71099956219425975</v>
      </c>
      <c r="V29" s="24">
        <v>5.4376785536372881E-2</v>
      </c>
      <c r="W29" s="25">
        <v>0.14631837131471992</v>
      </c>
      <c r="X29" s="25">
        <v>0.10731350681091884</v>
      </c>
      <c r="Y29" s="26">
        <v>7.4806192631014554E-2</v>
      </c>
      <c r="Z29" s="21">
        <f t="shared" si="3"/>
        <v>0.3828148562930262</v>
      </c>
      <c r="AA29" s="24">
        <v>0.19576231880792688</v>
      </c>
      <c r="AB29" s="25">
        <v>0.26663141233057297</v>
      </c>
      <c r="AC29" s="25">
        <v>0.4751331221880391</v>
      </c>
      <c r="AD29" s="26">
        <v>0.28753236480975769</v>
      </c>
      <c r="AE29" s="18">
        <f t="shared" si="4"/>
        <v>1.2250592181362967</v>
      </c>
      <c r="AF29" s="24">
        <v>0.16881494365922889</v>
      </c>
      <c r="AG29" s="25">
        <v>0.51922941601399808</v>
      </c>
      <c r="AH29" s="25">
        <v>0.70694192203455308</v>
      </c>
      <c r="AI29" s="26">
        <v>0.41004352906499075</v>
      </c>
      <c r="AJ29" s="18">
        <f t="shared" si="5"/>
        <v>1.8050298107727709</v>
      </c>
      <c r="AK29" s="57">
        <v>0.22917231925753936</v>
      </c>
      <c r="AL29" s="58">
        <v>0.358863880008854</v>
      </c>
      <c r="AM29" s="58">
        <v>0.25385939277978253</v>
      </c>
      <c r="AN29" s="71">
        <v>0.28209615297484125</v>
      </c>
      <c r="AO29" s="72">
        <f t="shared" si="6"/>
        <v>1.1239917450210171</v>
      </c>
      <c r="AP29" s="57">
        <v>0.26588098304256563</v>
      </c>
      <c r="AQ29" s="58">
        <v>0.54250335807340355</v>
      </c>
      <c r="AR29" s="58">
        <v>0.27286473020929986</v>
      </c>
      <c r="AS29" s="71">
        <v>0.46275741612153498</v>
      </c>
      <c r="AT29" s="72">
        <f t="shared" si="7"/>
        <v>1.5440064874468042</v>
      </c>
      <c r="AU29" s="57">
        <v>0.26995844689881165</v>
      </c>
      <c r="AV29" s="58">
        <v>0.40754372933136834</v>
      </c>
      <c r="AW29" s="58">
        <v>0.59419124710879812</v>
      </c>
      <c r="AX29" s="70">
        <v>0.21062621211702248</v>
      </c>
      <c r="AY29" s="69">
        <f t="shared" si="8"/>
        <v>1.4823196354560007</v>
      </c>
      <c r="AZ29" s="57">
        <v>0.1799212910558636</v>
      </c>
      <c r="BA29" s="58">
        <v>0.48321285410942982</v>
      </c>
      <c r="BB29" s="58">
        <v>0.67491177618007747</v>
      </c>
      <c r="BC29" s="58">
        <v>0.18663738847613923</v>
      </c>
      <c r="BD29" s="69">
        <v>1.5246833098215102</v>
      </c>
      <c r="BE29" s="57">
        <v>5.5425493490416623E-2</v>
      </c>
      <c r="BF29" s="58">
        <v>0.38311287241996722</v>
      </c>
      <c r="BG29" s="58">
        <v>0.23464447650940673</v>
      </c>
      <c r="BH29" s="58">
        <v>2.6578223160893259E-2</v>
      </c>
      <c r="BI29" s="69">
        <v>0.69976106558068385</v>
      </c>
      <c r="BJ29" s="57">
        <v>0.19738438320756921</v>
      </c>
      <c r="BK29" s="58">
        <v>0.16490797453491668</v>
      </c>
      <c r="BL29" s="58">
        <v>0.32046471149784828</v>
      </c>
      <c r="BM29" s="58">
        <v>0.88942180760105027</v>
      </c>
      <c r="BN29" s="69">
        <v>1.5721788768413845</v>
      </c>
      <c r="BO29" s="57">
        <v>0.41748996092658369</v>
      </c>
      <c r="BP29" s="58">
        <v>0.47500192612960479</v>
      </c>
      <c r="BQ29" s="58">
        <v>0.29307874964461467</v>
      </c>
      <c r="BR29" s="58">
        <v>0.29741608283184107</v>
      </c>
      <c r="BS29" s="69">
        <v>1.4829867195326436</v>
      </c>
      <c r="BT29" s="57">
        <v>0.28805206561216151</v>
      </c>
      <c r="BU29" s="58">
        <v>0.26956859265610539</v>
      </c>
      <c r="BV29" s="58">
        <v>0.30065768166961304</v>
      </c>
      <c r="BW29" s="58">
        <v>0.48263008807366498</v>
      </c>
      <c r="BX29" s="69">
        <v>1.3409084280115457</v>
      </c>
    </row>
    <row r="30" spans="1:76" ht="10.5" customHeight="1">
      <c r="A30" s="42" t="s">
        <v>27</v>
      </c>
      <c r="B30" s="24">
        <v>2.4438170149505982</v>
      </c>
      <c r="C30" s="25">
        <v>4.2994716585956052</v>
      </c>
      <c r="D30" s="25">
        <v>4.4281445470304934</v>
      </c>
      <c r="E30" s="26">
        <v>3.6589238926738443</v>
      </c>
      <c r="F30" s="21">
        <f t="shared" si="9"/>
        <v>14.830357113250541</v>
      </c>
      <c r="G30" s="24">
        <v>2.1221880293797768</v>
      </c>
      <c r="H30" s="25">
        <v>3.3550795810391025</v>
      </c>
      <c r="I30" s="25">
        <v>3.8096170351854854</v>
      </c>
      <c r="J30" s="26">
        <v>4.3208542339690847</v>
      </c>
      <c r="K30" s="21">
        <f t="shared" si="0"/>
        <v>13.60773887957345</v>
      </c>
      <c r="L30" s="24">
        <v>2.7898969883764657</v>
      </c>
      <c r="M30" s="25">
        <v>3.4540923733857136</v>
      </c>
      <c r="N30" s="25">
        <v>3.7429227577620932</v>
      </c>
      <c r="O30" s="26">
        <v>3.5238934524561945</v>
      </c>
      <c r="P30" s="21">
        <f t="shared" si="1"/>
        <v>13.510805571980468</v>
      </c>
      <c r="Q30" s="24">
        <v>2.9308406482893079</v>
      </c>
      <c r="R30" s="25">
        <v>4.2375690676502957</v>
      </c>
      <c r="S30" s="25">
        <v>4.2707025165847021</v>
      </c>
      <c r="T30" s="26">
        <v>4.5280185738632817</v>
      </c>
      <c r="U30" s="21">
        <f t="shared" si="2"/>
        <v>15.967130806387587</v>
      </c>
      <c r="V30" s="24">
        <v>2.5327773093798309</v>
      </c>
      <c r="W30" s="25">
        <v>5.2399632302513499</v>
      </c>
      <c r="X30" s="25">
        <v>6.4251347377306418</v>
      </c>
      <c r="Y30" s="26">
        <v>6.1822702641945684</v>
      </c>
      <c r="Z30" s="21">
        <f t="shared" si="3"/>
        <v>20.380145541556391</v>
      </c>
      <c r="AA30" s="24">
        <v>4.9254814087649521</v>
      </c>
      <c r="AB30" s="25">
        <v>7.2601488171004149</v>
      </c>
      <c r="AC30" s="25">
        <v>9.3251875701079605</v>
      </c>
      <c r="AD30" s="26">
        <v>5.7290317680248988</v>
      </c>
      <c r="AE30" s="18">
        <f t="shared" si="4"/>
        <v>27.239849563998227</v>
      </c>
      <c r="AF30" s="24">
        <v>5.3434479678702509</v>
      </c>
      <c r="AG30" s="25">
        <v>6.6105655073979044</v>
      </c>
      <c r="AH30" s="25">
        <v>8.5135271473764149</v>
      </c>
      <c r="AI30" s="26">
        <v>5.5843271036345801</v>
      </c>
      <c r="AJ30" s="18">
        <f t="shared" si="5"/>
        <v>26.051867726279148</v>
      </c>
      <c r="AK30" s="57">
        <v>3.1649266415731936</v>
      </c>
      <c r="AL30" s="58">
        <v>5.7386811098722008</v>
      </c>
      <c r="AM30" s="58">
        <v>6.3165090841414511</v>
      </c>
      <c r="AN30" s="71">
        <v>4.9835278609419618</v>
      </c>
      <c r="AO30" s="72">
        <f t="shared" si="6"/>
        <v>20.203644696528805</v>
      </c>
      <c r="AP30" s="57">
        <v>3.0273249244889291</v>
      </c>
      <c r="AQ30" s="58">
        <v>5.9471434276998218</v>
      </c>
      <c r="AR30" s="58">
        <v>7.0239626938270794</v>
      </c>
      <c r="AS30" s="71">
        <v>6.3272251291272079</v>
      </c>
      <c r="AT30" s="72">
        <f t="shared" si="7"/>
        <v>22.325656175143038</v>
      </c>
      <c r="AU30" s="57">
        <v>4.429567816426645</v>
      </c>
      <c r="AV30" s="58">
        <v>7.3357676992418135</v>
      </c>
      <c r="AW30" s="58">
        <v>8.2236278514882653</v>
      </c>
      <c r="AX30" s="70">
        <v>6.0732182876919865</v>
      </c>
      <c r="AY30" s="69">
        <f t="shared" si="8"/>
        <v>26.062181654848708</v>
      </c>
      <c r="AZ30" s="57">
        <v>3.9687900851020776</v>
      </c>
      <c r="BA30" s="58">
        <v>6.5901283213702309</v>
      </c>
      <c r="BB30" s="58">
        <v>6.1997103427692091</v>
      </c>
      <c r="BC30" s="58">
        <v>6.6746714020892774</v>
      </c>
      <c r="BD30" s="69">
        <v>23.433300151330826</v>
      </c>
      <c r="BE30" s="57">
        <v>3.6519874290683951</v>
      </c>
      <c r="BF30" s="58">
        <v>4.9193107562626848</v>
      </c>
      <c r="BG30" s="58">
        <v>6.9841080657474928</v>
      </c>
      <c r="BH30" s="58">
        <v>8.40603573165758</v>
      </c>
      <c r="BI30" s="69">
        <v>23.961441982736151</v>
      </c>
      <c r="BJ30" s="57">
        <v>5.9815740715935819</v>
      </c>
      <c r="BK30" s="58">
        <v>11.420660505403164</v>
      </c>
      <c r="BL30" s="58">
        <v>13.018825354735716</v>
      </c>
      <c r="BM30" s="58">
        <v>13.111807313363064</v>
      </c>
      <c r="BN30" s="69">
        <v>43.532867245095531</v>
      </c>
      <c r="BO30" s="57">
        <v>8.9153930233066809</v>
      </c>
      <c r="BP30" s="58">
        <v>14.431287412947373</v>
      </c>
      <c r="BQ30" s="58">
        <v>17.172520892753415</v>
      </c>
      <c r="BR30" s="58">
        <v>16.483884182302923</v>
      </c>
      <c r="BS30" s="69">
        <v>57.003085511310424</v>
      </c>
      <c r="BT30" s="57">
        <v>8.8233529092003931</v>
      </c>
      <c r="BU30" s="58">
        <v>18.359245530914396</v>
      </c>
      <c r="BV30" s="58">
        <v>19.029357034693422</v>
      </c>
      <c r="BW30" s="58">
        <v>20.212660845014952</v>
      </c>
      <c r="BX30" s="69">
        <v>66.424616319823059</v>
      </c>
    </row>
    <row r="31" spans="1:76" ht="10.5" customHeight="1">
      <c r="A31" s="42" t="s">
        <v>28</v>
      </c>
      <c r="B31" s="24">
        <v>2.2779205778554092</v>
      </c>
      <c r="C31" s="25">
        <v>4.2330864413387159</v>
      </c>
      <c r="D31" s="25">
        <v>9.1435455387605273</v>
      </c>
      <c r="E31" s="26">
        <v>11.224578446300551</v>
      </c>
      <c r="F31" s="21">
        <f t="shared" si="9"/>
        <v>26.879131004255203</v>
      </c>
      <c r="G31" s="24">
        <v>10.088270558135774</v>
      </c>
      <c r="H31" s="25">
        <v>16.462591421375254</v>
      </c>
      <c r="I31" s="25">
        <v>16.40685672262439</v>
      </c>
      <c r="J31" s="26">
        <v>18.325520086283198</v>
      </c>
      <c r="K31" s="21">
        <f t="shared" si="0"/>
        <v>61.283238788418615</v>
      </c>
      <c r="L31" s="24">
        <v>22.27818364157665</v>
      </c>
      <c r="M31" s="25">
        <v>25.979787858276758</v>
      </c>
      <c r="N31" s="25">
        <v>17.569696081464897</v>
      </c>
      <c r="O31" s="26">
        <v>26.608268933138078</v>
      </c>
      <c r="P31" s="21">
        <f t="shared" si="1"/>
        <v>92.435936514456387</v>
      </c>
      <c r="Q31" s="24">
        <v>42.46705320230145</v>
      </c>
      <c r="R31" s="25">
        <v>42.471336380153694</v>
      </c>
      <c r="S31" s="25">
        <v>39.571957189212576</v>
      </c>
      <c r="T31" s="26">
        <v>26.845342645136544</v>
      </c>
      <c r="U31" s="21">
        <f t="shared" si="2"/>
        <v>151.35568941680427</v>
      </c>
      <c r="V31" s="24">
        <v>15.482599896215843</v>
      </c>
      <c r="W31" s="25">
        <v>19.531483337839241</v>
      </c>
      <c r="X31" s="25">
        <v>25.858445801809559</v>
      </c>
      <c r="Y31" s="26">
        <v>30.968753653324352</v>
      </c>
      <c r="Z31" s="21">
        <f t="shared" si="3"/>
        <v>91.841282689189001</v>
      </c>
      <c r="AA31" s="24">
        <v>39.214521401816953</v>
      </c>
      <c r="AB31" s="25">
        <v>39.85341309274213</v>
      </c>
      <c r="AC31" s="25">
        <v>36.175207576972511</v>
      </c>
      <c r="AD31" s="26">
        <v>38.215450939011774</v>
      </c>
      <c r="AE31" s="18">
        <f t="shared" si="4"/>
        <v>153.45859301054338</v>
      </c>
      <c r="AF31" s="24">
        <v>38.468755326956533</v>
      </c>
      <c r="AG31" s="25">
        <v>41.747621025231162</v>
      </c>
      <c r="AH31" s="25">
        <v>39.323700261366142</v>
      </c>
      <c r="AI31" s="26">
        <v>38.344560059758564</v>
      </c>
      <c r="AJ31" s="18">
        <f t="shared" si="5"/>
        <v>157.8846366733124</v>
      </c>
      <c r="AK31" s="57">
        <v>36.548964643455172</v>
      </c>
      <c r="AL31" s="58">
        <v>41.717651505145376</v>
      </c>
      <c r="AM31" s="58">
        <v>39.05043909251355</v>
      </c>
      <c r="AN31" s="71">
        <v>46.405936329389945</v>
      </c>
      <c r="AO31" s="72">
        <f t="shared" si="6"/>
        <v>163.72299157050406</v>
      </c>
      <c r="AP31" s="57">
        <v>44.78041734261204</v>
      </c>
      <c r="AQ31" s="58">
        <v>42.164665287380267</v>
      </c>
      <c r="AR31" s="58">
        <v>39.140465837926968</v>
      </c>
      <c r="AS31" s="71">
        <v>38.041596579965756</v>
      </c>
      <c r="AT31" s="72">
        <f t="shared" si="7"/>
        <v>164.12714504788502</v>
      </c>
      <c r="AU31" s="57">
        <v>37.278909923931941</v>
      </c>
      <c r="AV31" s="58">
        <v>37.97548009415889</v>
      </c>
      <c r="AW31" s="58">
        <v>38.489862202067791</v>
      </c>
      <c r="AX31" s="70">
        <v>41.633845974701075</v>
      </c>
      <c r="AY31" s="69">
        <f t="shared" si="8"/>
        <v>155.37809819485969</v>
      </c>
      <c r="AZ31" s="57">
        <v>40.805388218835368</v>
      </c>
      <c r="BA31" s="58">
        <v>44.431904245759362</v>
      </c>
      <c r="BB31" s="58">
        <v>33.469844076021083</v>
      </c>
      <c r="BC31" s="58">
        <v>30.327558156609751</v>
      </c>
      <c r="BD31" s="69">
        <v>149.03469469722552</v>
      </c>
      <c r="BE31" s="57">
        <v>31.30895915295396</v>
      </c>
      <c r="BF31" s="58">
        <v>34.186713568419407</v>
      </c>
      <c r="BG31" s="58">
        <v>36.999369659188439</v>
      </c>
      <c r="BH31" s="58">
        <v>35.265825247579194</v>
      </c>
      <c r="BI31" s="69">
        <v>137.760867628141</v>
      </c>
      <c r="BJ31" s="57">
        <v>52.194311060086889</v>
      </c>
      <c r="BK31" s="58">
        <v>55.342684342024626</v>
      </c>
      <c r="BL31" s="58">
        <v>49.848589575862299</v>
      </c>
      <c r="BM31" s="58">
        <v>52.796257941476895</v>
      </c>
      <c r="BN31" s="69">
        <v>210.18184291945005</v>
      </c>
      <c r="BO31" s="57">
        <v>58.350166636966676</v>
      </c>
      <c r="BP31" s="58">
        <v>63.659581831753123</v>
      </c>
      <c r="BQ31" s="58">
        <v>57.277010105995302</v>
      </c>
      <c r="BR31" s="58">
        <v>53.038692561273727</v>
      </c>
      <c r="BS31" s="69">
        <v>232.32545113598832</v>
      </c>
      <c r="BT31" s="57">
        <v>57.93006539409533</v>
      </c>
      <c r="BU31" s="58">
        <v>61.491613925876948</v>
      </c>
      <c r="BV31" s="58">
        <v>62.867012049767482</v>
      </c>
      <c r="BW31" s="58">
        <v>52.261448125893814</v>
      </c>
      <c r="BX31" s="69">
        <v>234.55013949563318</v>
      </c>
    </row>
    <row r="32" spans="1:76" ht="10.5" customHeight="1">
      <c r="A32" s="42" t="s">
        <v>29</v>
      </c>
      <c r="B32" s="24">
        <v>1.1754361948989664</v>
      </c>
      <c r="C32" s="25">
        <v>1.1115239400094052</v>
      </c>
      <c r="D32" s="25">
        <v>1.1742135213067939</v>
      </c>
      <c r="E32" s="26">
        <v>1.123493187921369</v>
      </c>
      <c r="F32" s="21">
        <f t="shared" si="9"/>
        <v>4.5846668441365344</v>
      </c>
      <c r="G32" s="24">
        <v>1.5295289317357936</v>
      </c>
      <c r="H32" s="25">
        <v>1.1702484501290924</v>
      </c>
      <c r="I32" s="25">
        <v>1.467843500939477</v>
      </c>
      <c r="J32" s="26">
        <v>1.1304973519385504</v>
      </c>
      <c r="K32" s="21">
        <f t="shared" si="0"/>
        <v>5.2981182347429137</v>
      </c>
      <c r="L32" s="24">
        <v>1.63609660106195</v>
      </c>
      <c r="M32" s="25">
        <v>1.2357322802560127</v>
      </c>
      <c r="N32" s="25">
        <v>1.6207558189988622</v>
      </c>
      <c r="O32" s="26">
        <v>1.0667596183588475</v>
      </c>
      <c r="P32" s="21">
        <f t="shared" si="1"/>
        <v>5.5593443186756719</v>
      </c>
      <c r="Q32" s="24">
        <v>1.7053427732140394</v>
      </c>
      <c r="R32" s="25">
        <v>1.1961995248462574</v>
      </c>
      <c r="S32" s="25">
        <v>1.3529373594556944</v>
      </c>
      <c r="T32" s="26">
        <v>1.5152854083399949</v>
      </c>
      <c r="U32" s="21">
        <f t="shared" si="2"/>
        <v>5.769765065855986</v>
      </c>
      <c r="V32" s="24">
        <v>1.2049347798333121</v>
      </c>
      <c r="W32" s="25">
        <v>0.77395305965984407</v>
      </c>
      <c r="X32" s="25">
        <v>1.2300206841986268</v>
      </c>
      <c r="Y32" s="26">
        <v>1.0298329137622915</v>
      </c>
      <c r="Z32" s="21">
        <f t="shared" si="3"/>
        <v>4.2387414374540739</v>
      </c>
      <c r="AA32" s="24">
        <v>1.0769061063049969</v>
      </c>
      <c r="AB32" s="25">
        <v>1.1637978382202443</v>
      </c>
      <c r="AC32" s="25">
        <v>1.7344965402152765</v>
      </c>
      <c r="AD32" s="26">
        <v>1.3518779082501045</v>
      </c>
      <c r="AE32" s="18">
        <f t="shared" si="4"/>
        <v>5.3270783929906216</v>
      </c>
      <c r="AF32" s="24">
        <v>1.3384582390883746</v>
      </c>
      <c r="AG32" s="25">
        <v>1.120521613844071</v>
      </c>
      <c r="AH32" s="25">
        <v>2.1461485744277371</v>
      </c>
      <c r="AI32" s="26">
        <v>1.2874295078815865</v>
      </c>
      <c r="AJ32" s="18">
        <f t="shared" si="5"/>
        <v>5.8925579352417703</v>
      </c>
      <c r="AK32" s="57">
        <v>1.5251304000016368</v>
      </c>
      <c r="AL32" s="58">
        <v>1.5307092141583498</v>
      </c>
      <c r="AM32" s="58">
        <v>1.7295473028353596</v>
      </c>
      <c r="AN32" s="71">
        <v>1.0274169933812665</v>
      </c>
      <c r="AO32" s="72">
        <f t="shared" si="6"/>
        <v>5.8128039103766129</v>
      </c>
      <c r="AP32" s="57">
        <v>1.7867662281422332</v>
      </c>
      <c r="AQ32" s="58">
        <v>2.3645814502207596</v>
      </c>
      <c r="AR32" s="58">
        <v>1.8152298697286402</v>
      </c>
      <c r="AS32" s="71">
        <v>1.1786832204335911</v>
      </c>
      <c r="AT32" s="72">
        <f t="shared" si="7"/>
        <v>7.1452607685252243</v>
      </c>
      <c r="AU32" s="57">
        <v>1.9681586822235371</v>
      </c>
      <c r="AV32" s="58">
        <v>1.2336052702308982</v>
      </c>
      <c r="AW32" s="58">
        <v>1.7026603495726884</v>
      </c>
      <c r="AX32" s="70">
        <v>1.215002084828483</v>
      </c>
      <c r="AY32" s="69">
        <f t="shared" si="8"/>
        <v>6.1194263868556069</v>
      </c>
      <c r="AZ32" s="57">
        <v>2.2715379351962812</v>
      </c>
      <c r="BA32" s="58">
        <v>2.0798312884722492</v>
      </c>
      <c r="BB32" s="58">
        <v>2.5453398825937485</v>
      </c>
      <c r="BC32" s="58">
        <v>2.7640102328353979</v>
      </c>
      <c r="BD32" s="69">
        <v>9.6607193390976782</v>
      </c>
      <c r="BE32" s="57">
        <v>3.567609694640959</v>
      </c>
      <c r="BF32" s="58">
        <v>3.2838370762490467</v>
      </c>
      <c r="BG32" s="58">
        <v>3.464335632162423</v>
      </c>
      <c r="BH32" s="58">
        <v>3.1949315665425511</v>
      </c>
      <c r="BI32" s="69">
        <v>13.510713969594979</v>
      </c>
      <c r="BJ32" s="57">
        <v>5.8393538407883145</v>
      </c>
      <c r="BK32" s="58">
        <v>3.3668787411439145</v>
      </c>
      <c r="BL32" s="58">
        <v>3.8907338720562348</v>
      </c>
      <c r="BM32" s="58">
        <v>2.9879225578650246</v>
      </c>
      <c r="BN32" s="69">
        <v>16.084889011853488</v>
      </c>
      <c r="BO32" s="57">
        <v>5.4130116600225735</v>
      </c>
      <c r="BP32" s="58">
        <v>3.869266895151672</v>
      </c>
      <c r="BQ32" s="58">
        <v>4.783623212121678</v>
      </c>
      <c r="BR32" s="58">
        <v>3.8514753293604729</v>
      </c>
      <c r="BS32" s="69">
        <v>17.917377096656409</v>
      </c>
      <c r="BT32" s="57">
        <v>6.5634932605888228</v>
      </c>
      <c r="BU32" s="58">
        <v>4.3639042789239246</v>
      </c>
      <c r="BV32" s="58">
        <v>6.2832674459827054</v>
      </c>
      <c r="BW32" s="58">
        <v>3.7252456451268214</v>
      </c>
      <c r="BX32" s="69">
        <v>20.935910630622327</v>
      </c>
    </row>
    <row r="33" spans="1:76" ht="10.5" customHeight="1">
      <c r="A33" s="41" t="s">
        <v>30</v>
      </c>
      <c r="B33" s="19">
        <v>19.785772264924269</v>
      </c>
      <c r="C33" s="23">
        <v>30.402796884295157</v>
      </c>
      <c r="D33" s="23">
        <v>39.365348578550538</v>
      </c>
      <c r="E33" s="20">
        <v>43.021201650209136</v>
      </c>
      <c r="F33" s="21">
        <f t="shared" si="9"/>
        <v>132.57511937797909</v>
      </c>
      <c r="G33" s="19">
        <v>31.30931729227154</v>
      </c>
      <c r="H33" s="23">
        <v>38.088478780087094</v>
      </c>
      <c r="I33" s="23">
        <v>66.202268342502791</v>
      </c>
      <c r="J33" s="20">
        <v>42.755485875547244</v>
      </c>
      <c r="K33" s="21">
        <f t="shared" si="0"/>
        <v>178.35555029040867</v>
      </c>
      <c r="L33" s="19">
        <v>34.093544095505031</v>
      </c>
      <c r="M33" s="23">
        <v>14.361831968027035</v>
      </c>
      <c r="N33" s="23">
        <v>34.200024564250029</v>
      </c>
      <c r="O33" s="20">
        <v>37.462143887719641</v>
      </c>
      <c r="P33" s="21">
        <f t="shared" si="1"/>
        <v>120.11754451550172</v>
      </c>
      <c r="Q33" s="19">
        <v>44.442947447331314</v>
      </c>
      <c r="R33" s="23">
        <v>60.520741364705572</v>
      </c>
      <c r="S33" s="23">
        <v>73.644852144234477</v>
      </c>
      <c r="T33" s="20">
        <v>32.053063577828119</v>
      </c>
      <c r="U33" s="21">
        <f t="shared" si="2"/>
        <v>210.66160453409947</v>
      </c>
      <c r="V33" s="19">
        <v>24.314487436670923</v>
      </c>
      <c r="W33" s="23">
        <v>34.239132744247598</v>
      </c>
      <c r="X33" s="23">
        <v>48.875436023747049</v>
      </c>
      <c r="Y33" s="20">
        <v>37.094991715784637</v>
      </c>
      <c r="Z33" s="21">
        <f t="shared" si="3"/>
        <v>144.52404792045022</v>
      </c>
      <c r="AA33" s="19">
        <v>36.402065556108589</v>
      </c>
      <c r="AB33" s="23">
        <v>47.335699143991235</v>
      </c>
      <c r="AC33" s="23">
        <v>64.193535531373371</v>
      </c>
      <c r="AD33" s="20">
        <v>47.191827486812493</v>
      </c>
      <c r="AE33" s="18">
        <f t="shared" si="4"/>
        <v>195.12312771828567</v>
      </c>
      <c r="AF33" s="19">
        <v>55.84841041763341</v>
      </c>
      <c r="AG33" s="23">
        <v>78.886770516089086</v>
      </c>
      <c r="AH33" s="23">
        <v>81.387831802913411</v>
      </c>
      <c r="AI33" s="20">
        <v>63.263960918434456</v>
      </c>
      <c r="AJ33" s="18">
        <f t="shared" si="5"/>
        <v>279.38697365507034</v>
      </c>
      <c r="AK33" s="55">
        <v>53.408642706133442</v>
      </c>
      <c r="AL33" s="56">
        <v>51.150687263257026</v>
      </c>
      <c r="AM33" s="56">
        <v>49.708925587013795</v>
      </c>
      <c r="AN33" s="72">
        <v>46.72164034365791</v>
      </c>
      <c r="AO33" s="72">
        <f t="shared" si="6"/>
        <v>200.98989590006215</v>
      </c>
      <c r="AP33" s="55">
        <v>22.506101148271181</v>
      </c>
      <c r="AQ33" s="56">
        <v>20.301355337071083</v>
      </c>
      <c r="AR33" s="56">
        <v>22.627371172746518</v>
      </c>
      <c r="AS33" s="72">
        <v>14.880497186429965</v>
      </c>
      <c r="AT33" s="72">
        <f t="shared" si="7"/>
        <v>80.315324844518742</v>
      </c>
      <c r="AU33" s="55">
        <v>11.000786852567147</v>
      </c>
      <c r="AV33" s="56">
        <v>15.739896608504392</v>
      </c>
      <c r="AW33" s="56">
        <v>19.839587161993162</v>
      </c>
      <c r="AX33" s="68">
        <v>19.285447700929566</v>
      </c>
      <c r="AY33" s="69">
        <f t="shared" si="8"/>
        <v>65.865718323994273</v>
      </c>
      <c r="AZ33" s="55">
        <v>11.028171311984861</v>
      </c>
      <c r="BA33" s="56">
        <v>16.254600895757857</v>
      </c>
      <c r="BB33" s="56">
        <v>14.112603576816035</v>
      </c>
      <c r="BC33" s="56">
        <v>14.060140216829719</v>
      </c>
      <c r="BD33" s="69">
        <v>55.455516001388389</v>
      </c>
      <c r="BE33" s="55">
        <v>10.223341640088345</v>
      </c>
      <c r="BF33" s="56">
        <v>10.279373767624062</v>
      </c>
      <c r="BG33" s="56">
        <v>14.872460260577714</v>
      </c>
      <c r="BH33" s="56">
        <v>16.665756965795534</v>
      </c>
      <c r="BI33" s="69">
        <v>52.04093263408565</v>
      </c>
      <c r="BJ33" s="55">
        <v>19.112614136958808</v>
      </c>
      <c r="BK33" s="56">
        <v>14.342038099199694</v>
      </c>
      <c r="BL33" s="56">
        <v>20.850056295031571</v>
      </c>
      <c r="BM33" s="56">
        <v>21.052492111585572</v>
      </c>
      <c r="BN33" s="69">
        <v>75.357200642775794</v>
      </c>
      <c r="BO33" s="55">
        <v>17.924015112386542</v>
      </c>
      <c r="BP33" s="56">
        <v>19.256344664696723</v>
      </c>
      <c r="BQ33" s="56">
        <v>32.366699914489509</v>
      </c>
      <c r="BR33" s="56">
        <v>30.299020839179391</v>
      </c>
      <c r="BS33" s="69">
        <v>99.846080530752118</v>
      </c>
      <c r="BT33" s="55">
        <v>24.184843734099143</v>
      </c>
      <c r="BU33" s="56">
        <v>29.877486427471428</v>
      </c>
      <c r="BV33" s="56">
        <v>46.955229630217758</v>
      </c>
      <c r="BW33" s="56">
        <v>30.191574235833428</v>
      </c>
      <c r="BX33" s="69">
        <v>131.20913402762176</v>
      </c>
    </row>
    <row r="34" spans="1:76" ht="10.5" customHeight="1">
      <c r="A34" s="42" t="s">
        <v>31</v>
      </c>
      <c r="B34" s="24">
        <v>0.20790951675658853</v>
      </c>
      <c r="C34" s="25">
        <v>0.56389525468187129</v>
      </c>
      <c r="D34" s="25">
        <v>0.69255548267689115</v>
      </c>
      <c r="E34" s="26">
        <v>0.82343124671105905</v>
      </c>
      <c r="F34" s="21">
        <f t="shared" si="9"/>
        <v>2.28779150082641</v>
      </c>
      <c r="G34" s="24">
        <v>0.38383143889991944</v>
      </c>
      <c r="H34" s="25">
        <v>0.72875283448140316</v>
      </c>
      <c r="I34" s="25">
        <v>0.38316195817934962</v>
      </c>
      <c r="J34" s="26">
        <v>0.52078152975360137</v>
      </c>
      <c r="K34" s="21">
        <f t="shared" si="0"/>
        <v>2.0165277613142734</v>
      </c>
      <c r="L34" s="24">
        <v>0.36226880957021179</v>
      </c>
      <c r="M34" s="25">
        <v>0.41820553892060131</v>
      </c>
      <c r="N34" s="25">
        <v>0.83226991375381021</v>
      </c>
      <c r="O34" s="26">
        <v>0.50660749036562114</v>
      </c>
      <c r="P34" s="21">
        <f t="shared" si="1"/>
        <v>2.1193517526102443</v>
      </c>
      <c r="Q34" s="24">
        <v>0.45107316483634169</v>
      </c>
      <c r="R34" s="25">
        <v>0</v>
      </c>
      <c r="S34" s="25">
        <v>0.2184605911359509</v>
      </c>
      <c r="T34" s="26">
        <v>8.2513432387976825E-3</v>
      </c>
      <c r="U34" s="21">
        <f t="shared" si="2"/>
        <v>0.67778509921109031</v>
      </c>
      <c r="V34" s="24">
        <v>4.2008206731473791E-3</v>
      </c>
      <c r="W34" s="25">
        <v>5.0647745591324306E-3</v>
      </c>
      <c r="X34" s="25">
        <v>0.20840593440433969</v>
      </c>
      <c r="Y34" s="26">
        <v>0.59845350213883186</v>
      </c>
      <c r="Z34" s="21">
        <f t="shared" si="3"/>
        <v>0.81612503177545137</v>
      </c>
      <c r="AA34" s="24">
        <v>0.16003758932301307</v>
      </c>
      <c r="AB34" s="25">
        <v>0.87382249629671505</v>
      </c>
      <c r="AC34" s="25">
        <v>5.5216728514699318E-2</v>
      </c>
      <c r="AD34" s="26">
        <v>0.32491914741771627</v>
      </c>
      <c r="AE34" s="18">
        <f t="shared" si="4"/>
        <v>1.4139959615521438</v>
      </c>
      <c r="AF34" s="24">
        <v>0.17624247089541198</v>
      </c>
      <c r="AG34" s="25">
        <v>0.11241581226816273</v>
      </c>
      <c r="AH34" s="25">
        <v>4.2492355912360773E-2</v>
      </c>
      <c r="AI34" s="26">
        <v>0.39424818309610898</v>
      </c>
      <c r="AJ34" s="18">
        <f t="shared" si="5"/>
        <v>0.72539882217204443</v>
      </c>
      <c r="AK34" s="57">
        <v>0.3316879386790717</v>
      </c>
      <c r="AL34" s="58">
        <v>0.42744950546839683</v>
      </c>
      <c r="AM34" s="58">
        <v>0.17375190125623033</v>
      </c>
      <c r="AN34" s="71">
        <v>0.27448975609535048</v>
      </c>
      <c r="AO34" s="72">
        <f t="shared" si="6"/>
        <v>1.2073791014990494</v>
      </c>
      <c r="AP34" s="57">
        <v>3.201883269745921E-4</v>
      </c>
      <c r="AQ34" s="58">
        <v>1.6897753993351171E-5</v>
      </c>
      <c r="AR34" s="58">
        <v>6.0017333290186395E-2</v>
      </c>
      <c r="AS34" s="71">
        <v>0.13607357230956049</v>
      </c>
      <c r="AT34" s="72">
        <f t="shared" si="7"/>
        <v>0.19642799168071484</v>
      </c>
      <c r="AU34" s="57">
        <v>1.2738889699563855E-3</v>
      </c>
      <c r="AV34" s="58">
        <v>7.3686940734016336E-4</v>
      </c>
      <c r="AW34" s="58">
        <v>8.052579365079365E-3</v>
      </c>
      <c r="AX34" s="70">
        <v>9.19542654342392E-3</v>
      </c>
      <c r="AY34" s="69">
        <f t="shared" si="8"/>
        <v>1.9258764285799833E-2</v>
      </c>
      <c r="AZ34" s="57">
        <v>8.779987317279395E-3</v>
      </c>
      <c r="BA34" s="58">
        <v>1.2099969127419457E-3</v>
      </c>
      <c r="BB34" s="58">
        <v>0.18951020847179917</v>
      </c>
      <c r="BC34" s="58">
        <v>0.37369262880921755</v>
      </c>
      <c r="BD34" s="69">
        <v>0.57319282151103812</v>
      </c>
      <c r="BE34" s="57">
        <v>0.10916230711919431</v>
      </c>
      <c r="BF34" s="58">
        <v>1.0099218199479218E-2</v>
      </c>
      <c r="BG34" s="58">
        <v>1.749995947807764E-3</v>
      </c>
      <c r="BH34" s="58">
        <v>3.5720074813032826E-2</v>
      </c>
      <c r="BI34" s="69">
        <v>0.15673159607951412</v>
      </c>
      <c r="BJ34" s="57">
        <v>7.0529434408814554E-2</v>
      </c>
      <c r="BK34" s="58">
        <v>5.2164731442013987E-2</v>
      </c>
      <c r="BL34" s="58">
        <v>3.0354760832617216E-2</v>
      </c>
      <c r="BM34" s="58">
        <v>9.8635023913244135E-3</v>
      </c>
      <c r="BN34" s="69">
        <v>0.16291242907477016</v>
      </c>
      <c r="BO34" s="57">
        <v>9.7866224159192591E-2</v>
      </c>
      <c r="BP34" s="58">
        <v>1.1334986584275144E-2</v>
      </c>
      <c r="BQ34" s="58">
        <v>7.3704984145052443E-2</v>
      </c>
      <c r="BR34" s="58">
        <v>4.0727236181748269E-2</v>
      </c>
      <c r="BS34" s="69">
        <v>0.22363343107026845</v>
      </c>
      <c r="BT34" s="57">
        <v>5.0343667084282062E-2</v>
      </c>
      <c r="BU34" s="58">
        <v>5.9850956346844758E-2</v>
      </c>
      <c r="BV34" s="58">
        <v>0</v>
      </c>
      <c r="BW34" s="58">
        <v>1.3483324656686977E-3</v>
      </c>
      <c r="BX34" s="69">
        <v>0.11154295589679554</v>
      </c>
    </row>
    <row r="35" spans="1:76" s="27" customFormat="1" ht="10.5" customHeight="1">
      <c r="A35" s="42" t="s">
        <v>32</v>
      </c>
      <c r="B35" s="24">
        <v>19.480626437837341</v>
      </c>
      <c r="C35" s="25">
        <v>29.565683911074242</v>
      </c>
      <c r="D35" s="25">
        <v>37.876842544010465</v>
      </c>
      <c r="E35" s="26">
        <v>41.240104844067986</v>
      </c>
      <c r="F35" s="21">
        <f t="shared" si="9"/>
        <v>128.16325773699003</v>
      </c>
      <c r="G35" s="24">
        <v>30.393762252551547</v>
      </c>
      <c r="H35" s="25">
        <v>36.420187260372671</v>
      </c>
      <c r="I35" s="25">
        <v>53.11544660458015</v>
      </c>
      <c r="J35" s="26">
        <v>41.52432633699344</v>
      </c>
      <c r="K35" s="21">
        <f t="shared" si="0"/>
        <v>161.45372245449778</v>
      </c>
      <c r="L35" s="24">
        <v>33.610031419640407</v>
      </c>
      <c r="M35" s="25">
        <v>13.646484685439745</v>
      </c>
      <c r="N35" s="25">
        <v>31.040167378565382</v>
      </c>
      <c r="O35" s="26">
        <v>36.630221212078574</v>
      </c>
      <c r="P35" s="21">
        <f t="shared" si="1"/>
        <v>114.92690469572412</v>
      </c>
      <c r="Q35" s="24">
        <v>42.78463278178014</v>
      </c>
      <c r="R35" s="25">
        <v>59.31608049559906</v>
      </c>
      <c r="S35" s="25">
        <v>71.680945546299341</v>
      </c>
      <c r="T35" s="26">
        <v>31.032042012218458</v>
      </c>
      <c r="U35" s="21">
        <f t="shared" si="2"/>
        <v>204.81370083589698</v>
      </c>
      <c r="V35" s="24">
        <v>23.319666936542948</v>
      </c>
      <c r="W35" s="25">
        <v>33.063513869329057</v>
      </c>
      <c r="X35" s="25">
        <v>45.594509498350071</v>
      </c>
      <c r="Y35" s="26">
        <v>34.368086971769252</v>
      </c>
      <c r="Z35" s="21">
        <f t="shared" si="3"/>
        <v>136.34577727599134</v>
      </c>
      <c r="AA35" s="24">
        <v>34.093655968656677</v>
      </c>
      <c r="AB35" s="25">
        <v>39.452097855931527</v>
      </c>
      <c r="AC35" s="25">
        <v>49.848820063149788</v>
      </c>
      <c r="AD35" s="26">
        <v>41.4945951077217</v>
      </c>
      <c r="AE35" s="18">
        <f t="shared" si="4"/>
        <v>164.8891689954597</v>
      </c>
      <c r="AF35" s="24">
        <v>45.7150982604105</v>
      </c>
      <c r="AG35" s="25">
        <v>65.552087933227511</v>
      </c>
      <c r="AH35" s="25">
        <v>71.513402171834699</v>
      </c>
      <c r="AI35" s="26">
        <v>56.177261718774908</v>
      </c>
      <c r="AJ35" s="18">
        <f t="shared" si="5"/>
        <v>238.95785008424761</v>
      </c>
      <c r="AK35" s="57">
        <v>43.760133536748697</v>
      </c>
      <c r="AL35" s="58">
        <v>43.58565226863027</v>
      </c>
      <c r="AM35" s="58">
        <v>33.099723128327526</v>
      </c>
      <c r="AN35" s="71">
        <v>40.027038513575889</v>
      </c>
      <c r="AO35" s="72">
        <f t="shared" si="6"/>
        <v>160.47254744728238</v>
      </c>
      <c r="AP35" s="57">
        <v>19.515376172221139</v>
      </c>
      <c r="AQ35" s="58">
        <v>17.74602159430475</v>
      </c>
      <c r="AR35" s="58">
        <v>20.288228231230192</v>
      </c>
      <c r="AS35" s="71">
        <v>13.935155005729168</v>
      </c>
      <c r="AT35" s="72">
        <f t="shared" si="7"/>
        <v>71.484781003485253</v>
      </c>
      <c r="AU35" s="57">
        <v>9.6191290773280915</v>
      </c>
      <c r="AV35" s="58">
        <v>14.137541053787556</v>
      </c>
      <c r="AW35" s="58">
        <v>17.551507543453386</v>
      </c>
      <c r="AX35" s="70">
        <v>14.053542350933556</v>
      </c>
      <c r="AY35" s="69">
        <f t="shared" si="8"/>
        <v>55.361720025502592</v>
      </c>
      <c r="AZ35" s="57">
        <v>6.6581858047961626</v>
      </c>
      <c r="BA35" s="58">
        <v>11.176600597179331</v>
      </c>
      <c r="BB35" s="58">
        <v>12.601737655202086</v>
      </c>
      <c r="BC35" s="58">
        <v>11.930739547190734</v>
      </c>
      <c r="BD35" s="69">
        <v>42.367263604368233</v>
      </c>
      <c r="BE35" s="57">
        <v>5.4876603893134535</v>
      </c>
      <c r="BF35" s="58">
        <v>9.3447745811274263</v>
      </c>
      <c r="BG35" s="58">
        <v>13.559799516662579</v>
      </c>
      <c r="BH35" s="58">
        <v>12.96914196870447</v>
      </c>
      <c r="BI35" s="69">
        <v>41.361376455807921</v>
      </c>
      <c r="BJ35" s="57">
        <v>9.9927979469037904</v>
      </c>
      <c r="BK35" s="58">
        <v>12.146705144691332</v>
      </c>
      <c r="BL35" s="58">
        <v>13.945190165719092</v>
      </c>
      <c r="BM35" s="58">
        <v>12.262327346153217</v>
      </c>
      <c r="BN35" s="69">
        <v>48.34702060346757</v>
      </c>
      <c r="BO35" s="57">
        <v>13.706994454214573</v>
      </c>
      <c r="BP35" s="58">
        <v>16.527181027074707</v>
      </c>
      <c r="BQ35" s="58">
        <v>21.035793222888572</v>
      </c>
      <c r="BR35" s="58">
        <v>19.302298722775088</v>
      </c>
      <c r="BS35" s="69">
        <v>70.572267426952877</v>
      </c>
      <c r="BT35" s="57">
        <v>18.565497132695665</v>
      </c>
      <c r="BU35" s="58">
        <v>26.885388558138974</v>
      </c>
      <c r="BV35" s="58">
        <v>26.693041127366989</v>
      </c>
      <c r="BW35" s="58">
        <v>21.404938380460234</v>
      </c>
      <c r="BX35" s="69">
        <v>93.548865198661872</v>
      </c>
    </row>
    <row r="36" spans="1:76" ht="10.5" customHeight="1">
      <c r="A36" s="42" t="s">
        <v>33</v>
      </c>
      <c r="B36" s="24">
        <v>9.7236310330342857E-2</v>
      </c>
      <c r="C36" s="25">
        <v>0.27321771853904137</v>
      </c>
      <c r="D36" s="25">
        <v>0.79595055186318187</v>
      </c>
      <c r="E36" s="26">
        <v>0.95766555943009068</v>
      </c>
      <c r="F36" s="21">
        <f t="shared" si="9"/>
        <v>2.1240701401626567</v>
      </c>
      <c r="G36" s="24">
        <v>0.53172360082006986</v>
      </c>
      <c r="H36" s="25">
        <v>0.57785868784902228</v>
      </c>
      <c r="I36" s="25">
        <v>1.4372238981561067</v>
      </c>
      <c r="J36" s="26">
        <v>0.7103780088002043</v>
      </c>
      <c r="K36" s="21">
        <f t="shared" si="0"/>
        <v>3.2571841956254035</v>
      </c>
      <c r="L36" s="24">
        <v>0.12124386629440938</v>
      </c>
      <c r="M36" s="25">
        <v>0.29714174366668938</v>
      </c>
      <c r="N36" s="25">
        <v>0.77746326107478025</v>
      </c>
      <c r="O36" s="26">
        <v>0.32531518527544512</v>
      </c>
      <c r="P36" s="21">
        <f t="shared" si="1"/>
        <v>1.5211640563113242</v>
      </c>
      <c r="Q36" s="24">
        <v>1.2072415007148269</v>
      </c>
      <c r="R36" s="25">
        <v>1.113034644958715</v>
      </c>
      <c r="S36" s="25">
        <v>1.39881771401746</v>
      </c>
      <c r="T36" s="26">
        <v>0.81747533635391267</v>
      </c>
      <c r="U36" s="21">
        <f t="shared" si="2"/>
        <v>4.5365691960449146</v>
      </c>
      <c r="V36" s="24">
        <v>0.71590367470013194</v>
      </c>
      <c r="W36" s="25">
        <v>0.64812808866788452</v>
      </c>
      <c r="X36" s="25">
        <v>1.5998327971167676</v>
      </c>
      <c r="Y36" s="26">
        <v>0.47906296315838065</v>
      </c>
      <c r="Z36" s="21">
        <f t="shared" si="3"/>
        <v>3.4429275236431645</v>
      </c>
      <c r="AA36" s="24">
        <v>0.28429281172082749</v>
      </c>
      <c r="AB36" s="25">
        <v>0.51356356693048866</v>
      </c>
      <c r="AC36" s="25">
        <v>1.0041409074842329</v>
      </c>
      <c r="AD36" s="26">
        <v>0.86027343047624616</v>
      </c>
      <c r="AE36" s="18">
        <f t="shared" si="4"/>
        <v>2.6622707166117952</v>
      </c>
      <c r="AF36" s="24">
        <v>1.5556415751179167</v>
      </c>
      <c r="AG36" s="25">
        <v>1.1049329385644526</v>
      </c>
      <c r="AH36" s="25">
        <v>0.89765149371164843</v>
      </c>
      <c r="AI36" s="26">
        <v>0.44421559248449294</v>
      </c>
      <c r="AJ36" s="18">
        <f t="shared" si="5"/>
        <v>4.0024415998785106</v>
      </c>
      <c r="AK36" s="57">
        <v>0.93893265139656734</v>
      </c>
      <c r="AL36" s="58">
        <v>0.83596574222330822</v>
      </c>
      <c r="AM36" s="58">
        <v>0.6567064416654862</v>
      </c>
      <c r="AN36" s="71">
        <v>1.6205081752734776</v>
      </c>
      <c r="AO36" s="72">
        <f t="shared" si="6"/>
        <v>4.0521130105588394</v>
      </c>
      <c r="AP36" s="57">
        <v>1.7650995127355704</v>
      </c>
      <c r="AQ36" s="58">
        <v>0.70822303157938737</v>
      </c>
      <c r="AR36" s="58">
        <v>0.8284256950162352</v>
      </c>
      <c r="AS36" s="71">
        <v>0.54656885281753209</v>
      </c>
      <c r="AT36" s="72">
        <f t="shared" si="7"/>
        <v>3.8483170921487249</v>
      </c>
      <c r="AU36" s="57">
        <v>0.47735777610631774</v>
      </c>
      <c r="AV36" s="58">
        <v>0.61881455014740172</v>
      </c>
      <c r="AW36" s="58">
        <v>0.61046159897684404</v>
      </c>
      <c r="AX36" s="70">
        <v>0.43696682287508681</v>
      </c>
      <c r="AY36" s="69">
        <f t="shared" si="8"/>
        <v>2.1436007481056505</v>
      </c>
      <c r="AZ36" s="57">
        <v>0.45658100410653346</v>
      </c>
      <c r="BA36" s="58">
        <v>0.62986227593759903</v>
      </c>
      <c r="BB36" s="58">
        <v>0.66058900408993704</v>
      </c>
      <c r="BC36" s="58">
        <v>0.46547946004420609</v>
      </c>
      <c r="BD36" s="69">
        <v>2.2125117441782756</v>
      </c>
      <c r="BE36" s="57">
        <v>0.39717451168491724</v>
      </c>
      <c r="BF36" s="58">
        <v>0.56572658680023269</v>
      </c>
      <c r="BG36" s="58">
        <v>0.56922212091249913</v>
      </c>
      <c r="BH36" s="58">
        <v>0.57172163736788173</v>
      </c>
      <c r="BI36" s="69">
        <v>2.103844856765531</v>
      </c>
      <c r="BJ36" s="57">
        <v>0.48264416580381952</v>
      </c>
      <c r="BK36" s="58">
        <v>0.84530927183976678</v>
      </c>
      <c r="BL36" s="58">
        <v>0.618882212812775</v>
      </c>
      <c r="BM36" s="58">
        <v>0.40369769162841523</v>
      </c>
      <c r="BN36" s="69">
        <v>2.3505333420847769</v>
      </c>
      <c r="BO36" s="57">
        <v>0.56956739625342934</v>
      </c>
      <c r="BP36" s="58">
        <v>0.64584046087484448</v>
      </c>
      <c r="BQ36" s="58">
        <v>0.74473888934059695</v>
      </c>
      <c r="BR36" s="58">
        <v>0.61119053567840875</v>
      </c>
      <c r="BS36" s="69">
        <v>2.5713372821472795</v>
      </c>
      <c r="BT36" s="57">
        <v>0.58741508540526899</v>
      </c>
      <c r="BU36" s="58">
        <v>0.60916729441999551</v>
      </c>
      <c r="BV36" s="58">
        <v>0.76791797230429781</v>
      </c>
      <c r="BW36" s="58">
        <v>0.61829032845158161</v>
      </c>
      <c r="BX36" s="69">
        <v>2.5827906805811462</v>
      </c>
    </row>
    <row r="37" spans="1:76" ht="10.5" customHeight="1">
      <c r="A37" s="42" t="s">
        <v>34</v>
      </c>
      <c r="B37" s="24">
        <v>0</v>
      </c>
      <c r="C37" s="25">
        <v>0</v>
      </c>
      <c r="D37" s="25">
        <v>0</v>
      </c>
      <c r="E37" s="26">
        <v>0</v>
      </c>
      <c r="F37" s="21">
        <f t="shared" si="9"/>
        <v>0</v>
      </c>
      <c r="G37" s="24">
        <v>0</v>
      </c>
      <c r="H37" s="25">
        <v>0.36167999738399659</v>
      </c>
      <c r="I37" s="25">
        <v>11.266435881587174</v>
      </c>
      <c r="J37" s="26">
        <v>0</v>
      </c>
      <c r="K37" s="21">
        <f t="shared" si="0"/>
        <v>11.628115878971171</v>
      </c>
      <c r="L37" s="24">
        <v>0</v>
      </c>
      <c r="M37" s="25">
        <v>0</v>
      </c>
      <c r="N37" s="25">
        <v>1.550124010856059</v>
      </c>
      <c r="O37" s="26">
        <v>0</v>
      </c>
      <c r="P37" s="21">
        <f t="shared" si="1"/>
        <v>1.550124010856059</v>
      </c>
      <c r="Q37" s="24">
        <v>0</v>
      </c>
      <c r="R37" s="25">
        <v>9.1626224147796947E-2</v>
      </c>
      <c r="S37" s="25">
        <v>0.34662829278172308</v>
      </c>
      <c r="T37" s="26">
        <v>0.19529488601694772</v>
      </c>
      <c r="U37" s="21">
        <f t="shared" si="2"/>
        <v>0.63354940294646767</v>
      </c>
      <c r="V37" s="24">
        <v>0.2747160047546936</v>
      </c>
      <c r="W37" s="25">
        <v>0.52242601169152869</v>
      </c>
      <c r="X37" s="25">
        <v>1.4726877938758658</v>
      </c>
      <c r="Y37" s="26">
        <v>1.6493882787181777</v>
      </c>
      <c r="Z37" s="21">
        <f t="shared" si="3"/>
        <v>3.9192180890402657</v>
      </c>
      <c r="AA37" s="24">
        <v>1.8640791864080737</v>
      </c>
      <c r="AB37" s="25">
        <v>6.4962152248325022</v>
      </c>
      <c r="AC37" s="25">
        <v>13.285357832224658</v>
      </c>
      <c r="AD37" s="26">
        <v>4.5120398011968321</v>
      </c>
      <c r="AE37" s="18">
        <f t="shared" si="4"/>
        <v>26.157692044662067</v>
      </c>
      <c r="AF37" s="24">
        <v>8.4014281112095812</v>
      </c>
      <c r="AG37" s="25">
        <v>12.117333832028955</v>
      </c>
      <c r="AH37" s="25">
        <v>8.9342857814547063</v>
      </c>
      <c r="AI37" s="26">
        <v>6.2482354240789393</v>
      </c>
      <c r="AJ37" s="18">
        <f t="shared" si="5"/>
        <v>35.701283148772184</v>
      </c>
      <c r="AK37" s="57">
        <v>8.3778885793091042</v>
      </c>
      <c r="AL37" s="58">
        <v>6.3016197469350512</v>
      </c>
      <c r="AM37" s="58">
        <v>15.778744115764555</v>
      </c>
      <c r="AN37" s="71">
        <v>4.7996038987131984</v>
      </c>
      <c r="AO37" s="72">
        <f t="shared" si="6"/>
        <v>35.257856340721908</v>
      </c>
      <c r="AP37" s="57">
        <v>1.2253052749874964</v>
      </c>
      <c r="AQ37" s="58">
        <v>1.8470938134329531</v>
      </c>
      <c r="AR37" s="58">
        <v>1.4506999132099052</v>
      </c>
      <c r="AS37" s="71">
        <v>0.26269975557370284</v>
      </c>
      <c r="AT37" s="72">
        <f t="shared" si="7"/>
        <v>4.7857987572040575</v>
      </c>
      <c r="AU37" s="57">
        <v>0.90302611016278322</v>
      </c>
      <c r="AV37" s="58">
        <v>0.9828041351620953</v>
      </c>
      <c r="AW37" s="58">
        <v>1.6695654401978495</v>
      </c>
      <c r="AX37" s="70">
        <v>4.785743100577502</v>
      </c>
      <c r="AY37" s="69">
        <f t="shared" si="8"/>
        <v>8.3411387861002311</v>
      </c>
      <c r="AZ37" s="57">
        <v>3.9046245157648851</v>
      </c>
      <c r="BA37" s="58">
        <v>4.4469280257281838</v>
      </c>
      <c r="BB37" s="58">
        <v>0.66076670905221557</v>
      </c>
      <c r="BC37" s="58">
        <v>1.29022858078556</v>
      </c>
      <c r="BD37" s="69">
        <v>10.302547831330845</v>
      </c>
      <c r="BE37" s="57">
        <v>4.2293444319707785</v>
      </c>
      <c r="BF37" s="58">
        <v>0.35877338149692284</v>
      </c>
      <c r="BG37" s="58">
        <v>0.74168862705482763</v>
      </c>
      <c r="BH37" s="58">
        <v>3.0891732849101516</v>
      </c>
      <c r="BI37" s="69">
        <v>8.4189797254326812</v>
      </c>
      <c r="BJ37" s="57">
        <v>8.5666425898423828</v>
      </c>
      <c r="BK37" s="58">
        <v>1.2978589512265823</v>
      </c>
      <c r="BL37" s="58">
        <v>6.2556291556670889</v>
      </c>
      <c r="BM37" s="58">
        <v>8.3766035714126161</v>
      </c>
      <c r="BN37" s="69">
        <v>24.496734268148668</v>
      </c>
      <c r="BO37" s="57">
        <v>3.5495870377593497</v>
      </c>
      <c r="BP37" s="58">
        <v>2.0719881901628954</v>
      </c>
      <c r="BQ37" s="58">
        <v>10.512462818115294</v>
      </c>
      <c r="BR37" s="58">
        <v>10.344804344544153</v>
      </c>
      <c r="BS37" s="69">
        <v>26.47884239058169</v>
      </c>
      <c r="BT37" s="57">
        <v>4.9815878489139269</v>
      </c>
      <c r="BU37" s="58">
        <v>2.3230796185656115</v>
      </c>
      <c r="BV37" s="58">
        <v>19.49427053054648</v>
      </c>
      <c r="BW37" s="58">
        <v>8.1669971944559432</v>
      </c>
      <c r="BX37" s="69">
        <v>34.96593519248195</v>
      </c>
    </row>
    <row r="38" spans="1:76" ht="10.5" customHeight="1">
      <c r="A38" s="41" t="s">
        <v>35</v>
      </c>
      <c r="B38" s="19">
        <v>0.1865529937113197</v>
      </c>
      <c r="C38" s="23">
        <v>0.35929902707781303</v>
      </c>
      <c r="D38" s="23">
        <v>0.89816533981887214</v>
      </c>
      <c r="E38" s="20">
        <v>0.89629382069627939</v>
      </c>
      <c r="F38" s="21">
        <f t="shared" si="9"/>
        <v>2.3403111813042843</v>
      </c>
      <c r="G38" s="19">
        <v>0.36331167636359635</v>
      </c>
      <c r="H38" s="23">
        <v>0.52138422064391388</v>
      </c>
      <c r="I38" s="23">
        <v>0.65748046071607069</v>
      </c>
      <c r="J38" s="20">
        <v>0.17738090646048857</v>
      </c>
      <c r="K38" s="21">
        <f t="shared" si="0"/>
        <v>1.7195572641840695</v>
      </c>
      <c r="L38" s="19">
        <v>0.16619714002007707</v>
      </c>
      <c r="M38" s="23">
        <v>0.2074340232616898</v>
      </c>
      <c r="N38" s="23">
        <v>0.30441574002284849</v>
      </c>
      <c r="O38" s="20">
        <v>1.0697623919231152</v>
      </c>
      <c r="P38" s="21">
        <f t="shared" si="1"/>
        <v>1.7478092952277304</v>
      </c>
      <c r="Q38" s="19">
        <v>2.2660791823531232</v>
      </c>
      <c r="R38" s="23">
        <v>1.9556082136674318</v>
      </c>
      <c r="S38" s="23">
        <v>2.2424003161584984</v>
      </c>
      <c r="T38" s="20">
        <v>1.9904409307588762</v>
      </c>
      <c r="U38" s="21">
        <f t="shared" si="2"/>
        <v>8.4545286429379303</v>
      </c>
      <c r="V38" s="19">
        <v>1.8951539148718901</v>
      </c>
      <c r="W38" s="23">
        <v>1.5534100025588853</v>
      </c>
      <c r="X38" s="23">
        <v>1.7910866596646919</v>
      </c>
      <c r="Y38" s="20">
        <v>0.69181467570097344</v>
      </c>
      <c r="Z38" s="21">
        <f t="shared" si="3"/>
        <v>5.9314652527964409</v>
      </c>
      <c r="AA38" s="19">
        <v>1.4929397019131057</v>
      </c>
      <c r="AB38" s="23">
        <v>1.850501446339949</v>
      </c>
      <c r="AC38" s="23">
        <v>1.4166174243867113</v>
      </c>
      <c r="AD38" s="20">
        <v>3.6865587160024988</v>
      </c>
      <c r="AE38" s="18">
        <f t="shared" si="4"/>
        <v>8.4466172886422655</v>
      </c>
      <c r="AF38" s="19">
        <v>1.9999842834575456</v>
      </c>
      <c r="AG38" s="23">
        <v>2.8587900864959352</v>
      </c>
      <c r="AH38" s="23">
        <v>4.0619999941263343</v>
      </c>
      <c r="AI38" s="20">
        <v>3.9013422531684747</v>
      </c>
      <c r="AJ38" s="18">
        <f t="shared" si="5"/>
        <v>12.822116617248289</v>
      </c>
      <c r="AK38" s="55">
        <v>3.4481018359265971</v>
      </c>
      <c r="AL38" s="56">
        <v>3.3764775458836671</v>
      </c>
      <c r="AM38" s="56">
        <v>3.4232214045339004</v>
      </c>
      <c r="AN38" s="72">
        <v>1.8601799951545614</v>
      </c>
      <c r="AO38" s="72">
        <f t="shared" si="6"/>
        <v>12.107980781498727</v>
      </c>
      <c r="AP38" s="55">
        <v>2.0164789816891751</v>
      </c>
      <c r="AQ38" s="56">
        <v>1.1028382812604411</v>
      </c>
      <c r="AR38" s="56">
        <v>1.7459576290640231</v>
      </c>
      <c r="AS38" s="72">
        <v>2.4246006269897102</v>
      </c>
      <c r="AT38" s="72">
        <f t="shared" si="7"/>
        <v>7.2898755190033491</v>
      </c>
      <c r="AU38" s="55">
        <v>1.0940967347222483</v>
      </c>
      <c r="AV38" s="56">
        <v>2.0341011317164663</v>
      </c>
      <c r="AW38" s="56">
        <v>1.5138362045609937</v>
      </c>
      <c r="AX38" s="68">
        <v>4.7531293436622786</v>
      </c>
      <c r="AY38" s="69">
        <f t="shared" si="8"/>
        <v>9.3951634146619867</v>
      </c>
      <c r="AZ38" s="55">
        <v>3.0099005118266362</v>
      </c>
      <c r="BA38" s="56">
        <v>4.1462985259545899</v>
      </c>
      <c r="BB38" s="56">
        <v>5.3008283562793483</v>
      </c>
      <c r="BC38" s="56">
        <v>5.8837407244242437</v>
      </c>
      <c r="BD38" s="69">
        <v>18.340768118484863</v>
      </c>
      <c r="BE38" s="55">
        <v>4.2245135572840313</v>
      </c>
      <c r="BF38" s="56">
        <v>5.4697105481662938</v>
      </c>
      <c r="BG38" s="56">
        <v>5.7713512202355597</v>
      </c>
      <c r="BH38" s="56">
        <v>2.9014164144612087</v>
      </c>
      <c r="BI38" s="69">
        <v>18.366991740147093</v>
      </c>
      <c r="BJ38" s="55">
        <v>1.1157782458264329</v>
      </c>
      <c r="BK38" s="56">
        <v>1.804113198231186</v>
      </c>
      <c r="BL38" s="56">
        <v>1.2902836271300233</v>
      </c>
      <c r="BM38" s="56">
        <v>1.8700346506811931</v>
      </c>
      <c r="BN38" s="69">
        <v>6.0802097218688393</v>
      </c>
      <c r="BO38" s="55">
        <v>1.3589334179309938</v>
      </c>
      <c r="BP38" s="56">
        <v>1.9838178912687929</v>
      </c>
      <c r="BQ38" s="56">
        <v>2.3215794573733097</v>
      </c>
      <c r="BR38" s="56">
        <v>2.7520641063420648</v>
      </c>
      <c r="BS38" s="69">
        <v>8.4163948729151663</v>
      </c>
      <c r="BT38" s="55">
        <v>2.7618442599427642</v>
      </c>
      <c r="BU38" s="56">
        <v>3.2464250457665194</v>
      </c>
      <c r="BV38" s="56">
        <v>2.9237412871018753</v>
      </c>
      <c r="BW38" s="56">
        <v>3.7183755963120384</v>
      </c>
      <c r="BX38" s="69">
        <v>12.650386189123191</v>
      </c>
    </row>
    <row r="39" spans="1:76" ht="10.5" customHeight="1">
      <c r="A39" s="41" t="s">
        <v>36</v>
      </c>
      <c r="B39" s="19">
        <v>15.330377544238049</v>
      </c>
      <c r="C39" s="23">
        <v>18.22014862172934</v>
      </c>
      <c r="D39" s="23">
        <v>19.026196592634655</v>
      </c>
      <c r="E39" s="20">
        <v>20.669403749847099</v>
      </c>
      <c r="F39" s="21">
        <f t="shared" si="9"/>
        <v>73.246126508449152</v>
      </c>
      <c r="G39" s="19">
        <v>15.602166404455703</v>
      </c>
      <c r="H39" s="23">
        <v>20.969256246143782</v>
      </c>
      <c r="I39" s="23">
        <v>22.207167407029651</v>
      </c>
      <c r="J39" s="20">
        <v>21.16234936779054</v>
      </c>
      <c r="K39" s="21">
        <f t="shared" si="0"/>
        <v>79.940939425419685</v>
      </c>
      <c r="L39" s="19">
        <v>20.310072193499458</v>
      </c>
      <c r="M39" s="23">
        <v>25.636523157636812</v>
      </c>
      <c r="N39" s="23">
        <v>24.311947434306475</v>
      </c>
      <c r="O39" s="20">
        <v>26.593099719026263</v>
      </c>
      <c r="P39" s="21">
        <f t="shared" si="1"/>
        <v>96.851642504468998</v>
      </c>
      <c r="Q39" s="19">
        <v>24.88936625750388</v>
      </c>
      <c r="R39" s="23">
        <v>29.003974603629647</v>
      </c>
      <c r="S39" s="23">
        <v>33.348816422565271</v>
      </c>
      <c r="T39" s="20">
        <v>36.190543974332847</v>
      </c>
      <c r="U39" s="21">
        <f t="shared" si="2"/>
        <v>123.43270125803164</v>
      </c>
      <c r="V39" s="19">
        <v>23.902856866923013</v>
      </c>
      <c r="W39" s="23">
        <v>30.559879791126288</v>
      </c>
      <c r="X39" s="23">
        <v>30.496089256406979</v>
      </c>
      <c r="Y39" s="20">
        <v>37.948618841897634</v>
      </c>
      <c r="Z39" s="21">
        <f t="shared" si="3"/>
        <v>122.90744475635393</v>
      </c>
      <c r="AA39" s="19">
        <v>38.618883254103928</v>
      </c>
      <c r="AB39" s="23">
        <v>63.927779556262024</v>
      </c>
      <c r="AC39" s="23">
        <v>69.440126453047711</v>
      </c>
      <c r="AD39" s="20">
        <v>116.21155154556435</v>
      </c>
      <c r="AE39" s="18">
        <f t="shared" si="4"/>
        <v>288.198340808978</v>
      </c>
      <c r="AF39" s="19">
        <v>144.45444901668083</v>
      </c>
      <c r="AG39" s="23">
        <v>133.10974937580394</v>
      </c>
      <c r="AH39" s="23">
        <v>123.793377966091</v>
      </c>
      <c r="AI39" s="20">
        <v>136.29242699067689</v>
      </c>
      <c r="AJ39" s="18">
        <f t="shared" si="5"/>
        <v>537.65000334925264</v>
      </c>
      <c r="AK39" s="55">
        <v>129.88899184323117</v>
      </c>
      <c r="AL39" s="56">
        <v>130.4356471735131</v>
      </c>
      <c r="AM39" s="56">
        <v>120.94637335548059</v>
      </c>
      <c r="AN39" s="72">
        <v>147.67219188615968</v>
      </c>
      <c r="AO39" s="72">
        <f t="shared" si="6"/>
        <v>528.94320425838464</v>
      </c>
      <c r="AP39" s="55">
        <v>142.43780112343728</v>
      </c>
      <c r="AQ39" s="56">
        <v>159.43488502283847</v>
      </c>
      <c r="AR39" s="56">
        <v>152.81945890803095</v>
      </c>
      <c r="AS39" s="72">
        <v>175.7209462675217</v>
      </c>
      <c r="AT39" s="72">
        <f t="shared" si="7"/>
        <v>630.41309132182846</v>
      </c>
      <c r="AU39" s="55">
        <v>183.26729508006792</v>
      </c>
      <c r="AV39" s="56">
        <v>193.85491403403461</v>
      </c>
      <c r="AW39" s="56">
        <v>196.80884318027685</v>
      </c>
      <c r="AX39" s="68">
        <v>221.98836154772479</v>
      </c>
      <c r="AY39" s="69">
        <f t="shared" si="8"/>
        <v>795.91941384210418</v>
      </c>
      <c r="AZ39" s="55">
        <v>197.80528696781809</v>
      </c>
      <c r="BA39" s="56">
        <v>253.9492016350772</v>
      </c>
      <c r="BB39" s="56">
        <v>223.32517193807723</v>
      </c>
      <c r="BC39" s="56">
        <v>247.91038853740494</v>
      </c>
      <c r="BD39" s="69">
        <v>922.99004907837752</v>
      </c>
      <c r="BE39" s="55">
        <v>248.13940540481681</v>
      </c>
      <c r="BF39" s="56">
        <v>258.44038608141068</v>
      </c>
      <c r="BG39" s="56">
        <v>250.85123293921748</v>
      </c>
      <c r="BH39" s="56">
        <v>279.36121637825926</v>
      </c>
      <c r="BI39" s="69">
        <v>1036.7922408037043</v>
      </c>
      <c r="BJ39" s="55">
        <v>285.46198691417169</v>
      </c>
      <c r="BK39" s="56">
        <v>308.99107927332443</v>
      </c>
      <c r="BL39" s="56">
        <v>282.28114308784535</v>
      </c>
      <c r="BM39" s="56">
        <v>324.19852578873383</v>
      </c>
      <c r="BN39" s="69">
        <v>1200.9327350640747</v>
      </c>
      <c r="BO39" s="55">
        <v>319.46034678039553</v>
      </c>
      <c r="BP39" s="56">
        <v>315.8735090874157</v>
      </c>
      <c r="BQ39" s="56">
        <v>364.52770925790645</v>
      </c>
      <c r="BR39" s="56">
        <v>421.04163982695718</v>
      </c>
      <c r="BS39" s="69">
        <v>1420.9032049526725</v>
      </c>
      <c r="BT39" s="55">
        <v>377.70896220490062</v>
      </c>
      <c r="BU39" s="56">
        <v>389.68270023472036</v>
      </c>
      <c r="BV39" s="56">
        <v>400.05362651365209</v>
      </c>
      <c r="BW39" s="56">
        <v>393.23207366345366</v>
      </c>
      <c r="BX39" s="69">
        <v>1560.6773626167242</v>
      </c>
    </row>
    <row r="40" spans="1:76" s="27" customFormat="1" ht="10.5" customHeight="1">
      <c r="A40" s="42" t="s">
        <v>37</v>
      </c>
      <c r="B40" s="24">
        <v>0.22512455067842027</v>
      </c>
      <c r="C40" s="25">
        <v>0.25554155747739027</v>
      </c>
      <c r="D40" s="25">
        <v>0.4052749913033763</v>
      </c>
      <c r="E40" s="26">
        <v>0.321438112769315</v>
      </c>
      <c r="F40" s="21">
        <f t="shared" si="9"/>
        <v>1.2073792122285019</v>
      </c>
      <c r="G40" s="24">
        <v>0.36667159239833547</v>
      </c>
      <c r="H40" s="25">
        <v>0.42106649102642818</v>
      </c>
      <c r="I40" s="25">
        <v>0.59610525927724811</v>
      </c>
      <c r="J40" s="26">
        <v>0.35892925073993159</v>
      </c>
      <c r="K40" s="21">
        <f t="shared" si="0"/>
        <v>1.7427725934419434</v>
      </c>
      <c r="L40" s="24">
        <v>0.38003035393929169</v>
      </c>
      <c r="M40" s="25">
        <v>0.6910362585111679</v>
      </c>
      <c r="N40" s="25">
        <v>0.6228742502091823</v>
      </c>
      <c r="O40" s="26">
        <v>0.71650558454294588</v>
      </c>
      <c r="P40" s="21">
        <f t="shared" si="1"/>
        <v>2.4104464472025877</v>
      </c>
      <c r="Q40" s="24">
        <v>0.34586582337884597</v>
      </c>
      <c r="R40" s="25">
        <v>0.2640326101094162</v>
      </c>
      <c r="S40" s="25">
        <v>0.31779500633289542</v>
      </c>
      <c r="T40" s="26">
        <v>0.31086418963824425</v>
      </c>
      <c r="U40" s="21">
        <f t="shared" si="2"/>
        <v>1.2385576294594018</v>
      </c>
      <c r="V40" s="24">
        <v>0.21556157581483293</v>
      </c>
      <c r="W40" s="25">
        <v>0.25375735957641615</v>
      </c>
      <c r="X40" s="25">
        <v>0.48696666157453961</v>
      </c>
      <c r="Y40" s="26">
        <v>0.25786291198679157</v>
      </c>
      <c r="Z40" s="21">
        <f t="shared" si="3"/>
        <v>1.2141485089525803</v>
      </c>
      <c r="AA40" s="24">
        <v>0.19731052375524114</v>
      </c>
      <c r="AB40" s="25">
        <v>0.23389970584930636</v>
      </c>
      <c r="AC40" s="25">
        <v>0.40458788476327195</v>
      </c>
      <c r="AD40" s="26">
        <v>0.38840623846111899</v>
      </c>
      <c r="AE40" s="18">
        <f t="shared" si="4"/>
        <v>1.2242043528289384</v>
      </c>
      <c r="AF40" s="24">
        <v>0.34385346116987248</v>
      </c>
      <c r="AG40" s="25">
        <v>0.42717876611988714</v>
      </c>
      <c r="AH40" s="25">
        <v>0.52754786739994175</v>
      </c>
      <c r="AI40" s="26">
        <v>0.5618250718139951</v>
      </c>
      <c r="AJ40" s="18">
        <f t="shared" si="5"/>
        <v>1.8604051665036963</v>
      </c>
      <c r="AK40" s="57">
        <v>0.28815670541423494</v>
      </c>
      <c r="AL40" s="58">
        <v>0.33943699968075591</v>
      </c>
      <c r="AM40" s="58">
        <v>0.49705911235992856</v>
      </c>
      <c r="AN40" s="71">
        <v>0.5003015939229899</v>
      </c>
      <c r="AO40" s="72">
        <f t="shared" si="6"/>
        <v>1.6249544113779093</v>
      </c>
      <c r="AP40" s="57">
        <v>0.27246742737104868</v>
      </c>
      <c r="AQ40" s="58">
        <v>0.26342964195544627</v>
      </c>
      <c r="AR40" s="58">
        <v>0.40920069510139534</v>
      </c>
      <c r="AS40" s="71">
        <v>0.33648986312375029</v>
      </c>
      <c r="AT40" s="72">
        <f t="shared" si="7"/>
        <v>1.2815876275516405</v>
      </c>
      <c r="AU40" s="57">
        <v>0.22166062531395461</v>
      </c>
      <c r="AV40" s="58">
        <v>0.4261875887588451</v>
      </c>
      <c r="AW40" s="58">
        <v>0.38521846144079125</v>
      </c>
      <c r="AX40" s="70">
        <v>0.42932327872235959</v>
      </c>
      <c r="AY40" s="69">
        <f t="shared" si="8"/>
        <v>1.4623899542359504</v>
      </c>
      <c r="AZ40" s="57">
        <v>0.50185517816927727</v>
      </c>
      <c r="BA40" s="58">
        <v>0.54156515580270359</v>
      </c>
      <c r="BB40" s="58">
        <v>0.38283937255263312</v>
      </c>
      <c r="BC40" s="58">
        <v>0.3867798451635302</v>
      </c>
      <c r="BD40" s="69">
        <v>1.813039551688145</v>
      </c>
      <c r="BE40" s="57">
        <v>0.34786387702511878</v>
      </c>
      <c r="BF40" s="58">
        <v>0.55013535266358704</v>
      </c>
      <c r="BG40" s="58">
        <v>0.54856341353158733</v>
      </c>
      <c r="BH40" s="58">
        <v>0.32559321457437823</v>
      </c>
      <c r="BI40" s="69">
        <v>1.7721558577946717</v>
      </c>
      <c r="BJ40" s="57">
        <v>0.23307769733371422</v>
      </c>
      <c r="BK40" s="58">
        <v>0.44332959944686656</v>
      </c>
      <c r="BL40" s="58">
        <v>0.43416574389159923</v>
      </c>
      <c r="BM40" s="58">
        <v>0.35334435390005564</v>
      </c>
      <c r="BN40" s="69">
        <v>1.4639173945722348</v>
      </c>
      <c r="BO40" s="57">
        <v>0.26600825036789222</v>
      </c>
      <c r="BP40" s="58">
        <v>0.33478852905585543</v>
      </c>
      <c r="BQ40" s="58">
        <v>0.3628496700661194</v>
      </c>
      <c r="BR40" s="58">
        <v>0.41346669115231899</v>
      </c>
      <c r="BS40" s="69">
        <v>1.3771131406421855</v>
      </c>
      <c r="BT40" s="57">
        <v>0.27318903980931009</v>
      </c>
      <c r="BU40" s="58">
        <v>0.33439973917858362</v>
      </c>
      <c r="BV40" s="58">
        <v>0.58605540959774449</v>
      </c>
      <c r="BW40" s="58">
        <v>0.35187304621917892</v>
      </c>
      <c r="BX40" s="69">
        <v>1.5455172348048163</v>
      </c>
    </row>
    <row r="41" spans="1:76" s="27" customFormat="1" ht="10.5" customHeight="1">
      <c r="A41" s="42" t="s">
        <v>38</v>
      </c>
      <c r="B41" s="24">
        <v>0.69164123697709035</v>
      </c>
      <c r="C41" s="25">
        <v>0.96737291359229149</v>
      </c>
      <c r="D41" s="25">
        <v>1.5655338711141771</v>
      </c>
      <c r="E41" s="26">
        <v>2.010967928678578</v>
      </c>
      <c r="F41" s="21">
        <f t="shared" si="9"/>
        <v>5.2355159503621369</v>
      </c>
      <c r="G41" s="24">
        <v>1.7736188420352135</v>
      </c>
      <c r="H41" s="25">
        <v>1.4489292977012829</v>
      </c>
      <c r="I41" s="25">
        <v>1.8654883695370781</v>
      </c>
      <c r="J41" s="26">
        <v>1.7769071911256573</v>
      </c>
      <c r="K41" s="21">
        <f t="shared" si="0"/>
        <v>6.8649437003992313</v>
      </c>
      <c r="L41" s="24">
        <v>1.2006913697357768</v>
      </c>
      <c r="M41" s="25">
        <v>1.5619028156141141</v>
      </c>
      <c r="N41" s="25">
        <v>1.6162254940398431</v>
      </c>
      <c r="O41" s="26">
        <v>1.3498770059157637</v>
      </c>
      <c r="P41" s="21">
        <f t="shared" si="1"/>
        <v>5.728696685305497</v>
      </c>
      <c r="Q41" s="24">
        <v>1.400161467821307</v>
      </c>
      <c r="R41" s="25">
        <v>1.8505822026106127</v>
      </c>
      <c r="S41" s="25">
        <v>2.1338717725210392</v>
      </c>
      <c r="T41" s="26">
        <v>2.0024098143571942</v>
      </c>
      <c r="U41" s="21">
        <f t="shared" si="2"/>
        <v>7.3870252573101531</v>
      </c>
      <c r="V41" s="24">
        <v>1.6181286785752038</v>
      </c>
      <c r="W41" s="25">
        <v>2.0411028136392435</v>
      </c>
      <c r="X41" s="25">
        <v>2.1434020483436407</v>
      </c>
      <c r="Y41" s="26">
        <v>1.8911930589829673</v>
      </c>
      <c r="Z41" s="21">
        <f t="shared" si="3"/>
        <v>7.6938265995410546</v>
      </c>
      <c r="AA41" s="24">
        <v>1.9867876362292016</v>
      </c>
      <c r="AB41" s="25">
        <v>1.9010884905584389</v>
      </c>
      <c r="AC41" s="25">
        <v>1.8824753361195814</v>
      </c>
      <c r="AD41" s="26">
        <v>1.8627514880261971</v>
      </c>
      <c r="AE41" s="18">
        <f t="shared" si="4"/>
        <v>7.6331029509334183</v>
      </c>
      <c r="AF41" s="24">
        <v>3.9957243306382551</v>
      </c>
      <c r="AG41" s="25">
        <v>4.0814993628054701</v>
      </c>
      <c r="AH41" s="25">
        <v>4.8265431766780829</v>
      </c>
      <c r="AI41" s="26">
        <v>2.6596225598650807</v>
      </c>
      <c r="AJ41" s="18">
        <f t="shared" si="5"/>
        <v>15.56338942998689</v>
      </c>
      <c r="AK41" s="57">
        <v>2.0975287782403975</v>
      </c>
      <c r="AL41" s="58">
        <v>2.5856094416064499</v>
      </c>
      <c r="AM41" s="58">
        <v>1.9170109810460549</v>
      </c>
      <c r="AN41" s="71">
        <v>1.7194099655000368</v>
      </c>
      <c r="AO41" s="72">
        <f t="shared" si="6"/>
        <v>8.3195591663929385</v>
      </c>
      <c r="AP41" s="57">
        <v>1.6931577196250622</v>
      </c>
      <c r="AQ41" s="58">
        <v>2.4135614318103213</v>
      </c>
      <c r="AR41" s="58">
        <v>2.9770342142526025</v>
      </c>
      <c r="AS41" s="71">
        <v>1.6445009387438703</v>
      </c>
      <c r="AT41" s="72">
        <f t="shared" si="7"/>
        <v>8.7282543044318572</v>
      </c>
      <c r="AU41" s="57">
        <v>2.0698516377179574</v>
      </c>
      <c r="AV41" s="58">
        <v>1.8357696315952647</v>
      </c>
      <c r="AW41" s="58">
        <v>2.5614826171862752</v>
      </c>
      <c r="AX41" s="70">
        <v>1.398076775582036</v>
      </c>
      <c r="AY41" s="69">
        <f t="shared" si="8"/>
        <v>7.8651806620815332</v>
      </c>
      <c r="AZ41" s="57">
        <v>1.6173172103576796</v>
      </c>
      <c r="BA41" s="58">
        <v>2.0408050404917089</v>
      </c>
      <c r="BB41" s="58">
        <v>2.2347709019220816</v>
      </c>
      <c r="BC41" s="58">
        <v>1.5998572781026605</v>
      </c>
      <c r="BD41" s="69">
        <v>7.4927504308741186</v>
      </c>
      <c r="BE41" s="57">
        <v>1.5973088489341918</v>
      </c>
      <c r="BF41" s="58">
        <v>2.0772544968817592</v>
      </c>
      <c r="BG41" s="58">
        <v>2.2091407791242332</v>
      </c>
      <c r="BH41" s="58">
        <v>1.7193916771609181</v>
      </c>
      <c r="BI41" s="69">
        <v>7.6030958021011035</v>
      </c>
      <c r="BJ41" s="57">
        <v>1.9585901633112872</v>
      </c>
      <c r="BK41" s="58">
        <v>2.4567662770058574</v>
      </c>
      <c r="BL41" s="58">
        <v>2.3308668191317188</v>
      </c>
      <c r="BM41" s="58">
        <v>1.6970374987980181</v>
      </c>
      <c r="BN41" s="69">
        <v>8.4432607582469004</v>
      </c>
      <c r="BO41" s="57">
        <v>1.7627020765435011</v>
      </c>
      <c r="BP41" s="58">
        <v>2.40456613656248</v>
      </c>
      <c r="BQ41" s="58">
        <v>1.5767705992357106</v>
      </c>
      <c r="BR41" s="58">
        <v>1.6254991165211741</v>
      </c>
      <c r="BS41" s="69">
        <v>7.3695379288628979</v>
      </c>
      <c r="BT41" s="57">
        <v>1.9114058964617664</v>
      </c>
      <c r="BU41" s="58">
        <v>2.3270112724071015</v>
      </c>
      <c r="BV41" s="58">
        <v>11.343543053602717</v>
      </c>
      <c r="BW41" s="58">
        <v>2.7674022562811342</v>
      </c>
      <c r="BX41" s="69">
        <v>18.349362478752838</v>
      </c>
    </row>
    <row r="42" spans="1:76" ht="10.5" customHeight="1">
      <c r="A42" s="42" t="s">
        <v>39</v>
      </c>
      <c r="B42" s="24">
        <v>1.3139058926070646</v>
      </c>
      <c r="C42" s="25">
        <v>3.445020865679945</v>
      </c>
      <c r="D42" s="25">
        <v>3.2844544628337595</v>
      </c>
      <c r="E42" s="26">
        <v>1.9185986191237392</v>
      </c>
      <c r="F42" s="21">
        <f t="shared" si="9"/>
        <v>9.9619798402445099</v>
      </c>
      <c r="G42" s="24">
        <v>1.6811945075903845</v>
      </c>
      <c r="H42" s="25">
        <v>4.2816967295228991</v>
      </c>
      <c r="I42" s="25">
        <v>4.0637105680474619</v>
      </c>
      <c r="J42" s="26">
        <v>2.4784119774122044</v>
      </c>
      <c r="K42" s="21">
        <f t="shared" si="0"/>
        <v>12.505013782572949</v>
      </c>
      <c r="L42" s="24">
        <v>2.5938656490007337</v>
      </c>
      <c r="M42" s="25">
        <v>4.7703610786523285</v>
      </c>
      <c r="N42" s="25">
        <v>3.8815186868212752</v>
      </c>
      <c r="O42" s="26">
        <v>2.7206281539240411</v>
      </c>
      <c r="P42" s="21">
        <f t="shared" si="1"/>
        <v>13.966373568398378</v>
      </c>
      <c r="Q42" s="24">
        <v>2.6301856806921844</v>
      </c>
      <c r="R42" s="25">
        <v>5.105928115848446</v>
      </c>
      <c r="S42" s="25">
        <v>4.6242696000868175</v>
      </c>
      <c r="T42" s="26">
        <v>3.013559348653331</v>
      </c>
      <c r="U42" s="21">
        <f t="shared" si="2"/>
        <v>15.373942745280779</v>
      </c>
      <c r="V42" s="24">
        <v>2.2811852971617315</v>
      </c>
      <c r="W42" s="25">
        <v>4.7400197581129841</v>
      </c>
      <c r="X42" s="25">
        <v>3.7322394388758373</v>
      </c>
      <c r="Y42" s="26">
        <v>2.560186210897931</v>
      </c>
      <c r="Z42" s="21">
        <f t="shared" si="3"/>
        <v>13.313630705048485</v>
      </c>
      <c r="AA42" s="24">
        <v>1.714354049142734</v>
      </c>
      <c r="AB42" s="25">
        <v>4.0236439990881623</v>
      </c>
      <c r="AC42" s="25">
        <v>3.4543300970076714</v>
      </c>
      <c r="AD42" s="26">
        <v>2.0098326555409609</v>
      </c>
      <c r="AE42" s="18">
        <f t="shared" si="4"/>
        <v>11.202160800779529</v>
      </c>
      <c r="AF42" s="24">
        <v>1.7346056636882861</v>
      </c>
      <c r="AG42" s="25">
        <v>4.1926941629047336</v>
      </c>
      <c r="AH42" s="25">
        <v>3.6571176249877828</v>
      </c>
      <c r="AI42" s="26">
        <v>2.1828312616852448</v>
      </c>
      <c r="AJ42" s="18">
        <f t="shared" si="5"/>
        <v>11.767248713266046</v>
      </c>
      <c r="AK42" s="57">
        <v>1.545460120620715</v>
      </c>
      <c r="AL42" s="58">
        <v>4.0993958692359405</v>
      </c>
      <c r="AM42" s="58">
        <v>3.2723111740091224</v>
      </c>
      <c r="AN42" s="71">
        <v>2.0364619620460345</v>
      </c>
      <c r="AO42" s="72">
        <f t="shared" si="6"/>
        <v>10.953629125911812</v>
      </c>
      <c r="AP42" s="57">
        <v>1.8050172990278821</v>
      </c>
      <c r="AQ42" s="58">
        <v>3.5186407367022801</v>
      </c>
      <c r="AR42" s="58">
        <v>3.2474674507398484</v>
      </c>
      <c r="AS42" s="71">
        <v>1.9103053712587856</v>
      </c>
      <c r="AT42" s="72">
        <f t="shared" si="7"/>
        <v>10.481430857728796</v>
      </c>
      <c r="AU42" s="57">
        <v>2.0142494795536403</v>
      </c>
      <c r="AV42" s="58">
        <v>3.2231586523276055</v>
      </c>
      <c r="AW42" s="58">
        <v>3.1396095848416099</v>
      </c>
      <c r="AX42" s="70">
        <v>2.0151947040126683</v>
      </c>
      <c r="AY42" s="69">
        <f t="shared" si="8"/>
        <v>10.392212420735524</v>
      </c>
      <c r="AZ42" s="57">
        <v>1.701365612325999</v>
      </c>
      <c r="BA42" s="58">
        <v>3.6127063105772943</v>
      </c>
      <c r="BB42" s="58">
        <v>3.0582138770995382</v>
      </c>
      <c r="BC42" s="58">
        <v>2.4075066801048925</v>
      </c>
      <c r="BD42" s="69">
        <v>10.7797924801077</v>
      </c>
      <c r="BE42" s="57">
        <v>1.9818763848720344</v>
      </c>
      <c r="BF42" s="58">
        <v>3.5295668542768972</v>
      </c>
      <c r="BG42" s="58">
        <v>3.1032787573587699</v>
      </c>
      <c r="BH42" s="58">
        <v>2.2033559380079328</v>
      </c>
      <c r="BI42" s="69">
        <v>10.818077934515635</v>
      </c>
      <c r="BJ42" s="57">
        <v>2.1383127697046898</v>
      </c>
      <c r="BK42" s="58">
        <v>3.9360280936232752</v>
      </c>
      <c r="BL42" s="58">
        <v>3.3196709577556405</v>
      </c>
      <c r="BM42" s="58">
        <v>2.4549958695618583</v>
      </c>
      <c r="BN42" s="69">
        <v>11.849007690645479</v>
      </c>
      <c r="BO42" s="57">
        <v>2.297797427349503</v>
      </c>
      <c r="BP42" s="58">
        <v>4.0805015112701843</v>
      </c>
      <c r="BQ42" s="58">
        <v>3.3370069742238928</v>
      </c>
      <c r="BR42" s="58">
        <v>2.9602894589537829</v>
      </c>
      <c r="BS42" s="69">
        <v>12.675595371797369</v>
      </c>
      <c r="BT42" s="57">
        <v>2.8417035802595336</v>
      </c>
      <c r="BU42" s="58">
        <v>4.0364860296424565</v>
      </c>
      <c r="BV42" s="58">
        <v>3.7573359200214576</v>
      </c>
      <c r="BW42" s="58">
        <v>3.1650330837860352</v>
      </c>
      <c r="BX42" s="69">
        <v>13.800558613709519</v>
      </c>
    </row>
    <row r="43" spans="1:76" ht="10.5" customHeight="1">
      <c r="A43" s="42" t="s">
        <v>40</v>
      </c>
      <c r="B43" s="24">
        <v>8.5957421894226744</v>
      </c>
      <c r="C43" s="25">
        <v>7.078794262754923</v>
      </c>
      <c r="D43" s="25">
        <v>7.5683086800389603</v>
      </c>
      <c r="E43" s="26">
        <v>10.096789898022719</v>
      </c>
      <c r="F43" s="21">
        <f t="shared" si="9"/>
        <v>33.339635030239279</v>
      </c>
      <c r="G43" s="24">
        <v>7.6351795918045253</v>
      </c>
      <c r="H43" s="25">
        <v>8.4287287231537107</v>
      </c>
      <c r="I43" s="25">
        <v>9.4124968098908806</v>
      </c>
      <c r="J43" s="26">
        <v>9.6624337512634888</v>
      </c>
      <c r="K43" s="21">
        <f t="shared" si="0"/>
        <v>35.138838876112601</v>
      </c>
      <c r="L43" s="24">
        <v>9.4470097828843738</v>
      </c>
      <c r="M43" s="25">
        <v>9.12749623145152</v>
      </c>
      <c r="N43" s="25">
        <v>8.7665196198961066</v>
      </c>
      <c r="O43" s="26">
        <v>12.868693281170367</v>
      </c>
      <c r="P43" s="21">
        <f t="shared" si="1"/>
        <v>40.20971891540237</v>
      </c>
      <c r="Q43" s="24">
        <v>11.390688461790372</v>
      </c>
      <c r="R43" s="25">
        <v>10.115947489804372</v>
      </c>
      <c r="S43" s="25">
        <v>12.596574100703828</v>
      </c>
      <c r="T43" s="26">
        <v>17.453087215007375</v>
      </c>
      <c r="U43" s="21">
        <f t="shared" si="2"/>
        <v>51.556297267305951</v>
      </c>
      <c r="V43" s="24">
        <v>10.566265459763409</v>
      </c>
      <c r="W43" s="25">
        <v>10.522054829481965</v>
      </c>
      <c r="X43" s="25">
        <v>12.511585023371058</v>
      </c>
      <c r="Y43" s="26">
        <v>18.11137967069012</v>
      </c>
      <c r="Z43" s="21">
        <f t="shared" si="3"/>
        <v>51.711284983306548</v>
      </c>
      <c r="AA43" s="24">
        <v>11.180184203869116</v>
      </c>
      <c r="AB43" s="25">
        <v>13.602636472687944</v>
      </c>
      <c r="AC43" s="25">
        <v>13.275305118880038</v>
      </c>
      <c r="AD43" s="26">
        <v>19.784277608773248</v>
      </c>
      <c r="AE43" s="18">
        <f t="shared" si="4"/>
        <v>57.842403404210344</v>
      </c>
      <c r="AF43" s="24">
        <v>13.46584106984602</v>
      </c>
      <c r="AG43" s="25">
        <v>12.994950634319649</v>
      </c>
      <c r="AH43" s="25">
        <v>14.943082158649315</v>
      </c>
      <c r="AI43" s="26">
        <v>18.414524149638794</v>
      </c>
      <c r="AJ43" s="18">
        <f t="shared" si="5"/>
        <v>59.818398012453777</v>
      </c>
      <c r="AK43" s="57">
        <v>12.314335792509153</v>
      </c>
      <c r="AL43" s="58">
        <v>16.002331512296141</v>
      </c>
      <c r="AM43" s="58">
        <v>15.520877754364264</v>
      </c>
      <c r="AN43" s="71">
        <v>21.237903468657635</v>
      </c>
      <c r="AO43" s="72">
        <f t="shared" si="6"/>
        <v>65.075448527827191</v>
      </c>
      <c r="AP43" s="57">
        <v>13.051742718170688</v>
      </c>
      <c r="AQ43" s="58">
        <v>17.264010052230343</v>
      </c>
      <c r="AR43" s="58">
        <v>13.058493249778762</v>
      </c>
      <c r="AS43" s="71">
        <v>17.346383888649516</v>
      </c>
      <c r="AT43" s="72">
        <f t="shared" si="7"/>
        <v>60.720629908829309</v>
      </c>
      <c r="AU43" s="57">
        <v>13.351002925721465</v>
      </c>
      <c r="AV43" s="58">
        <v>16.096381317398343</v>
      </c>
      <c r="AW43" s="58">
        <v>14.259263793837754</v>
      </c>
      <c r="AX43" s="70">
        <v>18.005031767351799</v>
      </c>
      <c r="AY43" s="69">
        <f t="shared" si="8"/>
        <v>61.711679804309355</v>
      </c>
      <c r="AZ43" s="57">
        <v>15.073824709988594</v>
      </c>
      <c r="BA43" s="58">
        <v>16.48159776665096</v>
      </c>
      <c r="BB43" s="58">
        <v>14.668025417781003</v>
      </c>
      <c r="BC43" s="58">
        <v>17.527599993531474</v>
      </c>
      <c r="BD43" s="69">
        <v>63.751047887952112</v>
      </c>
      <c r="BE43" s="57">
        <v>14.496126433379617</v>
      </c>
      <c r="BF43" s="58">
        <v>16.60792731294238</v>
      </c>
      <c r="BG43" s="58">
        <v>16.018464446327933</v>
      </c>
      <c r="BH43" s="58">
        <v>22.341549800281456</v>
      </c>
      <c r="BI43" s="69">
        <v>69.464067992931376</v>
      </c>
      <c r="BJ43" s="57">
        <v>17.76427214009728</v>
      </c>
      <c r="BK43" s="58">
        <v>17.968138644488288</v>
      </c>
      <c r="BL43" s="58">
        <v>18.756160788500711</v>
      </c>
      <c r="BM43" s="58">
        <v>25.362628732958324</v>
      </c>
      <c r="BN43" s="69">
        <v>79.851200306044547</v>
      </c>
      <c r="BO43" s="57">
        <v>19.068987022885374</v>
      </c>
      <c r="BP43" s="58">
        <v>20.305024893932661</v>
      </c>
      <c r="BQ43" s="58">
        <v>22.333745371837075</v>
      </c>
      <c r="BR43" s="58">
        <v>26.72236457259833</v>
      </c>
      <c r="BS43" s="69">
        <v>88.430121861253511</v>
      </c>
      <c r="BT43" s="57">
        <v>23.166328815063562</v>
      </c>
      <c r="BU43" s="58">
        <v>21.858659888406947</v>
      </c>
      <c r="BV43" s="58">
        <v>22.462478120769511</v>
      </c>
      <c r="BW43" s="58">
        <v>26.209132807339962</v>
      </c>
      <c r="BX43" s="69">
        <v>93.696599631579872</v>
      </c>
    </row>
    <row r="44" spans="1:76" ht="10.5" customHeight="1">
      <c r="A44" s="42" t="s">
        <v>41</v>
      </c>
      <c r="B44" s="24">
        <v>1.371876112183116</v>
      </c>
      <c r="C44" s="25">
        <v>1.4993176762334715</v>
      </c>
      <c r="D44" s="25">
        <v>1.4918391595156071</v>
      </c>
      <c r="E44" s="26">
        <v>1.6619389718502047</v>
      </c>
      <c r="F44" s="21">
        <f t="shared" si="9"/>
        <v>6.0249719197823994</v>
      </c>
      <c r="G44" s="24">
        <v>1.2140507532383247</v>
      </c>
      <c r="H44" s="25">
        <v>1.2869976601937669</v>
      </c>
      <c r="I44" s="25">
        <v>1.4380688184203065</v>
      </c>
      <c r="J44" s="26">
        <v>1.155280612820125</v>
      </c>
      <c r="K44" s="21">
        <f t="shared" si="0"/>
        <v>5.0943978446725229</v>
      </c>
      <c r="L44" s="24">
        <v>1.5669652116766883</v>
      </c>
      <c r="M44" s="25">
        <v>1.6343999997996672</v>
      </c>
      <c r="N44" s="25">
        <v>1.6811354862790699</v>
      </c>
      <c r="O44" s="26">
        <v>1.5991650909655746</v>
      </c>
      <c r="P44" s="21">
        <f t="shared" si="1"/>
        <v>6.4816657887210001</v>
      </c>
      <c r="Q44" s="24">
        <v>1.6127604328465119</v>
      </c>
      <c r="R44" s="25">
        <v>1.7218051896455735</v>
      </c>
      <c r="S44" s="25">
        <v>1.777764614358265</v>
      </c>
      <c r="T44" s="26">
        <v>1.6609744678505549</v>
      </c>
      <c r="U44" s="21">
        <f t="shared" si="2"/>
        <v>6.7733047047009061</v>
      </c>
      <c r="V44" s="24">
        <v>1.6211076003390155</v>
      </c>
      <c r="W44" s="25">
        <v>1.6432166737479394</v>
      </c>
      <c r="X44" s="25">
        <v>1.7898789193325062</v>
      </c>
      <c r="Y44" s="26">
        <v>1.6680075620668899</v>
      </c>
      <c r="Z44" s="21">
        <f t="shared" si="3"/>
        <v>6.7222107554863513</v>
      </c>
      <c r="AA44" s="24">
        <v>1.6377045718214158</v>
      </c>
      <c r="AB44" s="25">
        <v>1.7257847550114014</v>
      </c>
      <c r="AC44" s="25">
        <v>1.8385211305720457</v>
      </c>
      <c r="AD44" s="26">
        <v>1.7364482770780789</v>
      </c>
      <c r="AE44" s="18">
        <f t="shared" si="4"/>
        <v>6.9384587344829418</v>
      </c>
      <c r="AF44" s="24">
        <v>1.8906160601775654</v>
      </c>
      <c r="AG44" s="25">
        <v>2.1512199538858465</v>
      </c>
      <c r="AH44" s="25">
        <v>2.0439798252642434</v>
      </c>
      <c r="AI44" s="26">
        <v>2.1308536920758199</v>
      </c>
      <c r="AJ44" s="18">
        <f t="shared" si="5"/>
        <v>8.2166695314034754</v>
      </c>
      <c r="AK44" s="57">
        <v>1.9179949034410084</v>
      </c>
      <c r="AL44" s="58">
        <v>2.3237722109860197</v>
      </c>
      <c r="AM44" s="58">
        <v>2.4375666143612555</v>
      </c>
      <c r="AN44" s="71">
        <v>2.1764927157706961</v>
      </c>
      <c r="AO44" s="72">
        <f t="shared" si="6"/>
        <v>8.8558264445589803</v>
      </c>
      <c r="AP44" s="57">
        <v>1.7429726203952043</v>
      </c>
      <c r="AQ44" s="58">
        <v>2.4231027711236663</v>
      </c>
      <c r="AR44" s="58">
        <v>2.7243541801038518</v>
      </c>
      <c r="AS44" s="71">
        <v>2.6581771222558404</v>
      </c>
      <c r="AT44" s="72">
        <f t="shared" si="7"/>
        <v>9.548606693878563</v>
      </c>
      <c r="AU44" s="57">
        <v>2.2426949175463662</v>
      </c>
      <c r="AV44" s="58">
        <v>2.5795805878155278</v>
      </c>
      <c r="AW44" s="58">
        <v>2.550357153502917</v>
      </c>
      <c r="AX44" s="70">
        <v>2.3056493936824629</v>
      </c>
      <c r="AY44" s="69">
        <f t="shared" si="8"/>
        <v>9.6782820525472744</v>
      </c>
      <c r="AZ44" s="57">
        <v>2.4347363313395429</v>
      </c>
      <c r="BA44" s="58">
        <v>2.6670505451189674</v>
      </c>
      <c r="BB44" s="58">
        <v>2.5927919116996003</v>
      </c>
      <c r="BC44" s="58">
        <v>2.6983308141334037</v>
      </c>
      <c r="BD44" s="69">
        <v>10.392909602291519</v>
      </c>
      <c r="BE44" s="57">
        <v>2.7675861017857177</v>
      </c>
      <c r="BF44" s="58">
        <v>2.7170009802445092</v>
      </c>
      <c r="BG44" s="58">
        <v>2.7267601982927943</v>
      </c>
      <c r="BH44" s="58">
        <v>2.559247728312946</v>
      </c>
      <c r="BI44" s="69">
        <v>10.770595008635969</v>
      </c>
      <c r="BJ44" s="57">
        <v>2.8100184337324809</v>
      </c>
      <c r="BK44" s="58">
        <v>2.9030850650266258</v>
      </c>
      <c r="BL44" s="58">
        <v>2.9443395767963896</v>
      </c>
      <c r="BM44" s="58">
        <v>3.0271741188304677</v>
      </c>
      <c r="BN44" s="69">
        <v>11.684617194385959</v>
      </c>
      <c r="BO44" s="57">
        <v>3.468673939235654</v>
      </c>
      <c r="BP44" s="58">
        <v>3.4918306277849371</v>
      </c>
      <c r="BQ44" s="58">
        <v>3.3565068120386616</v>
      </c>
      <c r="BR44" s="58">
        <v>3.6818047897718533</v>
      </c>
      <c r="BS44" s="69">
        <v>13.99881616883113</v>
      </c>
      <c r="BT44" s="57">
        <v>3.0896341832306691</v>
      </c>
      <c r="BU44" s="58">
        <v>3.5775330964273921</v>
      </c>
      <c r="BV44" s="58">
        <v>3.4263308706318147</v>
      </c>
      <c r="BW44" s="58">
        <v>3.7973012183823855</v>
      </c>
      <c r="BX44" s="69">
        <v>13.890799368672212</v>
      </c>
    </row>
    <row r="45" spans="1:76" ht="10.5" customHeight="1">
      <c r="A45" s="42" t="s">
        <v>42</v>
      </c>
      <c r="B45" s="24">
        <v>0.13085508795525161</v>
      </c>
      <c r="C45" s="25">
        <v>3.8956055766085655E-3</v>
      </c>
      <c r="D45" s="25">
        <v>8.987789057503838E-3</v>
      </c>
      <c r="E45" s="26">
        <v>8.877397362265952E-3</v>
      </c>
      <c r="F45" s="21">
        <f t="shared" si="9"/>
        <v>0.15261587995162995</v>
      </c>
      <c r="G45" s="24">
        <v>1.4557672832060678E-4</v>
      </c>
      <c r="H45" s="25">
        <v>8.0382095020148522E-4</v>
      </c>
      <c r="I45" s="25">
        <v>8.683814877761797E-3</v>
      </c>
      <c r="J45" s="26">
        <v>4.2603552324824276E-5</v>
      </c>
      <c r="K45" s="21">
        <f t="shared" si="0"/>
        <v>9.6758161086087126E-3</v>
      </c>
      <c r="L45" s="24">
        <v>1.1708105988826087E-4</v>
      </c>
      <c r="M45" s="25">
        <v>2.0544405573304689E-3</v>
      </c>
      <c r="N45" s="25">
        <v>3.7805977417968875E-3</v>
      </c>
      <c r="O45" s="26">
        <v>2.1476904972050604E-5</v>
      </c>
      <c r="P45" s="21">
        <f t="shared" si="1"/>
        <v>5.973596263987668E-3</v>
      </c>
      <c r="Q45" s="24">
        <v>1.9553687610563447E-2</v>
      </c>
      <c r="R45" s="25">
        <v>1.7469313114936227E-2</v>
      </c>
      <c r="S45" s="25">
        <v>1.0426171481605663E-2</v>
      </c>
      <c r="T45" s="26">
        <v>1.0525535910581188E-2</v>
      </c>
      <c r="U45" s="21">
        <f t="shared" si="2"/>
        <v>5.7974708117686527E-2</v>
      </c>
      <c r="V45" s="24">
        <v>7.2600263787797378E-3</v>
      </c>
      <c r="W45" s="25">
        <v>1.440186246470152E-2</v>
      </c>
      <c r="X45" s="25">
        <v>8.1991666495410762E-3</v>
      </c>
      <c r="Y45" s="26">
        <v>3.8348491473913127E-3</v>
      </c>
      <c r="Z45" s="21">
        <f t="shared" si="3"/>
        <v>3.3695904640413651E-2</v>
      </c>
      <c r="AA45" s="24">
        <v>1.0846249427767968E-4</v>
      </c>
      <c r="AB45" s="25">
        <v>7.5603740996885082E-3</v>
      </c>
      <c r="AC45" s="25">
        <v>1.1521574487735442E-2</v>
      </c>
      <c r="AD45" s="26">
        <v>1.8297021736702144E-2</v>
      </c>
      <c r="AE45" s="18">
        <f t="shared" si="4"/>
        <v>3.7487432818403776E-2</v>
      </c>
      <c r="AF45" s="24">
        <v>0.1901201853460589</v>
      </c>
      <c r="AG45" s="25">
        <v>0.13245041837791999</v>
      </c>
      <c r="AH45" s="25">
        <v>5.4710186562896536E-2</v>
      </c>
      <c r="AI45" s="26">
        <v>8.5322296669508677E-2</v>
      </c>
      <c r="AJ45" s="18">
        <f t="shared" si="5"/>
        <v>0.46260308695638414</v>
      </c>
      <c r="AK45" s="57">
        <v>0.21918624404519965</v>
      </c>
      <c r="AL45" s="58">
        <v>6.4087050173027613E-2</v>
      </c>
      <c r="AM45" s="58">
        <v>0.15112475331087247</v>
      </c>
      <c r="AN45" s="71">
        <v>0.19997082677935843</v>
      </c>
      <c r="AO45" s="72">
        <f t="shared" si="6"/>
        <v>0.63436887430845812</v>
      </c>
      <c r="AP45" s="57">
        <v>0.1807687974185197</v>
      </c>
      <c r="AQ45" s="58">
        <v>3.2591786535279478E-2</v>
      </c>
      <c r="AR45" s="58">
        <v>4.1432689227446889E-2</v>
      </c>
      <c r="AS45" s="71">
        <v>5.4272515952929944E-2</v>
      </c>
      <c r="AT45" s="72">
        <f t="shared" si="7"/>
        <v>0.30906578913417598</v>
      </c>
      <c r="AU45" s="57">
        <v>5.0272529430182558E-3</v>
      </c>
      <c r="AV45" s="58">
        <v>5.0619102539470738E-2</v>
      </c>
      <c r="AW45" s="58">
        <v>7.447456434720035E-3</v>
      </c>
      <c r="AX45" s="70">
        <v>4.5410462868257229E-3</v>
      </c>
      <c r="AY45" s="69">
        <f t="shared" si="8"/>
        <v>6.7634858204034753E-2</v>
      </c>
      <c r="AZ45" s="57">
        <v>2.0338144467986864E-2</v>
      </c>
      <c r="BA45" s="58">
        <v>7.6230522412032639E-2</v>
      </c>
      <c r="BB45" s="58">
        <v>0</v>
      </c>
      <c r="BC45" s="58">
        <v>8.3637173213721213E-3</v>
      </c>
      <c r="BD45" s="69">
        <v>0.10493238420139163</v>
      </c>
      <c r="BE45" s="57">
        <v>9.4606528625657729E-2</v>
      </c>
      <c r="BF45" s="58">
        <v>5.9655695160783423E-2</v>
      </c>
      <c r="BG45" s="58">
        <v>1.4030049463109781E-2</v>
      </c>
      <c r="BH45" s="58">
        <v>7.5820195431272705E-2</v>
      </c>
      <c r="BI45" s="69">
        <v>0.24411246868082362</v>
      </c>
      <c r="BJ45" s="57">
        <v>8.4201656517101639E-2</v>
      </c>
      <c r="BK45" s="58">
        <v>0.20137352101856762</v>
      </c>
      <c r="BL45" s="58">
        <v>0.1290584809577271</v>
      </c>
      <c r="BM45" s="58">
        <v>0.15963861310258781</v>
      </c>
      <c r="BN45" s="69">
        <v>0.57427227159598415</v>
      </c>
      <c r="BO45" s="57">
        <v>0.16937626751379353</v>
      </c>
      <c r="BP45" s="58">
        <v>0.15725893297033114</v>
      </c>
      <c r="BQ45" s="58">
        <v>8.4943361248882021E-2</v>
      </c>
      <c r="BR45" s="58">
        <v>8.9908915670818434E-2</v>
      </c>
      <c r="BS45" s="69">
        <v>0.50148747740382504</v>
      </c>
      <c r="BT45" s="57">
        <v>0.26231558978404651</v>
      </c>
      <c r="BU45" s="58">
        <v>0.18755516369816208</v>
      </c>
      <c r="BV45" s="58">
        <v>0.14969951542369386</v>
      </c>
      <c r="BW45" s="58">
        <v>0.23286589409424899</v>
      </c>
      <c r="BX45" s="69">
        <v>0.83243616300015155</v>
      </c>
    </row>
    <row r="46" spans="1:76" ht="10.5" customHeight="1">
      <c r="A46" s="42" t="s">
        <v>43</v>
      </c>
      <c r="B46" s="24">
        <v>0.57654269488465493</v>
      </c>
      <c r="C46" s="25">
        <v>0.83293851075885039</v>
      </c>
      <c r="D46" s="25">
        <v>0.67569345265346636</v>
      </c>
      <c r="E46" s="26">
        <v>0.50728063772807674</v>
      </c>
      <c r="F46" s="21">
        <f t="shared" si="9"/>
        <v>2.5924552960250486</v>
      </c>
      <c r="G46" s="24">
        <v>0.44673635480042451</v>
      </c>
      <c r="H46" s="25">
        <v>0.9333689789852021</v>
      </c>
      <c r="I46" s="25">
        <v>0.77237417232575811</v>
      </c>
      <c r="J46" s="26">
        <v>0.7936222132112305</v>
      </c>
      <c r="K46" s="21">
        <f t="shared" si="0"/>
        <v>2.9461017193226153</v>
      </c>
      <c r="L46" s="24">
        <v>0.95501694947739746</v>
      </c>
      <c r="M46" s="25">
        <v>1.2554072808710375</v>
      </c>
      <c r="N46" s="25">
        <v>1.5392136757447208</v>
      </c>
      <c r="O46" s="26">
        <v>1.2476851719428559</v>
      </c>
      <c r="P46" s="21">
        <f t="shared" si="1"/>
        <v>4.9973230780360121</v>
      </c>
      <c r="Q46" s="24">
        <v>1.4603015358022839</v>
      </c>
      <c r="R46" s="25">
        <v>1.694219814751182</v>
      </c>
      <c r="S46" s="25">
        <v>2.3139446699999797</v>
      </c>
      <c r="T46" s="26">
        <v>1.8602604681029697</v>
      </c>
      <c r="U46" s="21">
        <f t="shared" si="2"/>
        <v>7.3287264886564163</v>
      </c>
      <c r="V46" s="24">
        <v>1.3565202344371836</v>
      </c>
      <c r="W46" s="25">
        <v>1.5663047616970287</v>
      </c>
      <c r="X46" s="25">
        <v>1.6434709996214618</v>
      </c>
      <c r="Y46" s="26">
        <v>1.6639133676735465</v>
      </c>
      <c r="Z46" s="21">
        <f t="shared" si="3"/>
        <v>6.2302093634292204</v>
      </c>
      <c r="AA46" s="24">
        <v>1.4113994676551478</v>
      </c>
      <c r="AB46" s="25">
        <v>2.3426870321775231</v>
      </c>
      <c r="AC46" s="25">
        <v>2.1244275583685486</v>
      </c>
      <c r="AD46" s="26">
        <v>2.2018285110860636</v>
      </c>
      <c r="AE46" s="18">
        <f t="shared" si="4"/>
        <v>8.0803425692872821</v>
      </c>
      <c r="AF46" s="24">
        <v>2.1505461929404266</v>
      </c>
      <c r="AG46" s="25">
        <v>3.5797268821566317</v>
      </c>
      <c r="AH46" s="25">
        <v>3.42406094814464</v>
      </c>
      <c r="AI46" s="26">
        <v>3.1545334355184655</v>
      </c>
      <c r="AJ46" s="18">
        <f t="shared" si="5"/>
        <v>12.308867458760165</v>
      </c>
      <c r="AK46" s="57">
        <v>2.8262775181278976</v>
      </c>
      <c r="AL46" s="58">
        <v>3.8843946838524861</v>
      </c>
      <c r="AM46" s="58">
        <v>3.3478057875408513</v>
      </c>
      <c r="AN46" s="71">
        <v>2.8210520449625105</v>
      </c>
      <c r="AO46" s="72">
        <f t="shared" si="6"/>
        <v>12.879530034483745</v>
      </c>
      <c r="AP46" s="57">
        <v>2.7754089309268033</v>
      </c>
      <c r="AQ46" s="58">
        <v>3.5950963614781108</v>
      </c>
      <c r="AR46" s="58">
        <v>3.4897467481065458</v>
      </c>
      <c r="AS46" s="71">
        <v>2.8810446203413056</v>
      </c>
      <c r="AT46" s="72">
        <f t="shared" si="7"/>
        <v>12.741296660852765</v>
      </c>
      <c r="AU46" s="57">
        <v>2.6572691541587363</v>
      </c>
      <c r="AV46" s="58">
        <v>2.816908209203258</v>
      </c>
      <c r="AW46" s="58">
        <v>2.9603586127960719</v>
      </c>
      <c r="AX46" s="70">
        <v>2.7545342791241523</v>
      </c>
      <c r="AY46" s="69">
        <f t="shared" si="8"/>
        <v>11.189070255282219</v>
      </c>
      <c r="AZ46" s="57">
        <v>2.177283764288418</v>
      </c>
      <c r="BA46" s="58">
        <v>3.3398434608808918</v>
      </c>
      <c r="BB46" s="58">
        <v>3.3517528567348682</v>
      </c>
      <c r="BC46" s="58">
        <v>3.1333751394590097</v>
      </c>
      <c r="BD46" s="69">
        <v>12.002255221363221</v>
      </c>
      <c r="BE46" s="57">
        <v>2.884794458201223</v>
      </c>
      <c r="BF46" s="58">
        <v>3.1082730021887675</v>
      </c>
      <c r="BG46" s="58">
        <v>2.9399885879831005</v>
      </c>
      <c r="BH46" s="58">
        <v>2.9681699386095248</v>
      </c>
      <c r="BI46" s="69">
        <v>11.901225986982613</v>
      </c>
      <c r="BJ46" s="57">
        <v>3.0800998396816968</v>
      </c>
      <c r="BK46" s="58">
        <v>3.2922260266208592</v>
      </c>
      <c r="BL46" s="58">
        <v>3.6331926222974054</v>
      </c>
      <c r="BM46" s="58">
        <v>3.4621566793611462</v>
      </c>
      <c r="BN46" s="69">
        <v>13.467675167961119</v>
      </c>
      <c r="BO46" s="57">
        <v>3.3652776266377225</v>
      </c>
      <c r="BP46" s="58">
        <v>4.1080746187716199</v>
      </c>
      <c r="BQ46" s="58">
        <v>3.8137916903813323</v>
      </c>
      <c r="BR46" s="58">
        <v>4.7433836377865175</v>
      </c>
      <c r="BS46" s="69">
        <v>16.030527573577185</v>
      </c>
      <c r="BT46" s="57">
        <v>4.8880660170737968</v>
      </c>
      <c r="BU46" s="58">
        <v>5.2148583729960585</v>
      </c>
      <c r="BV46" s="58">
        <v>5.8812495532900924</v>
      </c>
      <c r="BW46" s="58">
        <v>4.8742659143560765</v>
      </c>
      <c r="BX46" s="69">
        <v>20.858439857716068</v>
      </c>
    </row>
    <row r="47" spans="1:76" ht="10.5" customHeight="1">
      <c r="A47" s="42" t="s">
        <v>44</v>
      </c>
      <c r="B47" s="24">
        <v>1.9697609299010932</v>
      </c>
      <c r="C47" s="25">
        <v>2.8159517428994039</v>
      </c>
      <c r="D47" s="25">
        <v>3.3364392088547516</v>
      </c>
      <c r="E47" s="26">
        <v>3.1747930274682976</v>
      </c>
      <c r="F47" s="21">
        <f t="shared" si="9"/>
        <v>11.296944909123546</v>
      </c>
      <c r="G47" s="24">
        <v>1.814479399553574</v>
      </c>
      <c r="H47" s="25">
        <v>2.7639273290199013</v>
      </c>
      <c r="I47" s="25">
        <v>3.238468989489975</v>
      </c>
      <c r="J47" s="26">
        <v>4.0851413397554541</v>
      </c>
      <c r="K47" s="21">
        <f t="shared" si="0"/>
        <v>11.902017057818904</v>
      </c>
      <c r="L47" s="24">
        <v>3.1959584936441154</v>
      </c>
      <c r="M47" s="25">
        <v>4.8982045965817216</v>
      </c>
      <c r="N47" s="25">
        <v>5.2552095452069061</v>
      </c>
      <c r="O47" s="26">
        <v>4.8618000938455079</v>
      </c>
      <c r="P47" s="21">
        <f t="shared" si="1"/>
        <v>18.211172729278253</v>
      </c>
      <c r="Q47" s="24">
        <v>4.9612763749575155</v>
      </c>
      <c r="R47" s="25">
        <v>6.4453217614740188</v>
      </c>
      <c r="S47" s="25">
        <v>8.2956009864124649</v>
      </c>
      <c r="T47" s="26">
        <v>8.712851994433473</v>
      </c>
      <c r="U47" s="21">
        <f t="shared" si="2"/>
        <v>28.415051117277471</v>
      </c>
      <c r="V47" s="24">
        <v>5.4603252918243719</v>
      </c>
      <c r="W47" s="25">
        <v>8.4514715352480394</v>
      </c>
      <c r="X47" s="25">
        <v>6.7212607250185918</v>
      </c>
      <c r="Y47" s="26">
        <v>6.4775206492802262</v>
      </c>
      <c r="Z47" s="21">
        <f t="shared" si="3"/>
        <v>27.110578201371229</v>
      </c>
      <c r="AA47" s="24">
        <v>4.1239790098018414</v>
      </c>
      <c r="AB47" s="25">
        <v>5.7546751069344815</v>
      </c>
      <c r="AC47" s="25">
        <v>6.9506741407833168</v>
      </c>
      <c r="AD47" s="26">
        <v>5.8636193964250722</v>
      </c>
      <c r="AE47" s="18">
        <f t="shared" si="4"/>
        <v>22.692947653944714</v>
      </c>
      <c r="AF47" s="24">
        <v>4.8082786728156846</v>
      </c>
      <c r="AG47" s="25">
        <v>8.2521460316436652</v>
      </c>
      <c r="AH47" s="25">
        <v>9.0401666752732037</v>
      </c>
      <c r="AI47" s="26">
        <v>7.3831182384925542</v>
      </c>
      <c r="AJ47" s="18">
        <f t="shared" si="5"/>
        <v>29.483709618225109</v>
      </c>
      <c r="AK47" s="57">
        <v>5.7401060170254166</v>
      </c>
      <c r="AL47" s="58">
        <v>9.0429441051119817</v>
      </c>
      <c r="AM47" s="58">
        <v>9.8230304179353514</v>
      </c>
      <c r="AN47" s="71">
        <v>7.9315152780127454</v>
      </c>
      <c r="AO47" s="72">
        <f t="shared" si="6"/>
        <v>32.537595818085492</v>
      </c>
      <c r="AP47" s="57">
        <v>7.626942727652855</v>
      </c>
      <c r="AQ47" s="58">
        <v>11.354443106307082</v>
      </c>
      <c r="AR47" s="58">
        <v>12.127879867877049</v>
      </c>
      <c r="AS47" s="71">
        <v>11.524243493481661</v>
      </c>
      <c r="AT47" s="72">
        <f t="shared" si="7"/>
        <v>42.633509195318645</v>
      </c>
      <c r="AU47" s="57">
        <v>9.3214815432269766</v>
      </c>
      <c r="AV47" s="58">
        <v>9.4946841208809207</v>
      </c>
      <c r="AW47" s="58">
        <v>9.4246199228187404</v>
      </c>
      <c r="AX47" s="70">
        <v>9.8933940963114022</v>
      </c>
      <c r="AY47" s="69">
        <f t="shared" si="8"/>
        <v>38.134179683238045</v>
      </c>
      <c r="AZ47" s="57">
        <v>7.7730561319422948</v>
      </c>
      <c r="BA47" s="58">
        <v>9.5767526360398119</v>
      </c>
      <c r="BB47" s="58">
        <v>9.5626602554372706</v>
      </c>
      <c r="BC47" s="58">
        <v>10.568727226781078</v>
      </c>
      <c r="BD47" s="69">
        <v>37.481196250200661</v>
      </c>
      <c r="BE47" s="57">
        <v>8.7654772661087961</v>
      </c>
      <c r="BF47" s="58">
        <v>11.064210255864504</v>
      </c>
      <c r="BG47" s="58">
        <v>10.195687853397489</v>
      </c>
      <c r="BH47" s="58">
        <v>10.764485779699834</v>
      </c>
      <c r="BI47" s="69">
        <v>40.789861155070618</v>
      </c>
      <c r="BJ47" s="57">
        <v>8.4012793176390943</v>
      </c>
      <c r="BK47" s="58">
        <v>10.493318295134209</v>
      </c>
      <c r="BL47" s="58">
        <v>11.781512468060802</v>
      </c>
      <c r="BM47" s="58">
        <v>11.34361349694286</v>
      </c>
      <c r="BN47" s="69">
        <v>42.019723577777071</v>
      </c>
      <c r="BO47" s="57">
        <v>10.092061842275221</v>
      </c>
      <c r="BP47" s="58">
        <v>12.820280700547752</v>
      </c>
      <c r="BQ47" s="58">
        <v>11.878331134912749</v>
      </c>
      <c r="BR47" s="58">
        <v>11.865159676417973</v>
      </c>
      <c r="BS47" s="69">
        <v>46.6558333541536</v>
      </c>
      <c r="BT47" s="57">
        <v>10.565907578267783</v>
      </c>
      <c r="BU47" s="58">
        <v>12.760930966912529</v>
      </c>
      <c r="BV47" s="58">
        <v>13.380195521193457</v>
      </c>
      <c r="BW47" s="58">
        <v>12.308749919868296</v>
      </c>
      <c r="BX47" s="69">
        <v>49.015783986241892</v>
      </c>
    </row>
    <row r="48" spans="1:76" ht="10.5" customHeight="1">
      <c r="A48" s="42" t="s">
        <v>45</v>
      </c>
      <c r="B48" s="24">
        <v>0.45492884962868474</v>
      </c>
      <c r="C48" s="25">
        <v>1.3213154867564589</v>
      </c>
      <c r="D48" s="25">
        <v>0.68966497726304965</v>
      </c>
      <c r="E48" s="26">
        <v>0.96871915684390553</v>
      </c>
      <c r="F48" s="21">
        <f t="shared" si="9"/>
        <v>3.4346284704920991</v>
      </c>
      <c r="G48" s="24">
        <v>0.67008978630659843</v>
      </c>
      <c r="H48" s="25">
        <v>1.4037372155903891</v>
      </c>
      <c r="I48" s="25">
        <v>0.81177060516318067</v>
      </c>
      <c r="J48" s="26">
        <v>0.85158042791012301</v>
      </c>
      <c r="K48" s="21">
        <f t="shared" si="0"/>
        <v>3.7371780349702912</v>
      </c>
      <c r="L48" s="24">
        <v>0.9704173020811917</v>
      </c>
      <c r="M48" s="25">
        <v>1.695660455597928</v>
      </c>
      <c r="N48" s="25">
        <v>0.94547007836757579</v>
      </c>
      <c r="O48" s="26">
        <v>1.2287238598142327</v>
      </c>
      <c r="P48" s="21">
        <f t="shared" si="1"/>
        <v>4.8402716958609284</v>
      </c>
      <c r="Q48" s="24">
        <v>1.0685727926042956</v>
      </c>
      <c r="R48" s="25">
        <v>1.7886681062710896</v>
      </c>
      <c r="S48" s="25">
        <v>1.2785695006683804</v>
      </c>
      <c r="T48" s="26">
        <v>1.1660109403791281</v>
      </c>
      <c r="U48" s="21">
        <f t="shared" si="2"/>
        <v>5.3018213399228937</v>
      </c>
      <c r="V48" s="24">
        <v>0.77650270262848009</v>
      </c>
      <c r="W48" s="25">
        <v>1.3275501971579668</v>
      </c>
      <c r="X48" s="25">
        <v>1.4590862736198031</v>
      </c>
      <c r="Y48" s="26">
        <v>5.3147205611717725</v>
      </c>
      <c r="Z48" s="21">
        <f t="shared" si="3"/>
        <v>8.8778597345780224</v>
      </c>
      <c r="AA48" s="24">
        <v>16.367055329334956</v>
      </c>
      <c r="AB48" s="25">
        <v>34.335803619855078</v>
      </c>
      <c r="AC48" s="25">
        <v>39.498283612065492</v>
      </c>
      <c r="AD48" s="26">
        <v>82.346090348436903</v>
      </c>
      <c r="AE48" s="18">
        <f t="shared" si="4"/>
        <v>172.54723290969241</v>
      </c>
      <c r="AF48" s="24">
        <v>115.87486338005867</v>
      </c>
      <c r="AG48" s="25">
        <v>97.297883163590157</v>
      </c>
      <c r="AH48" s="25">
        <v>85.276169503130916</v>
      </c>
      <c r="AI48" s="26">
        <v>99.719796284917436</v>
      </c>
      <c r="AJ48" s="18">
        <f t="shared" si="5"/>
        <v>398.16871233169718</v>
      </c>
      <c r="AK48" s="57">
        <v>102.93994576380715</v>
      </c>
      <c r="AL48" s="58">
        <v>92.093675300570325</v>
      </c>
      <c r="AM48" s="58">
        <v>83.979586760552877</v>
      </c>
      <c r="AN48" s="71">
        <v>109.04908403050769</v>
      </c>
      <c r="AO48" s="72">
        <f t="shared" si="6"/>
        <v>388.06229185543805</v>
      </c>
      <c r="AP48" s="57">
        <v>113.28932288284922</v>
      </c>
      <c r="AQ48" s="58">
        <v>118.57000913469594</v>
      </c>
      <c r="AR48" s="58">
        <v>114.74384981284345</v>
      </c>
      <c r="AS48" s="71">
        <v>137.36552845371406</v>
      </c>
      <c r="AT48" s="72">
        <f t="shared" si="7"/>
        <v>483.96871028410271</v>
      </c>
      <c r="AU48" s="57">
        <v>151.38405754388583</v>
      </c>
      <c r="AV48" s="58">
        <v>157.33162482351537</v>
      </c>
      <c r="AW48" s="58">
        <v>161.52048557741796</v>
      </c>
      <c r="AX48" s="70">
        <v>185.18261620665109</v>
      </c>
      <c r="AY48" s="69">
        <f t="shared" si="8"/>
        <v>655.41878415147028</v>
      </c>
      <c r="AZ48" s="57">
        <v>166.50550988493831</v>
      </c>
      <c r="BA48" s="58">
        <v>215.61265019710285</v>
      </c>
      <c r="BB48" s="58">
        <v>187.47411734485024</v>
      </c>
      <c r="BC48" s="58">
        <v>209.57984784280754</v>
      </c>
      <c r="BD48" s="69">
        <v>779.17212526969865</v>
      </c>
      <c r="BE48" s="57">
        <v>215.20376550588441</v>
      </c>
      <c r="BF48" s="58">
        <v>218.7263621311875</v>
      </c>
      <c r="BG48" s="58">
        <v>213.09531885373849</v>
      </c>
      <c r="BH48" s="58">
        <v>236.40360210618101</v>
      </c>
      <c r="BI48" s="69">
        <v>883.42904859699138</v>
      </c>
      <c r="BJ48" s="57">
        <v>248.99213489615434</v>
      </c>
      <c r="BK48" s="58">
        <v>267.29681375095987</v>
      </c>
      <c r="BL48" s="58">
        <v>238.95217563045333</v>
      </c>
      <c r="BM48" s="58">
        <v>276.33793642527849</v>
      </c>
      <c r="BN48" s="69">
        <v>1031.5790607028455</v>
      </c>
      <c r="BO48" s="57">
        <v>278.96946232758683</v>
      </c>
      <c r="BP48" s="58">
        <v>268.17118313651991</v>
      </c>
      <c r="BQ48" s="58">
        <v>317.783763643962</v>
      </c>
      <c r="BR48" s="58">
        <v>368.93976296808438</v>
      </c>
      <c r="BS48" s="69">
        <v>1233.8641720761507</v>
      </c>
      <c r="BT48" s="57">
        <v>330.71041150495017</v>
      </c>
      <c r="BU48" s="58">
        <v>339.3852657050511</v>
      </c>
      <c r="BV48" s="58">
        <v>339.06673854912157</v>
      </c>
      <c r="BW48" s="58">
        <v>339.52544952312633</v>
      </c>
      <c r="BX48" s="69">
        <v>1348.6878652822468</v>
      </c>
    </row>
    <row r="49" spans="1:76" ht="10.5" customHeight="1">
      <c r="A49" s="41" t="s">
        <v>46</v>
      </c>
      <c r="B49" s="19">
        <v>140.46036945752323</v>
      </c>
      <c r="C49" s="23">
        <v>154.23520918578262</v>
      </c>
      <c r="D49" s="23">
        <v>125.11715315396954</v>
      </c>
      <c r="E49" s="20">
        <v>127.10568733074675</v>
      </c>
      <c r="F49" s="21">
        <f t="shared" si="9"/>
        <v>546.91841912802215</v>
      </c>
      <c r="G49" s="19">
        <v>122.25168107711569</v>
      </c>
      <c r="H49" s="23">
        <v>159.24196048768491</v>
      </c>
      <c r="I49" s="23">
        <v>193.8368041090437</v>
      </c>
      <c r="J49" s="20">
        <v>201.51733998649044</v>
      </c>
      <c r="K49" s="21">
        <f t="shared" si="0"/>
        <v>676.84778566033481</v>
      </c>
      <c r="L49" s="19">
        <v>251.63874973737359</v>
      </c>
      <c r="M49" s="23">
        <v>326.59481986579289</v>
      </c>
      <c r="N49" s="23">
        <v>259.62308238096205</v>
      </c>
      <c r="O49" s="20">
        <v>266.89510682046892</v>
      </c>
      <c r="P49" s="21">
        <f t="shared" si="1"/>
        <v>1104.7517588045973</v>
      </c>
      <c r="Q49" s="19">
        <v>241.94501066124118</v>
      </c>
      <c r="R49" s="23">
        <v>322.7019373692674</v>
      </c>
      <c r="S49" s="23">
        <v>304.9898067157348</v>
      </c>
      <c r="T49" s="20">
        <v>209.52294512211344</v>
      </c>
      <c r="U49" s="21">
        <f t="shared" si="2"/>
        <v>1079.1596998683569</v>
      </c>
      <c r="V49" s="19">
        <v>109.25560560585578</v>
      </c>
      <c r="W49" s="23">
        <v>138.33342008636174</v>
      </c>
      <c r="X49" s="23">
        <v>156.39361414412795</v>
      </c>
      <c r="Y49" s="20">
        <v>147.24832385530297</v>
      </c>
      <c r="Z49" s="21">
        <f t="shared" si="3"/>
        <v>551.23096369164841</v>
      </c>
      <c r="AA49" s="19">
        <v>136.95837070129136</v>
      </c>
      <c r="AB49" s="23">
        <v>196.96077729079789</v>
      </c>
      <c r="AC49" s="23">
        <v>205.81834083597974</v>
      </c>
      <c r="AD49" s="20">
        <v>210.74018004640408</v>
      </c>
      <c r="AE49" s="18">
        <f t="shared" si="4"/>
        <v>750.47766887447301</v>
      </c>
      <c r="AF49" s="19">
        <v>195.38622418717381</v>
      </c>
      <c r="AG49" s="23">
        <v>238.41977202096726</v>
      </c>
      <c r="AH49" s="23">
        <v>220.2084645828638</v>
      </c>
      <c r="AI49" s="20">
        <v>230.77829903684818</v>
      </c>
      <c r="AJ49" s="18">
        <f t="shared" si="5"/>
        <v>884.79275982785316</v>
      </c>
      <c r="AK49" s="55">
        <v>182.96456367821301</v>
      </c>
      <c r="AL49" s="56">
        <v>226.39804477813971</v>
      </c>
      <c r="AM49" s="56">
        <v>208.01095124396616</v>
      </c>
      <c r="AN49" s="72">
        <v>190.76038016764065</v>
      </c>
      <c r="AO49" s="72">
        <f t="shared" si="6"/>
        <v>808.1339398679595</v>
      </c>
      <c r="AP49" s="55">
        <v>167.96675807940585</v>
      </c>
      <c r="AQ49" s="56">
        <v>198.12374885961233</v>
      </c>
      <c r="AR49" s="56">
        <v>192.18072938605505</v>
      </c>
      <c r="AS49" s="72">
        <v>217.54899526884748</v>
      </c>
      <c r="AT49" s="72">
        <f t="shared" si="7"/>
        <v>775.82023159392065</v>
      </c>
      <c r="AU49" s="55">
        <v>168.25751260487621</v>
      </c>
      <c r="AV49" s="56">
        <v>185.00432923868721</v>
      </c>
      <c r="AW49" s="56">
        <v>191.8497406904732</v>
      </c>
      <c r="AX49" s="68">
        <v>180.85298178408007</v>
      </c>
      <c r="AY49" s="69">
        <f t="shared" si="8"/>
        <v>725.96456431811669</v>
      </c>
      <c r="AZ49" s="55">
        <v>182.38187548590952</v>
      </c>
      <c r="BA49" s="56">
        <v>196.61372149270844</v>
      </c>
      <c r="BB49" s="56">
        <v>179.76246495465745</v>
      </c>
      <c r="BC49" s="56">
        <v>165.60595930628728</v>
      </c>
      <c r="BD49" s="69">
        <v>724.36402123956225</v>
      </c>
      <c r="BE49" s="55">
        <v>126.60125087823484</v>
      </c>
      <c r="BF49" s="56">
        <v>153.98267735944563</v>
      </c>
      <c r="BG49" s="56">
        <v>181.0794111891785</v>
      </c>
      <c r="BH49" s="56">
        <v>164.14916084694983</v>
      </c>
      <c r="BI49" s="69">
        <v>625.81250027380872</v>
      </c>
      <c r="BJ49" s="55">
        <v>160.80944547699073</v>
      </c>
      <c r="BK49" s="56">
        <v>180.13769377293002</v>
      </c>
      <c r="BL49" s="56">
        <v>169.83769475621878</v>
      </c>
      <c r="BM49" s="56">
        <v>165.98540402079121</v>
      </c>
      <c r="BN49" s="69">
        <v>676.77023802692861</v>
      </c>
      <c r="BO49" s="55">
        <v>168.70793635207139</v>
      </c>
      <c r="BP49" s="56">
        <v>218.43428004165256</v>
      </c>
      <c r="BQ49" s="56">
        <v>211.77774869849392</v>
      </c>
      <c r="BR49" s="56">
        <v>223.89727444237758</v>
      </c>
      <c r="BS49" s="69">
        <v>822.81723953459652</v>
      </c>
      <c r="BT49" s="55">
        <v>205.29710720436145</v>
      </c>
      <c r="BU49" s="56">
        <v>210.70940938182497</v>
      </c>
      <c r="BV49" s="56">
        <v>219.36131951771259</v>
      </c>
      <c r="BW49" s="56">
        <v>217.13119569396153</v>
      </c>
      <c r="BX49" s="69">
        <v>852.49903179786781</v>
      </c>
    </row>
    <row r="50" spans="1:76" ht="10.5" customHeight="1">
      <c r="A50" s="42" t="s">
        <v>47</v>
      </c>
      <c r="B50" s="24">
        <v>4.9890124527208465E-2</v>
      </c>
      <c r="C50" s="25">
        <v>0.82504749739434768</v>
      </c>
      <c r="D50" s="25">
        <v>0.50298458683799085</v>
      </c>
      <c r="E50" s="26">
        <v>0.12934976968840986</v>
      </c>
      <c r="F50" s="21">
        <f t="shared" si="9"/>
        <v>1.5072719784479567</v>
      </c>
      <c r="G50" s="24">
        <v>9.1686008036525365E-2</v>
      </c>
      <c r="H50" s="25">
        <v>0.24073415602790563</v>
      </c>
      <c r="I50" s="25">
        <v>0.26594614901730212</v>
      </c>
      <c r="J50" s="26">
        <v>0.18101328802284219</v>
      </c>
      <c r="K50" s="21">
        <f t="shared" si="0"/>
        <v>0.77937960110457538</v>
      </c>
      <c r="L50" s="24">
        <v>3.3067789814642527E-2</v>
      </c>
      <c r="M50" s="25">
        <v>0.18746897697107212</v>
      </c>
      <c r="N50" s="25">
        <v>0.21811260258938983</v>
      </c>
      <c r="O50" s="26">
        <v>0.19377544750744796</v>
      </c>
      <c r="P50" s="21">
        <f t="shared" si="1"/>
        <v>0.63242481688255237</v>
      </c>
      <c r="Q50" s="24">
        <v>0.10877670168257035</v>
      </c>
      <c r="R50" s="25">
        <v>0.37491436778982856</v>
      </c>
      <c r="S50" s="25">
        <v>0.25755842740188561</v>
      </c>
      <c r="T50" s="26">
        <v>0.18916415789880781</v>
      </c>
      <c r="U50" s="21">
        <f t="shared" si="2"/>
        <v>0.93041365477309235</v>
      </c>
      <c r="V50" s="24">
        <v>0.51802592350946253</v>
      </c>
      <c r="W50" s="25">
        <v>0.14456481651071518</v>
      </c>
      <c r="X50" s="25">
        <v>0.14536273297196931</v>
      </c>
      <c r="Y50" s="26">
        <v>0.21048355353014184</v>
      </c>
      <c r="Z50" s="21">
        <f t="shared" si="3"/>
        <v>1.0184370265222888</v>
      </c>
      <c r="AA50" s="24">
        <v>0.29826610027761596</v>
      </c>
      <c r="AB50" s="25">
        <v>0.33203890716974421</v>
      </c>
      <c r="AC50" s="25">
        <v>0.29340447061805297</v>
      </c>
      <c r="AD50" s="26">
        <v>0.29281940289745473</v>
      </c>
      <c r="AE50" s="18">
        <f t="shared" si="4"/>
        <v>1.2165288809628678</v>
      </c>
      <c r="AF50" s="24">
        <v>0.45718672152444734</v>
      </c>
      <c r="AG50" s="25">
        <v>0.36073027233829547</v>
      </c>
      <c r="AH50" s="25">
        <v>0.49115049838712199</v>
      </c>
      <c r="AI50" s="26">
        <v>0.4696532638593755</v>
      </c>
      <c r="AJ50" s="18">
        <f t="shared" si="5"/>
        <v>1.7787207561092404</v>
      </c>
      <c r="AK50" s="57">
        <v>0.30811950656136755</v>
      </c>
      <c r="AL50" s="58">
        <v>0.34980386735377378</v>
      </c>
      <c r="AM50" s="58">
        <v>0.34799905544594428</v>
      </c>
      <c r="AN50" s="71">
        <v>0.31940776690135469</v>
      </c>
      <c r="AO50" s="72">
        <f t="shared" si="6"/>
        <v>1.3253301962624402</v>
      </c>
      <c r="AP50" s="57">
        <v>0.24946590187234846</v>
      </c>
      <c r="AQ50" s="58">
        <v>0.40392484255627353</v>
      </c>
      <c r="AR50" s="58">
        <v>0.54503762477970685</v>
      </c>
      <c r="AS50" s="71">
        <v>0.25527300280650389</v>
      </c>
      <c r="AT50" s="72">
        <f t="shared" si="7"/>
        <v>1.4537013720148328</v>
      </c>
      <c r="AU50" s="57">
        <v>0.1453804088137263</v>
      </c>
      <c r="AV50" s="58">
        <v>0.23222227140954324</v>
      </c>
      <c r="AW50" s="58">
        <v>0.43918642278952108</v>
      </c>
      <c r="AX50" s="70">
        <v>0.2992036980368985</v>
      </c>
      <c r="AY50" s="69">
        <f t="shared" si="8"/>
        <v>1.1159928010496891</v>
      </c>
      <c r="AZ50" s="57">
        <v>0.20388873471566343</v>
      </c>
      <c r="BA50" s="58">
        <v>0.27444077192474681</v>
      </c>
      <c r="BB50" s="58">
        <v>0.39945361374079258</v>
      </c>
      <c r="BC50" s="58">
        <v>0.24432826065284793</v>
      </c>
      <c r="BD50" s="69">
        <v>1.1221113810340511</v>
      </c>
      <c r="BE50" s="57">
        <v>0.30864205194750027</v>
      </c>
      <c r="BF50" s="58">
        <v>0.36958223325056422</v>
      </c>
      <c r="BG50" s="58">
        <v>0.29526582359580672</v>
      </c>
      <c r="BH50" s="58">
        <v>0.1956111584365379</v>
      </c>
      <c r="BI50" s="69">
        <v>1.1691012672304093</v>
      </c>
      <c r="BJ50" s="57">
        <v>0.25034906087794961</v>
      </c>
      <c r="BK50" s="58">
        <v>0.51975595223261617</v>
      </c>
      <c r="BL50" s="58">
        <v>0.37576196996044542</v>
      </c>
      <c r="BM50" s="58">
        <v>1.4046035171938842</v>
      </c>
      <c r="BN50" s="69">
        <v>2.550470500264896</v>
      </c>
      <c r="BO50" s="57">
        <v>0.72106146679514616</v>
      </c>
      <c r="BP50" s="58">
        <v>0.53112109961514986</v>
      </c>
      <c r="BQ50" s="58">
        <v>0.60690104886576135</v>
      </c>
      <c r="BR50" s="58">
        <v>0.7722199107759814</v>
      </c>
      <c r="BS50" s="69">
        <v>2.6313035260520379</v>
      </c>
      <c r="BT50" s="57">
        <v>0.63342020124567144</v>
      </c>
      <c r="BU50" s="58">
        <v>0.66511955713336424</v>
      </c>
      <c r="BV50" s="58">
        <v>0.43757853975413064</v>
      </c>
      <c r="BW50" s="58">
        <v>0.37523050656430573</v>
      </c>
      <c r="BX50" s="69">
        <v>2.1113488046974727</v>
      </c>
    </row>
    <row r="51" spans="1:76" s="27" customFormat="1" ht="10.5" customHeight="1">
      <c r="A51" s="42" t="s">
        <v>48</v>
      </c>
      <c r="B51" s="24">
        <v>5.8488150902037912E-2</v>
      </c>
      <c r="C51" s="25">
        <v>7.9675119869382971E-2</v>
      </c>
      <c r="D51" s="25">
        <v>0.1030643433193635</v>
      </c>
      <c r="E51" s="26">
        <v>9.5894719965751107E-2</v>
      </c>
      <c r="F51" s="21">
        <f t="shared" si="9"/>
        <v>0.33712233405653547</v>
      </c>
      <c r="G51" s="24">
        <v>5.4484626782835957E-2</v>
      </c>
      <c r="H51" s="25">
        <v>9.9983313160365239E-2</v>
      </c>
      <c r="I51" s="25">
        <v>4.98619354381774E-2</v>
      </c>
      <c r="J51" s="26">
        <v>0.10097573086806599</v>
      </c>
      <c r="K51" s="21">
        <f t="shared" si="0"/>
        <v>0.30530560624944458</v>
      </c>
      <c r="L51" s="24">
        <v>5.5649609835853556E-2</v>
      </c>
      <c r="M51" s="25">
        <v>0.13656151831307664</v>
      </c>
      <c r="N51" s="25">
        <v>9.3257941191986424E-2</v>
      </c>
      <c r="O51" s="26">
        <v>0.15548012822978774</v>
      </c>
      <c r="P51" s="21">
        <f t="shared" si="1"/>
        <v>0.44094919757070439</v>
      </c>
      <c r="Q51" s="24">
        <v>0.1394215013184818</v>
      </c>
      <c r="R51" s="25">
        <v>0.17743027598247338</v>
      </c>
      <c r="S51" s="25">
        <v>0.10303362270669217</v>
      </c>
      <c r="T51" s="26">
        <v>0.1018502750603205</v>
      </c>
      <c r="U51" s="21">
        <f t="shared" si="2"/>
        <v>0.52173567506796781</v>
      </c>
      <c r="V51" s="24">
        <v>8.0081616893134103E-2</v>
      </c>
      <c r="W51" s="25">
        <v>0.13889611645393224</v>
      </c>
      <c r="X51" s="25">
        <v>0.24428799386004568</v>
      </c>
      <c r="Y51" s="26">
        <v>0.18770805103056384</v>
      </c>
      <c r="Z51" s="21">
        <f t="shared" si="3"/>
        <v>0.65097377823767588</v>
      </c>
      <c r="AA51" s="24">
        <v>8.9066904908391906E-2</v>
      </c>
      <c r="AB51" s="25">
        <v>0.14935539917196644</v>
      </c>
      <c r="AC51" s="25">
        <v>0.11825708417165559</v>
      </c>
      <c r="AD51" s="26">
        <v>0.13444770850652091</v>
      </c>
      <c r="AE51" s="18">
        <f t="shared" si="4"/>
        <v>0.49112709675853483</v>
      </c>
      <c r="AF51" s="24">
        <v>5.9826790874823302E-2</v>
      </c>
      <c r="AG51" s="25">
        <v>0.16058948357839381</v>
      </c>
      <c r="AH51" s="25">
        <v>0.10463766275080372</v>
      </c>
      <c r="AI51" s="26">
        <v>0.12275031955278219</v>
      </c>
      <c r="AJ51" s="18">
        <f t="shared" si="5"/>
        <v>0.44780425675680302</v>
      </c>
      <c r="AK51" s="57">
        <v>0.10681342447140589</v>
      </c>
      <c r="AL51" s="58">
        <v>8.1546894888921334E-2</v>
      </c>
      <c r="AM51" s="58">
        <v>0.11762886489363777</v>
      </c>
      <c r="AN51" s="71">
        <v>0.15104396461533587</v>
      </c>
      <c r="AO51" s="72">
        <f t="shared" si="6"/>
        <v>0.45703314886930085</v>
      </c>
      <c r="AP51" s="57">
        <v>0.44573015506296243</v>
      </c>
      <c r="AQ51" s="58">
        <v>0.75476619831226477</v>
      </c>
      <c r="AR51" s="58">
        <v>0.64033653254126921</v>
      </c>
      <c r="AS51" s="71">
        <v>0.69493641206192858</v>
      </c>
      <c r="AT51" s="72">
        <f t="shared" si="7"/>
        <v>2.5357692979784252</v>
      </c>
      <c r="AU51" s="57">
        <v>1.1479758154989272</v>
      </c>
      <c r="AV51" s="58">
        <v>1.0273530739084817</v>
      </c>
      <c r="AW51" s="58">
        <v>0.94743585875655645</v>
      </c>
      <c r="AX51" s="70">
        <v>0.59175552160579448</v>
      </c>
      <c r="AY51" s="69">
        <f t="shared" si="8"/>
        <v>3.7145202697697601</v>
      </c>
      <c r="AZ51" s="57">
        <v>1.3513317931842781</v>
      </c>
      <c r="BA51" s="58">
        <v>1.5923745915954328</v>
      </c>
      <c r="BB51" s="58">
        <v>1.2033490667659046</v>
      </c>
      <c r="BC51" s="58">
        <v>2.0691603079693524</v>
      </c>
      <c r="BD51" s="69">
        <v>6.2162157595149656</v>
      </c>
      <c r="BE51" s="57">
        <v>1.9703981538501996</v>
      </c>
      <c r="BF51" s="58">
        <v>1.850621373114185</v>
      </c>
      <c r="BG51" s="58">
        <v>1.6829278616626262</v>
      </c>
      <c r="BH51" s="58">
        <v>1.8719285867510984</v>
      </c>
      <c r="BI51" s="69">
        <v>7.3758759753781096</v>
      </c>
      <c r="BJ51" s="57">
        <v>2.3441605833690558</v>
      </c>
      <c r="BK51" s="58">
        <v>2.2745733871736742</v>
      </c>
      <c r="BL51" s="58">
        <v>2.3107177408315893</v>
      </c>
      <c r="BM51" s="58">
        <v>2.2847530167672452</v>
      </c>
      <c r="BN51" s="69">
        <v>9.2142047281415653</v>
      </c>
      <c r="BO51" s="57">
        <v>2.6984641905263342</v>
      </c>
      <c r="BP51" s="58">
        <v>2.980261202642982</v>
      </c>
      <c r="BQ51" s="58">
        <v>2.2295519746073018</v>
      </c>
      <c r="BR51" s="58">
        <v>2.2650198725753685</v>
      </c>
      <c r="BS51" s="69">
        <v>10.173297240352001</v>
      </c>
      <c r="BT51" s="57">
        <v>3.3898428570853336</v>
      </c>
      <c r="BU51" s="58">
        <v>2.9322000465075706</v>
      </c>
      <c r="BV51" s="58">
        <v>2.7996970264631753</v>
      </c>
      <c r="BW51" s="58">
        <v>2.3828969503812072</v>
      </c>
      <c r="BX51" s="69">
        <v>11.504636880437262</v>
      </c>
    </row>
    <row r="52" spans="1:76" ht="10.5" customHeight="1">
      <c r="A52" s="42" t="s">
        <v>49</v>
      </c>
      <c r="B52" s="24">
        <v>0.23435716783806429</v>
      </c>
      <c r="C52" s="25">
        <v>0.50646071359505107</v>
      </c>
      <c r="D52" s="25">
        <v>0.51138991020507729</v>
      </c>
      <c r="E52" s="26">
        <v>0.51057378282391597</v>
      </c>
      <c r="F52" s="21">
        <f t="shared" si="9"/>
        <v>1.7627815744621085</v>
      </c>
      <c r="G52" s="24">
        <v>0.49568263433032667</v>
      </c>
      <c r="H52" s="25">
        <v>0.71457962993518453</v>
      </c>
      <c r="I52" s="25">
        <v>0.74744733719167289</v>
      </c>
      <c r="J52" s="26">
        <v>0.86163473824550929</v>
      </c>
      <c r="K52" s="21">
        <f t="shared" si="0"/>
        <v>2.8193443397026932</v>
      </c>
      <c r="L52" s="24">
        <v>0.90122403968970988</v>
      </c>
      <c r="M52" s="25">
        <v>1.2141445008425789</v>
      </c>
      <c r="N52" s="25">
        <v>1.2544459341012903</v>
      </c>
      <c r="O52" s="26">
        <v>1.1522161620506821</v>
      </c>
      <c r="P52" s="21">
        <f t="shared" si="1"/>
        <v>4.5220306366842618</v>
      </c>
      <c r="Q52" s="24">
        <v>1.0459403172242101</v>
      </c>
      <c r="R52" s="25">
        <v>0.85128796826542252</v>
      </c>
      <c r="S52" s="25">
        <v>1.186611607011125</v>
      </c>
      <c r="T52" s="26">
        <v>1.235094152311196</v>
      </c>
      <c r="U52" s="21">
        <f t="shared" si="2"/>
        <v>4.3189340448119538</v>
      </c>
      <c r="V52" s="24">
        <v>0.76230972274453879</v>
      </c>
      <c r="W52" s="25">
        <v>0.87953883525201715</v>
      </c>
      <c r="X52" s="25">
        <v>1.0859213382313599</v>
      </c>
      <c r="Y52" s="26">
        <v>1.06376651887619</v>
      </c>
      <c r="Z52" s="21">
        <f t="shared" si="3"/>
        <v>3.7915364151041064</v>
      </c>
      <c r="AA52" s="24">
        <v>0.72421508765838394</v>
      </c>
      <c r="AB52" s="25">
        <v>1.0747837596973944</v>
      </c>
      <c r="AC52" s="25">
        <v>0.86810278639686456</v>
      </c>
      <c r="AD52" s="26">
        <v>0.95390065046755623</v>
      </c>
      <c r="AE52" s="18">
        <f t="shared" si="4"/>
        <v>3.6210022842201992</v>
      </c>
      <c r="AF52" s="24">
        <v>0.81087145155352069</v>
      </c>
      <c r="AG52" s="25">
        <v>0.64475519592291763</v>
      </c>
      <c r="AH52" s="25">
        <v>0.85438954303249326</v>
      </c>
      <c r="AI52" s="26">
        <v>0.78623193600128682</v>
      </c>
      <c r="AJ52" s="18">
        <f t="shared" si="5"/>
        <v>3.0962481265102184</v>
      </c>
      <c r="AK52" s="57">
        <v>0.52472009803669306</v>
      </c>
      <c r="AL52" s="58">
        <v>0.88743005723190382</v>
      </c>
      <c r="AM52" s="58">
        <v>0.86586380714555733</v>
      </c>
      <c r="AN52" s="71">
        <v>0.80975311088836943</v>
      </c>
      <c r="AO52" s="72">
        <f t="shared" si="6"/>
        <v>3.0877670733025235</v>
      </c>
      <c r="AP52" s="57">
        <v>0.67871023018687704</v>
      </c>
      <c r="AQ52" s="58">
        <v>0.82922203996266819</v>
      </c>
      <c r="AR52" s="58">
        <v>0.67984536275031549</v>
      </c>
      <c r="AS52" s="71">
        <v>0.68811355551828768</v>
      </c>
      <c r="AT52" s="72">
        <f t="shared" si="7"/>
        <v>2.8758911884181484</v>
      </c>
      <c r="AU52" s="57">
        <v>0.59896131619727011</v>
      </c>
      <c r="AV52" s="58">
        <v>0.82881683443318988</v>
      </c>
      <c r="AW52" s="58">
        <v>0.93114220978270446</v>
      </c>
      <c r="AX52" s="70">
        <v>0.85299189304239509</v>
      </c>
      <c r="AY52" s="69">
        <f t="shared" si="8"/>
        <v>3.2119122534555595</v>
      </c>
      <c r="AZ52" s="57">
        <v>0.91347071619634912</v>
      </c>
      <c r="BA52" s="58">
        <v>0.92701422645686049</v>
      </c>
      <c r="BB52" s="58">
        <v>0.92144772211510828</v>
      </c>
      <c r="BC52" s="58">
        <v>1.1352946956394803</v>
      </c>
      <c r="BD52" s="69">
        <v>3.8972273604077952</v>
      </c>
      <c r="BE52" s="57">
        <v>1.0494596999359151</v>
      </c>
      <c r="BF52" s="58">
        <v>1.2913856676940096</v>
      </c>
      <c r="BG52" s="58">
        <v>0.93959255817685061</v>
      </c>
      <c r="BH52" s="58">
        <v>1.1648520104186624</v>
      </c>
      <c r="BI52" s="69">
        <v>4.4452899362254374</v>
      </c>
      <c r="BJ52" s="57">
        <v>0.88671031433279601</v>
      </c>
      <c r="BK52" s="58">
        <v>1.0716075959411089</v>
      </c>
      <c r="BL52" s="58">
        <v>0.97303768816453384</v>
      </c>
      <c r="BM52" s="58">
        <v>1.2198839718640582</v>
      </c>
      <c r="BN52" s="69">
        <v>4.1512395703024998</v>
      </c>
      <c r="BO52" s="57">
        <v>1.4174602422627691</v>
      </c>
      <c r="BP52" s="58">
        <v>1.6127979211421506</v>
      </c>
      <c r="BQ52" s="58">
        <v>1.3008520562751187</v>
      </c>
      <c r="BR52" s="58">
        <v>1.5019451274370195</v>
      </c>
      <c r="BS52" s="69">
        <v>5.833055347117055</v>
      </c>
      <c r="BT52" s="57">
        <v>1.8196644444541725</v>
      </c>
      <c r="BU52" s="58">
        <v>1.5460813229493622</v>
      </c>
      <c r="BV52" s="58">
        <v>1.6497714411787014</v>
      </c>
      <c r="BW52" s="58">
        <v>1.7715573626806942</v>
      </c>
      <c r="BX52" s="69">
        <v>6.7870745712628757</v>
      </c>
    </row>
    <row r="53" spans="1:76" ht="10.5" customHeight="1">
      <c r="A53" s="42" t="s">
        <v>50</v>
      </c>
      <c r="B53" s="24">
        <v>1.144617417535327</v>
      </c>
      <c r="C53" s="25">
        <v>1.5817376016637721</v>
      </c>
      <c r="D53" s="25">
        <v>1.6360256025957733</v>
      </c>
      <c r="E53" s="26">
        <v>1.8852821869702538</v>
      </c>
      <c r="F53" s="21">
        <f t="shared" si="9"/>
        <v>6.247662808765126</v>
      </c>
      <c r="G53" s="24">
        <v>1.61412590132895</v>
      </c>
      <c r="H53" s="25">
        <v>1.9394072577773369</v>
      </c>
      <c r="I53" s="25">
        <v>2.0732270247140057</v>
      </c>
      <c r="J53" s="26">
        <v>2.3144274845103188</v>
      </c>
      <c r="K53" s="21">
        <f t="shared" si="0"/>
        <v>7.9411876683306115</v>
      </c>
      <c r="L53" s="24">
        <v>2.5358408414510771</v>
      </c>
      <c r="M53" s="25">
        <v>3.8733131423305629</v>
      </c>
      <c r="N53" s="25">
        <v>3.3957470386024311</v>
      </c>
      <c r="O53" s="26">
        <v>2.9096539295507453</v>
      </c>
      <c r="P53" s="21">
        <f t="shared" si="1"/>
        <v>12.714554951934815</v>
      </c>
      <c r="Q53" s="24">
        <v>2.5752524875106229</v>
      </c>
      <c r="R53" s="25">
        <v>2.7347984256335005</v>
      </c>
      <c r="S53" s="25">
        <v>2.47701177299765</v>
      </c>
      <c r="T53" s="26">
        <v>2.6346089028205069</v>
      </c>
      <c r="U53" s="21">
        <f t="shared" si="2"/>
        <v>10.42167158896228</v>
      </c>
      <c r="V53" s="24">
        <v>1.6145337034845213</v>
      </c>
      <c r="W53" s="25">
        <v>2.2238917333441677</v>
      </c>
      <c r="X53" s="25">
        <v>2.022971952864018</v>
      </c>
      <c r="Y53" s="26">
        <v>2.4581668148885427</v>
      </c>
      <c r="Z53" s="21">
        <f t="shared" si="3"/>
        <v>8.3195642045812495</v>
      </c>
      <c r="AA53" s="24">
        <v>1.9159735041442854</v>
      </c>
      <c r="AB53" s="25">
        <v>2.2975743366834491</v>
      </c>
      <c r="AC53" s="25">
        <v>2.2281303376696484</v>
      </c>
      <c r="AD53" s="26">
        <v>2.8451040390596107</v>
      </c>
      <c r="AE53" s="18">
        <f t="shared" si="4"/>
        <v>9.2867822175569934</v>
      </c>
      <c r="AF53" s="24">
        <v>1.8701468704431721</v>
      </c>
      <c r="AG53" s="25">
        <v>2.4123409958132611</v>
      </c>
      <c r="AH53" s="25">
        <v>2.6262793389528314</v>
      </c>
      <c r="AI53" s="26">
        <v>2.3735324582158377</v>
      </c>
      <c r="AJ53" s="18">
        <f t="shared" si="5"/>
        <v>9.2822996634251034</v>
      </c>
      <c r="AK53" s="57">
        <v>1.5941464190575831</v>
      </c>
      <c r="AL53" s="58">
        <v>1.7547909170273399</v>
      </c>
      <c r="AM53" s="58">
        <v>1.8911961854995327</v>
      </c>
      <c r="AN53" s="71">
        <v>1.7948041456448853</v>
      </c>
      <c r="AO53" s="72">
        <f t="shared" si="6"/>
        <v>7.0349376672293413</v>
      </c>
      <c r="AP53" s="57">
        <v>1.4914082958940202</v>
      </c>
      <c r="AQ53" s="58">
        <v>1.7718321174225466</v>
      </c>
      <c r="AR53" s="58">
        <v>1.6618106566395829</v>
      </c>
      <c r="AS53" s="71">
        <v>1.5778544917882709</v>
      </c>
      <c r="AT53" s="72">
        <f t="shared" si="7"/>
        <v>6.5029055617444209</v>
      </c>
      <c r="AU53" s="57">
        <v>1.3392261361684128</v>
      </c>
      <c r="AV53" s="58">
        <v>1.6995380999430265</v>
      </c>
      <c r="AW53" s="58">
        <v>1.7158152154908459</v>
      </c>
      <c r="AX53" s="70">
        <v>2.1200000584201582</v>
      </c>
      <c r="AY53" s="69">
        <f t="shared" si="8"/>
        <v>6.8745795100224427</v>
      </c>
      <c r="AZ53" s="57">
        <v>1.8306395565572</v>
      </c>
      <c r="BA53" s="58">
        <v>2.3837501664467111</v>
      </c>
      <c r="BB53" s="58">
        <v>1.9953218594937268</v>
      </c>
      <c r="BC53" s="58">
        <v>2.3922975461364477</v>
      </c>
      <c r="BD53" s="69">
        <v>8.6020091286340836</v>
      </c>
      <c r="BE53" s="57">
        <v>2.1900128983119229</v>
      </c>
      <c r="BF53" s="58">
        <v>2.4469593870313426</v>
      </c>
      <c r="BG53" s="58">
        <v>2.4480476393739861</v>
      </c>
      <c r="BH53" s="58">
        <v>2.5408939972019717</v>
      </c>
      <c r="BI53" s="69">
        <v>9.6259139219192225</v>
      </c>
      <c r="BJ53" s="57">
        <v>2.0631403895094267</v>
      </c>
      <c r="BK53" s="58">
        <v>2.7952579921324103</v>
      </c>
      <c r="BL53" s="58">
        <v>2.8156347797467585</v>
      </c>
      <c r="BM53" s="58">
        <v>3.2929990525153157</v>
      </c>
      <c r="BN53" s="69">
        <v>10.967032213903943</v>
      </c>
      <c r="BO53" s="57">
        <v>3.4358321089009953</v>
      </c>
      <c r="BP53" s="58">
        <v>4.3774334872049456</v>
      </c>
      <c r="BQ53" s="58">
        <v>4.1003652123877057</v>
      </c>
      <c r="BR53" s="58">
        <v>4.0566839979263065</v>
      </c>
      <c r="BS53" s="69">
        <v>15.970314806419962</v>
      </c>
      <c r="BT53" s="57">
        <v>3.6054960735598747</v>
      </c>
      <c r="BU53" s="58">
        <v>4.68975977811884</v>
      </c>
      <c r="BV53" s="58">
        <v>4.5749085091010775</v>
      </c>
      <c r="BW53" s="58">
        <v>4.6714730781738876</v>
      </c>
      <c r="BX53" s="69">
        <v>17.541637438953654</v>
      </c>
    </row>
    <row r="54" spans="1:76" ht="10.5" customHeight="1">
      <c r="A54" s="42" t="s">
        <v>51</v>
      </c>
      <c r="B54" s="24">
        <v>9.2595963702170625</v>
      </c>
      <c r="C54" s="25">
        <v>9.8591445715116777</v>
      </c>
      <c r="D54" s="25">
        <v>9.4974612148948907</v>
      </c>
      <c r="E54" s="26">
        <v>12.094597100076825</v>
      </c>
      <c r="F54" s="21">
        <f t="shared" si="9"/>
        <v>40.710799256700454</v>
      </c>
      <c r="G54" s="24">
        <v>8.497183938518317</v>
      </c>
      <c r="H54" s="25">
        <v>9.016127165557144</v>
      </c>
      <c r="I54" s="25">
        <v>9.5466154358611028</v>
      </c>
      <c r="J54" s="26">
        <v>9.2200977938263087</v>
      </c>
      <c r="K54" s="21">
        <f t="shared" si="0"/>
        <v>36.280024333762874</v>
      </c>
      <c r="L54" s="24">
        <v>11.208729053332068</v>
      </c>
      <c r="M54" s="25">
        <v>8.5363225622512164</v>
      </c>
      <c r="N54" s="25">
        <v>8.5124618035042285</v>
      </c>
      <c r="O54" s="26">
        <v>8.6722742564124662</v>
      </c>
      <c r="P54" s="21">
        <f t="shared" si="1"/>
        <v>36.929787675499981</v>
      </c>
      <c r="Q54" s="24">
        <v>9.8250529572906959</v>
      </c>
      <c r="R54" s="25">
        <v>8.4194373316366651</v>
      </c>
      <c r="S54" s="25">
        <v>9.0572031872157908</v>
      </c>
      <c r="T54" s="26">
        <v>10.849668754902186</v>
      </c>
      <c r="U54" s="21">
        <f t="shared" si="2"/>
        <v>38.15136223104534</v>
      </c>
      <c r="V54" s="24">
        <v>8.1831321987825021</v>
      </c>
      <c r="W54" s="25">
        <v>7.8113353193926773</v>
      </c>
      <c r="X54" s="25">
        <v>8.2691766154877708</v>
      </c>
      <c r="Y54" s="26">
        <v>8.5007694224662078</v>
      </c>
      <c r="Z54" s="21">
        <f t="shared" si="3"/>
        <v>32.764413556129156</v>
      </c>
      <c r="AA54" s="24">
        <v>7.8711644464301678</v>
      </c>
      <c r="AB54" s="25">
        <v>10.151432602341822</v>
      </c>
      <c r="AC54" s="25">
        <v>11.765105191824832</v>
      </c>
      <c r="AD54" s="26">
        <v>12.918319550535344</v>
      </c>
      <c r="AE54" s="18">
        <f t="shared" si="4"/>
        <v>42.706021791132166</v>
      </c>
      <c r="AF54" s="24">
        <v>10.425961441259979</v>
      </c>
      <c r="AG54" s="25">
        <v>10.666116807350356</v>
      </c>
      <c r="AH54" s="25">
        <v>10.701444551394765</v>
      </c>
      <c r="AI54" s="26">
        <v>11.375486085971703</v>
      </c>
      <c r="AJ54" s="18">
        <f t="shared" si="5"/>
        <v>43.169008885976801</v>
      </c>
      <c r="AK54" s="57">
        <v>10.343893011184269</v>
      </c>
      <c r="AL54" s="58">
        <v>11.260263007748684</v>
      </c>
      <c r="AM54" s="58">
        <v>11.433849571920138</v>
      </c>
      <c r="AN54" s="71">
        <v>13.6529033189606</v>
      </c>
      <c r="AO54" s="72">
        <f t="shared" si="6"/>
        <v>46.690908909813686</v>
      </c>
      <c r="AP54" s="57">
        <v>13.701357656069845</v>
      </c>
      <c r="AQ54" s="58">
        <v>14.486170473996602</v>
      </c>
      <c r="AR54" s="58">
        <v>15.119731402828805</v>
      </c>
      <c r="AS54" s="71">
        <v>15.21064824224405</v>
      </c>
      <c r="AT54" s="72">
        <f t="shared" si="7"/>
        <v>58.5179077751393</v>
      </c>
      <c r="AU54" s="57">
        <v>14.24202591663231</v>
      </c>
      <c r="AV54" s="58">
        <v>16.027322803730556</v>
      </c>
      <c r="AW54" s="58">
        <v>13.400881878563405</v>
      </c>
      <c r="AX54" s="70">
        <v>15.583687064195402</v>
      </c>
      <c r="AY54" s="69">
        <f t="shared" si="8"/>
        <v>59.253917663121669</v>
      </c>
      <c r="AZ54" s="57">
        <v>15.458128398536806</v>
      </c>
      <c r="BA54" s="58">
        <v>14.982198717525094</v>
      </c>
      <c r="BB54" s="58">
        <v>12.934234267271187</v>
      </c>
      <c r="BC54" s="58">
        <v>17.169522873241455</v>
      </c>
      <c r="BD54" s="69">
        <v>60.544084256574543</v>
      </c>
      <c r="BE54" s="57">
        <v>17.675502220718979</v>
      </c>
      <c r="BF54" s="58">
        <v>16.932562366365616</v>
      </c>
      <c r="BG54" s="58">
        <v>17.898800822142398</v>
      </c>
      <c r="BH54" s="58">
        <v>18.160709373445048</v>
      </c>
      <c r="BI54" s="69">
        <v>70.667574782672048</v>
      </c>
      <c r="BJ54" s="57">
        <v>16.632448233888862</v>
      </c>
      <c r="BK54" s="58">
        <v>20.603155216735907</v>
      </c>
      <c r="BL54" s="58">
        <v>16.438030999148179</v>
      </c>
      <c r="BM54" s="58">
        <v>17.840624363032401</v>
      </c>
      <c r="BN54" s="69">
        <v>71.514258812805679</v>
      </c>
      <c r="BO54" s="57">
        <v>18.888675747341708</v>
      </c>
      <c r="BP54" s="58">
        <v>20.737133079930793</v>
      </c>
      <c r="BQ54" s="58">
        <v>18.706429624237877</v>
      </c>
      <c r="BR54" s="58">
        <v>22.234192481818638</v>
      </c>
      <c r="BS54" s="69">
        <v>80.566430933329258</v>
      </c>
      <c r="BT54" s="57">
        <v>17.927135053327092</v>
      </c>
      <c r="BU54" s="58">
        <v>20.342043939196127</v>
      </c>
      <c r="BV54" s="58">
        <v>18.811921959224975</v>
      </c>
      <c r="BW54" s="58">
        <v>21.210924001896888</v>
      </c>
      <c r="BX54" s="69">
        <v>78.292024953644983</v>
      </c>
    </row>
    <row r="55" spans="1:76" ht="10.5" customHeight="1">
      <c r="A55" s="42" t="s">
        <v>52</v>
      </c>
      <c r="B55" s="24">
        <v>5.8234703277493232</v>
      </c>
      <c r="C55" s="25">
        <v>11.929192483700943</v>
      </c>
      <c r="D55" s="25">
        <v>12.785897984895591</v>
      </c>
      <c r="E55" s="26">
        <v>10.43991457207963</v>
      </c>
      <c r="F55" s="21">
        <f t="shared" si="9"/>
        <v>40.978475368425485</v>
      </c>
      <c r="G55" s="24">
        <v>5.649935228449209</v>
      </c>
      <c r="H55" s="25">
        <v>14.043890627773077</v>
      </c>
      <c r="I55" s="25">
        <v>22.016369428637237</v>
      </c>
      <c r="J55" s="26">
        <v>13.990776378707327</v>
      </c>
      <c r="K55" s="21">
        <f t="shared" si="0"/>
        <v>55.700971663566847</v>
      </c>
      <c r="L55" s="24">
        <v>12.19499741694643</v>
      </c>
      <c r="M55" s="25">
        <v>19.830455360110676</v>
      </c>
      <c r="N55" s="25">
        <v>21.02604429591652</v>
      </c>
      <c r="O55" s="26">
        <v>17.513308937815072</v>
      </c>
      <c r="P55" s="21">
        <f t="shared" si="1"/>
        <v>70.564806010788701</v>
      </c>
      <c r="Q55" s="24">
        <v>14.98079451933711</v>
      </c>
      <c r="R55" s="25">
        <v>23.142293652755274</v>
      </c>
      <c r="S55" s="25">
        <v>21.418118619221957</v>
      </c>
      <c r="T55" s="26">
        <v>18.890790587913276</v>
      </c>
      <c r="U55" s="21">
        <f t="shared" si="2"/>
        <v>78.43199737922761</v>
      </c>
      <c r="V55" s="24">
        <v>9.7580766014204414</v>
      </c>
      <c r="W55" s="25">
        <v>18.157324161674723</v>
      </c>
      <c r="X55" s="25">
        <v>20.280347014497249</v>
      </c>
      <c r="Y55" s="26">
        <v>16.9530828785667</v>
      </c>
      <c r="Z55" s="21">
        <f t="shared" si="3"/>
        <v>65.14883065615912</v>
      </c>
      <c r="AA55" s="24">
        <v>9.388587423038981</v>
      </c>
      <c r="AB55" s="25">
        <v>16.405942666059985</v>
      </c>
      <c r="AC55" s="25">
        <v>17.075309759020559</v>
      </c>
      <c r="AD55" s="26">
        <v>11.934599512400192</v>
      </c>
      <c r="AE55" s="18">
        <f t="shared" si="4"/>
        <v>54.804439360519716</v>
      </c>
      <c r="AF55" s="24">
        <v>7.1442239383754602</v>
      </c>
      <c r="AG55" s="25">
        <v>14.212886015089493</v>
      </c>
      <c r="AH55" s="25">
        <v>16.068150040029092</v>
      </c>
      <c r="AI55" s="26">
        <v>11.771632145731205</v>
      </c>
      <c r="AJ55" s="18">
        <f t="shared" si="5"/>
        <v>49.196892139225248</v>
      </c>
      <c r="AK55" s="57">
        <v>6.589970471323559</v>
      </c>
      <c r="AL55" s="58">
        <v>14.688341733629898</v>
      </c>
      <c r="AM55" s="58">
        <v>13.330780802297742</v>
      </c>
      <c r="AN55" s="71">
        <v>8.3771033561140147</v>
      </c>
      <c r="AO55" s="72">
        <f t="shared" si="6"/>
        <v>42.986196363365217</v>
      </c>
      <c r="AP55" s="57">
        <v>5.324876921802729</v>
      </c>
      <c r="AQ55" s="58">
        <v>9.8905071772708055</v>
      </c>
      <c r="AR55" s="58">
        <v>11.757962998691227</v>
      </c>
      <c r="AS55" s="71">
        <v>10.564210716573868</v>
      </c>
      <c r="AT55" s="72">
        <f t="shared" si="7"/>
        <v>37.537557814338626</v>
      </c>
      <c r="AU55" s="57">
        <v>7.4755730889312497</v>
      </c>
      <c r="AV55" s="58">
        <v>9.6380565685498869</v>
      </c>
      <c r="AW55" s="58">
        <v>10.623665103848737</v>
      </c>
      <c r="AX55" s="70">
        <v>9.4497603224707447</v>
      </c>
      <c r="AY55" s="69">
        <f t="shared" si="8"/>
        <v>37.187055083800615</v>
      </c>
      <c r="AZ55" s="57">
        <v>7.2012451463741174</v>
      </c>
      <c r="BA55" s="58">
        <v>12.347101918105228</v>
      </c>
      <c r="BB55" s="58">
        <v>12.681041808613575</v>
      </c>
      <c r="BC55" s="58">
        <v>11.111205593033542</v>
      </c>
      <c r="BD55" s="69">
        <v>43.340594466126646</v>
      </c>
      <c r="BE55" s="57">
        <v>6.9693656834787348</v>
      </c>
      <c r="BF55" s="58">
        <v>10.423233001204313</v>
      </c>
      <c r="BG55" s="58">
        <v>13.442152962027851</v>
      </c>
      <c r="BH55" s="58">
        <v>10.146183867723954</v>
      </c>
      <c r="BI55" s="69">
        <v>40.980935514434854</v>
      </c>
      <c r="BJ55" s="57">
        <v>9.4601046387726964</v>
      </c>
      <c r="BK55" s="58">
        <v>15.123953527074121</v>
      </c>
      <c r="BL55" s="58">
        <v>14.591914221467485</v>
      </c>
      <c r="BM55" s="58">
        <v>13.682372609520122</v>
      </c>
      <c r="BN55" s="69">
        <v>52.85834499683434</v>
      </c>
      <c r="BO55" s="57">
        <v>10.181098682402814</v>
      </c>
      <c r="BP55" s="58">
        <v>15.27508510448734</v>
      </c>
      <c r="BQ55" s="58">
        <v>15.400545136414582</v>
      </c>
      <c r="BR55" s="58">
        <v>20.84977177773413</v>
      </c>
      <c r="BS55" s="69">
        <v>61.706500701038848</v>
      </c>
      <c r="BT55" s="57">
        <v>13.188959150940622</v>
      </c>
      <c r="BU55" s="58">
        <v>18.787640057830568</v>
      </c>
      <c r="BV55" s="58">
        <v>18.948192889357085</v>
      </c>
      <c r="BW55" s="58">
        <v>14.6914484771966</v>
      </c>
      <c r="BX55" s="69">
        <v>65.616240575326259</v>
      </c>
    </row>
    <row r="56" spans="1:76" ht="10.5" customHeight="1">
      <c r="A56" s="42" t="s">
        <v>53</v>
      </c>
      <c r="B56" s="24">
        <v>119.63588318017509</v>
      </c>
      <c r="C56" s="25">
        <v>123.17801533614775</v>
      </c>
      <c r="D56" s="25">
        <v>91.338751510415733</v>
      </c>
      <c r="E56" s="26">
        <v>93.545106510672923</v>
      </c>
      <c r="F56" s="21">
        <f t="shared" si="9"/>
        <v>427.69775653741146</v>
      </c>
      <c r="G56" s="24">
        <v>100.01310026511766</v>
      </c>
      <c r="H56" s="25">
        <v>124.97416282916343</v>
      </c>
      <c r="I56" s="25">
        <v>142.9106151457498</v>
      </c>
      <c r="J56" s="26">
        <v>162.28253066476987</v>
      </c>
      <c r="K56" s="21">
        <f t="shared" si="0"/>
        <v>530.18040890480074</v>
      </c>
      <c r="L56" s="24">
        <v>211.49011238619281</v>
      </c>
      <c r="M56" s="25">
        <v>280.89708034546248</v>
      </c>
      <c r="N56" s="25">
        <v>212.8350400368619</v>
      </c>
      <c r="O56" s="26">
        <v>221.27865685307171</v>
      </c>
      <c r="P56" s="21">
        <f t="shared" si="1"/>
        <v>926.50088962158884</v>
      </c>
      <c r="Q56" s="24">
        <v>196.92739268570367</v>
      </c>
      <c r="R56" s="25">
        <v>268.91670858857401</v>
      </c>
      <c r="S56" s="25">
        <v>250.56361744487015</v>
      </c>
      <c r="T56" s="26">
        <v>154.17973329155828</v>
      </c>
      <c r="U56" s="21">
        <f t="shared" si="2"/>
        <v>870.5874520107061</v>
      </c>
      <c r="V56" s="24">
        <v>72.266542729823968</v>
      </c>
      <c r="W56" s="25">
        <v>95.614756094809877</v>
      </c>
      <c r="X56" s="25">
        <v>109.38666484758187</v>
      </c>
      <c r="Y56" s="26">
        <v>104.26981878552257</v>
      </c>
      <c r="Z56" s="21">
        <f t="shared" si="3"/>
        <v>381.53778245773833</v>
      </c>
      <c r="AA56" s="24">
        <v>107.63284870856354</v>
      </c>
      <c r="AB56" s="25">
        <v>155.6284925711677</v>
      </c>
      <c r="AC56" s="25">
        <v>159.74001238419015</v>
      </c>
      <c r="AD56" s="26">
        <v>166.69335293379038</v>
      </c>
      <c r="AE56" s="18">
        <f t="shared" si="4"/>
        <v>589.69470659771173</v>
      </c>
      <c r="AF56" s="24">
        <v>162.52007113028836</v>
      </c>
      <c r="AG56" s="25">
        <v>195.60813076526915</v>
      </c>
      <c r="AH56" s="25">
        <v>176.47476874223429</v>
      </c>
      <c r="AI56" s="26">
        <v>191.29772848360872</v>
      </c>
      <c r="AJ56" s="18">
        <f t="shared" si="5"/>
        <v>725.90069912140041</v>
      </c>
      <c r="AK56" s="57">
        <v>156.40747527295289</v>
      </c>
      <c r="AL56" s="58">
        <v>187.58473659548397</v>
      </c>
      <c r="AM56" s="58">
        <v>162.94606785290728</v>
      </c>
      <c r="AN56" s="71">
        <v>142.74231953742768</v>
      </c>
      <c r="AO56" s="72">
        <f t="shared" si="6"/>
        <v>649.68059925877185</v>
      </c>
      <c r="AP56" s="57">
        <v>133.89314394597102</v>
      </c>
      <c r="AQ56" s="58">
        <v>157.83096890081359</v>
      </c>
      <c r="AR56" s="58">
        <v>143.3939274341389</v>
      </c>
      <c r="AS56" s="71">
        <v>170.87693012783555</v>
      </c>
      <c r="AT56" s="72">
        <f t="shared" si="7"/>
        <v>605.99497040875906</v>
      </c>
      <c r="AU56" s="57">
        <v>131.66172435953754</v>
      </c>
      <c r="AV56" s="58">
        <v>143.36638027178364</v>
      </c>
      <c r="AW56" s="58">
        <v>142.70310120051423</v>
      </c>
      <c r="AX56" s="70">
        <v>133.56445347317856</v>
      </c>
      <c r="AY56" s="69">
        <f t="shared" si="8"/>
        <v>551.29565930501394</v>
      </c>
      <c r="AZ56" s="57">
        <v>139.2408435567605</v>
      </c>
      <c r="BA56" s="58">
        <v>147.45756597308744</v>
      </c>
      <c r="BB56" s="58">
        <v>128.3478160668906</v>
      </c>
      <c r="BC56" s="58">
        <v>107.18149571333608</v>
      </c>
      <c r="BD56" s="69">
        <v>522.22772131007423</v>
      </c>
      <c r="BE56" s="57">
        <v>80.88039732341457</v>
      </c>
      <c r="BF56" s="58">
        <v>104.25863182447162</v>
      </c>
      <c r="BG56" s="58">
        <v>121.98710080574143</v>
      </c>
      <c r="BH56" s="58">
        <v>106.85512845270824</v>
      </c>
      <c r="BI56" s="69">
        <v>413.98125840633583</v>
      </c>
      <c r="BJ56" s="57">
        <v>111.54153794879517</v>
      </c>
      <c r="BK56" s="58">
        <v>118.89805201350758</v>
      </c>
      <c r="BL56" s="58">
        <v>106.7209286456457</v>
      </c>
      <c r="BM56" s="58">
        <v>98.488694018386752</v>
      </c>
      <c r="BN56" s="69">
        <v>435.6492126263326</v>
      </c>
      <c r="BO56" s="57">
        <v>106.42807461044853</v>
      </c>
      <c r="BP56" s="58">
        <v>149.15185512792178</v>
      </c>
      <c r="BQ56" s="58">
        <v>142.11419718780061</v>
      </c>
      <c r="BR56" s="58">
        <v>144.5597529165054</v>
      </c>
      <c r="BS56" s="69">
        <v>542.25387984267752</v>
      </c>
      <c r="BT56" s="57">
        <v>145.84552788115823</v>
      </c>
      <c r="BU56" s="58">
        <v>142.46222404902079</v>
      </c>
      <c r="BV56" s="58">
        <v>146.40711060216731</v>
      </c>
      <c r="BW56" s="58">
        <v>145.46811339514733</v>
      </c>
      <c r="BX56" s="69">
        <v>580.18297592749957</v>
      </c>
    </row>
    <row r="57" spans="1:76" ht="10.5" customHeight="1">
      <c r="A57" s="42" t="s">
        <v>54</v>
      </c>
      <c r="B57" s="24">
        <v>0.80365166202797977</v>
      </c>
      <c r="C57" s="25">
        <v>0.81751512294832385</v>
      </c>
      <c r="D57" s="25">
        <v>1.1534076349831266</v>
      </c>
      <c r="E57" s="26">
        <v>1.4086537140112609</v>
      </c>
      <c r="F57" s="21">
        <f t="shared" si="9"/>
        <v>4.1832281339706912</v>
      </c>
      <c r="G57" s="24">
        <v>1.4925322142067812</v>
      </c>
      <c r="H57" s="25">
        <v>1.8803384894730075</v>
      </c>
      <c r="I57" s="25">
        <v>1.4596252960696361</v>
      </c>
      <c r="J57" s="26">
        <v>1.6059450121226533</v>
      </c>
      <c r="K57" s="21">
        <f t="shared" si="0"/>
        <v>6.4384410118720785</v>
      </c>
      <c r="L57" s="24">
        <v>2.1002123425398889</v>
      </c>
      <c r="M57" s="25">
        <v>1.8367325299982127</v>
      </c>
      <c r="N57" s="25">
        <v>1.4620774033801038</v>
      </c>
      <c r="O57" s="26">
        <v>1.4812185489763436</v>
      </c>
      <c r="P57" s="21">
        <f t="shared" si="1"/>
        <v>6.8802408248945497</v>
      </c>
      <c r="Q57" s="24">
        <v>1.6585480526905447</v>
      </c>
      <c r="R57" s="25">
        <v>1.2723555524545354</v>
      </c>
      <c r="S57" s="25">
        <v>1.5769224930592272</v>
      </c>
      <c r="T57" s="26">
        <v>0.72840129840693513</v>
      </c>
      <c r="U57" s="21">
        <f t="shared" si="2"/>
        <v>5.2362273966112429</v>
      </c>
      <c r="V57" s="24">
        <v>0.67412847467558801</v>
      </c>
      <c r="W57" s="25">
        <v>0.78852557049758309</v>
      </c>
      <c r="X57" s="25">
        <v>1.9908647055572322</v>
      </c>
      <c r="Y57" s="26">
        <v>1.4918289248551773</v>
      </c>
      <c r="Z57" s="21">
        <f t="shared" si="3"/>
        <v>4.9453476755855803</v>
      </c>
      <c r="AA57" s="24">
        <v>1.6400278355178695</v>
      </c>
      <c r="AB57" s="25">
        <v>1.5415026885376015</v>
      </c>
      <c r="AC57" s="25">
        <v>1.4339458137221084</v>
      </c>
      <c r="AD57" s="26">
        <v>1.524549726475696</v>
      </c>
      <c r="AE57" s="18">
        <f t="shared" si="4"/>
        <v>6.1400260642532754</v>
      </c>
      <c r="AF57" s="24">
        <v>1.7420516251026528</v>
      </c>
      <c r="AG57" s="25">
        <v>1.8479359078608895</v>
      </c>
      <c r="AH57" s="25">
        <v>0.9180119038920912</v>
      </c>
      <c r="AI57" s="26">
        <v>1.0464398191999884</v>
      </c>
      <c r="AJ57" s="18">
        <f t="shared" si="5"/>
        <v>5.5544392560556215</v>
      </c>
      <c r="AK57" s="57">
        <v>0.94269899820148761</v>
      </c>
      <c r="AL57" s="58">
        <v>1.7892106702687176</v>
      </c>
      <c r="AM57" s="58">
        <v>2.0543179611894353</v>
      </c>
      <c r="AN57" s="71">
        <v>6.112943220798627</v>
      </c>
      <c r="AO57" s="72">
        <f t="shared" si="6"/>
        <v>10.899170850458267</v>
      </c>
      <c r="AP57" s="57">
        <v>3.8982739245062175</v>
      </c>
      <c r="AQ57" s="58">
        <v>3.7568640801189366</v>
      </c>
      <c r="AR57" s="58">
        <v>4.526112753115771</v>
      </c>
      <c r="AS57" s="71">
        <v>4.4034943691067854</v>
      </c>
      <c r="AT57" s="72">
        <f t="shared" si="7"/>
        <v>16.584745126847711</v>
      </c>
      <c r="AU57" s="57">
        <v>2.8297529842809763</v>
      </c>
      <c r="AV57" s="58">
        <v>1.9986780629530738</v>
      </c>
      <c r="AW57" s="58">
        <v>2.7086278604495013</v>
      </c>
      <c r="AX57" s="70">
        <v>2.7337754700407073</v>
      </c>
      <c r="AY57" s="69">
        <f t="shared" si="8"/>
        <v>10.27083437772426</v>
      </c>
      <c r="AZ57" s="57">
        <v>4.7759438566429075</v>
      </c>
      <c r="BA57" s="58">
        <v>3.9789540577991529</v>
      </c>
      <c r="BB57" s="58">
        <v>3.3517153226093983</v>
      </c>
      <c r="BC57" s="58">
        <v>3.1880250329263964</v>
      </c>
      <c r="BD57" s="69">
        <v>15.294638269977838</v>
      </c>
      <c r="BE57" s="57">
        <v>1.6965481756190079</v>
      </c>
      <c r="BF57" s="58">
        <v>1.7007964869980408</v>
      </c>
      <c r="BG57" s="58">
        <v>1.9335417479118397</v>
      </c>
      <c r="BH57" s="58">
        <v>2.4695626777678319</v>
      </c>
      <c r="BI57" s="69">
        <v>7.8004490882967206</v>
      </c>
      <c r="BJ57" s="57">
        <v>3.1586192032891587</v>
      </c>
      <c r="BK57" s="58">
        <v>4.4018602505579265</v>
      </c>
      <c r="BL57" s="58">
        <v>4.3556845296606674</v>
      </c>
      <c r="BM57" s="58">
        <v>1.7738406017007402</v>
      </c>
      <c r="BN57" s="69">
        <v>13.690004585208502</v>
      </c>
      <c r="BO57" s="57">
        <v>1.192186860565805</v>
      </c>
      <c r="BP57" s="58">
        <v>4.9385170083168264</v>
      </c>
      <c r="BQ57" s="58">
        <v>2.1145558778779709</v>
      </c>
      <c r="BR57" s="58">
        <v>2.1855509695477795</v>
      </c>
      <c r="BS57" s="69">
        <v>10.4308107163084</v>
      </c>
      <c r="BT57" s="57">
        <v>1.9197356488575881</v>
      </c>
      <c r="BU57" s="58">
        <v>1.9144608918648132</v>
      </c>
      <c r="BV57" s="58">
        <v>2.3669567579090534</v>
      </c>
      <c r="BW57" s="58">
        <v>1.8084405732267177</v>
      </c>
      <c r="BX57" s="69">
        <v>8.0095938718581756</v>
      </c>
    </row>
    <row r="58" spans="1:76" ht="10.5" customHeight="1">
      <c r="A58" s="42" t="s">
        <v>55</v>
      </c>
      <c r="B58" s="24">
        <v>3.4504150565511464</v>
      </c>
      <c r="C58" s="25">
        <v>5.4584207389513377</v>
      </c>
      <c r="D58" s="25">
        <v>7.5881703658220117</v>
      </c>
      <c r="E58" s="26">
        <v>6.9963149744577615</v>
      </c>
      <c r="F58" s="21">
        <f t="shared" si="9"/>
        <v>23.493321135782256</v>
      </c>
      <c r="G58" s="24">
        <v>4.3429502603450736</v>
      </c>
      <c r="H58" s="25">
        <v>6.3327370188174568</v>
      </c>
      <c r="I58" s="25">
        <v>14.76709635636476</v>
      </c>
      <c r="J58" s="26">
        <v>10.959938895417567</v>
      </c>
      <c r="K58" s="21">
        <f t="shared" si="0"/>
        <v>36.402722530944857</v>
      </c>
      <c r="L58" s="24">
        <v>11.118916257571158</v>
      </c>
      <c r="M58" s="25">
        <v>10.082740929513003</v>
      </c>
      <c r="N58" s="25">
        <v>10.825895324814217</v>
      </c>
      <c r="O58" s="26">
        <v>13.538522556854652</v>
      </c>
      <c r="P58" s="21">
        <f t="shared" si="1"/>
        <v>45.56607506875303</v>
      </c>
      <c r="Q58" s="24">
        <v>14.683831438483283</v>
      </c>
      <c r="R58" s="25">
        <v>16.812711206175695</v>
      </c>
      <c r="S58" s="25">
        <v>18.349729541250305</v>
      </c>
      <c r="T58" s="26">
        <v>20.713633701241967</v>
      </c>
      <c r="U58" s="21">
        <f t="shared" si="2"/>
        <v>70.559905887151245</v>
      </c>
      <c r="V58" s="24">
        <v>15.398774634521619</v>
      </c>
      <c r="W58" s="25">
        <v>12.574587438426047</v>
      </c>
      <c r="X58" s="25">
        <v>12.968016943076442</v>
      </c>
      <c r="Y58" s="26">
        <v>12.112698905566871</v>
      </c>
      <c r="Z58" s="21">
        <f t="shared" si="3"/>
        <v>53.054077921590981</v>
      </c>
      <c r="AA58" s="24">
        <v>7.3982206907521073</v>
      </c>
      <c r="AB58" s="25">
        <v>9.3796543599682138</v>
      </c>
      <c r="AC58" s="25">
        <v>12.296073008365846</v>
      </c>
      <c r="AD58" s="26">
        <v>13.443086522271299</v>
      </c>
      <c r="AE58" s="18">
        <f t="shared" si="4"/>
        <v>42.517034581357471</v>
      </c>
      <c r="AF58" s="24">
        <v>10.355884217751406</v>
      </c>
      <c r="AG58" s="25">
        <v>12.506286577744488</v>
      </c>
      <c r="AH58" s="25">
        <v>11.969632302190337</v>
      </c>
      <c r="AI58" s="26">
        <v>11.534844524707307</v>
      </c>
      <c r="AJ58" s="18">
        <f t="shared" si="5"/>
        <v>46.366647622393543</v>
      </c>
      <c r="AK58" s="57">
        <v>6.146726476423737</v>
      </c>
      <c r="AL58" s="58">
        <v>8.001921034506486</v>
      </c>
      <c r="AM58" s="58">
        <v>15.023247142666905</v>
      </c>
      <c r="AN58" s="71">
        <v>16.800101746289826</v>
      </c>
      <c r="AO58" s="72">
        <f t="shared" si="6"/>
        <v>45.971996399886955</v>
      </c>
      <c r="AP58" s="57">
        <v>8.2837910480398556</v>
      </c>
      <c r="AQ58" s="58">
        <v>8.3994930291586538</v>
      </c>
      <c r="AR58" s="58">
        <v>13.855964620569461</v>
      </c>
      <c r="AS58" s="71">
        <v>13.277534350912246</v>
      </c>
      <c r="AT58" s="72">
        <f t="shared" si="7"/>
        <v>43.816783048680215</v>
      </c>
      <c r="AU58" s="57">
        <v>8.8168925788157679</v>
      </c>
      <c r="AV58" s="58">
        <v>10.185961251975801</v>
      </c>
      <c r="AW58" s="58">
        <v>18.379884940277687</v>
      </c>
      <c r="AX58" s="70">
        <v>15.657354283089392</v>
      </c>
      <c r="AY58" s="69">
        <f t="shared" si="8"/>
        <v>53.040093054158646</v>
      </c>
      <c r="AZ58" s="57">
        <v>11.406383726941723</v>
      </c>
      <c r="BA58" s="58">
        <v>12.670321069767768</v>
      </c>
      <c r="BB58" s="58">
        <v>17.928085227157123</v>
      </c>
      <c r="BC58" s="58">
        <v>21.114629283351661</v>
      </c>
      <c r="BD58" s="69">
        <v>63.119419307218166</v>
      </c>
      <c r="BE58" s="57">
        <v>13.860924670958024</v>
      </c>
      <c r="BF58" s="58">
        <v>14.708905019315932</v>
      </c>
      <c r="BG58" s="58">
        <v>20.451980968545698</v>
      </c>
      <c r="BH58" s="58">
        <v>20.744290722496459</v>
      </c>
      <c r="BI58" s="69">
        <v>69.766101381316105</v>
      </c>
      <c r="BJ58" s="57">
        <v>14.472375104155596</v>
      </c>
      <c r="BK58" s="58">
        <v>14.449477837574676</v>
      </c>
      <c r="BL58" s="58">
        <v>21.255984181593423</v>
      </c>
      <c r="BM58" s="58">
        <v>25.997632869810669</v>
      </c>
      <c r="BN58" s="69">
        <v>76.175469993134627</v>
      </c>
      <c r="BO58" s="57">
        <v>23.745082442827275</v>
      </c>
      <c r="BP58" s="58">
        <v>18.830076010390556</v>
      </c>
      <c r="BQ58" s="58">
        <v>25.204350580026993</v>
      </c>
      <c r="BR58" s="58">
        <v>25.472137388056911</v>
      </c>
      <c r="BS58" s="69">
        <v>93.251646421301629</v>
      </c>
      <c r="BT58" s="57">
        <v>16.967325893732838</v>
      </c>
      <c r="BU58" s="58">
        <v>17.369879739203537</v>
      </c>
      <c r="BV58" s="58">
        <v>23.365181792557102</v>
      </c>
      <c r="BW58" s="58">
        <v>24.751111348693914</v>
      </c>
      <c r="BX58" s="69">
        <v>82.453498774187537</v>
      </c>
    </row>
    <row r="59" spans="1:76" ht="10.5" customHeight="1">
      <c r="A59" s="41" t="s">
        <v>56</v>
      </c>
      <c r="B59" s="19">
        <v>16.158426162229603</v>
      </c>
      <c r="C59" s="23">
        <v>21.690281568882977</v>
      </c>
      <c r="D59" s="23">
        <v>20.801651436418009</v>
      </c>
      <c r="E59" s="20">
        <v>30.404671066769122</v>
      </c>
      <c r="F59" s="21">
        <f t="shared" si="9"/>
        <v>89.055030234299721</v>
      </c>
      <c r="G59" s="19">
        <v>19.909322987178392</v>
      </c>
      <c r="H59" s="23">
        <v>26.15893592037305</v>
      </c>
      <c r="I59" s="23">
        <v>24.647868800975793</v>
      </c>
      <c r="J59" s="20">
        <v>23.663903434760204</v>
      </c>
      <c r="K59" s="21">
        <f t="shared" si="0"/>
        <v>94.380031143287439</v>
      </c>
      <c r="L59" s="19">
        <v>22.916059470757574</v>
      </c>
      <c r="M59" s="23">
        <v>25.297747161259835</v>
      </c>
      <c r="N59" s="23">
        <v>27.189753348572882</v>
      </c>
      <c r="O59" s="20">
        <v>34.538291018738867</v>
      </c>
      <c r="P59" s="21">
        <f t="shared" si="1"/>
        <v>109.94185099932915</v>
      </c>
      <c r="Q59" s="19">
        <v>29.567399225117466</v>
      </c>
      <c r="R59" s="23">
        <v>31.765166503670052</v>
      </c>
      <c r="S59" s="23">
        <v>31.784561258018524</v>
      </c>
      <c r="T59" s="20">
        <v>33.567793904211882</v>
      </c>
      <c r="U59" s="21">
        <f t="shared" si="2"/>
        <v>126.68492089101792</v>
      </c>
      <c r="V59" s="19">
        <v>27.716258285864846</v>
      </c>
      <c r="W59" s="23">
        <v>28.108305120580845</v>
      </c>
      <c r="X59" s="23">
        <v>24.750301272963622</v>
      </c>
      <c r="Y59" s="20">
        <v>29.408879948802173</v>
      </c>
      <c r="Z59" s="21">
        <f t="shared" si="3"/>
        <v>109.9837446282115</v>
      </c>
      <c r="AA59" s="19">
        <v>25.322751891728373</v>
      </c>
      <c r="AB59" s="23">
        <v>36.538711463565797</v>
      </c>
      <c r="AC59" s="23">
        <v>41.703922454427143</v>
      </c>
      <c r="AD59" s="20">
        <v>46.716559792756364</v>
      </c>
      <c r="AE59" s="18">
        <f t="shared" si="4"/>
        <v>150.28194560247766</v>
      </c>
      <c r="AF59" s="19">
        <v>45.917845616375779</v>
      </c>
      <c r="AG59" s="23">
        <v>61.107584249862484</v>
      </c>
      <c r="AH59" s="23">
        <v>68.084874984966362</v>
      </c>
      <c r="AI59" s="20">
        <v>78.99360338809025</v>
      </c>
      <c r="AJ59" s="18">
        <f t="shared" si="5"/>
        <v>254.10390823929487</v>
      </c>
      <c r="AK59" s="55">
        <v>69.342134936597091</v>
      </c>
      <c r="AL59" s="56">
        <v>80.411334769977856</v>
      </c>
      <c r="AM59" s="56">
        <v>76.773927366059553</v>
      </c>
      <c r="AN59" s="72">
        <v>83.911551160981219</v>
      </c>
      <c r="AO59" s="72">
        <f t="shared" si="6"/>
        <v>310.43894823361575</v>
      </c>
      <c r="AP59" s="55">
        <v>83.966221013491534</v>
      </c>
      <c r="AQ59" s="56">
        <v>98.772531503502819</v>
      </c>
      <c r="AR59" s="56">
        <v>112.27109999751141</v>
      </c>
      <c r="AS59" s="72">
        <v>134.39595096659369</v>
      </c>
      <c r="AT59" s="72">
        <f t="shared" si="7"/>
        <v>429.40580348109938</v>
      </c>
      <c r="AU59" s="55">
        <v>161.48446106775813</v>
      </c>
      <c r="AV59" s="56">
        <v>190.20259919384091</v>
      </c>
      <c r="AW59" s="56">
        <v>209.13817144044324</v>
      </c>
      <c r="AX59" s="68">
        <v>228.61871195554019</v>
      </c>
      <c r="AY59" s="69">
        <f t="shared" si="8"/>
        <v>789.44394365758251</v>
      </c>
      <c r="AZ59" s="55">
        <v>216.35397971364333</v>
      </c>
      <c r="BA59" s="56">
        <v>243.51765982404996</v>
      </c>
      <c r="BB59" s="56">
        <v>264.38432729595809</v>
      </c>
      <c r="BC59" s="56">
        <v>284.32440787459348</v>
      </c>
      <c r="BD59" s="69">
        <v>1008.5803747082444</v>
      </c>
      <c r="BE59" s="55">
        <v>285.49502525292309</v>
      </c>
      <c r="BF59" s="56">
        <v>298.87681078967779</v>
      </c>
      <c r="BG59" s="56">
        <v>324.45027741394568</v>
      </c>
      <c r="BH59" s="56">
        <v>325.78080343319232</v>
      </c>
      <c r="BI59" s="69">
        <v>1234.6029168897387</v>
      </c>
      <c r="BJ59" s="55">
        <v>341.73114618902224</v>
      </c>
      <c r="BK59" s="56">
        <v>367.75535577326292</v>
      </c>
      <c r="BL59" s="56">
        <v>360.20775794379114</v>
      </c>
      <c r="BM59" s="56">
        <v>407.22789756296191</v>
      </c>
      <c r="BN59" s="69">
        <v>1476.9221574690362</v>
      </c>
      <c r="BO59" s="55">
        <v>418.38606824309602</v>
      </c>
      <c r="BP59" s="56">
        <v>477.67055585907076</v>
      </c>
      <c r="BQ59" s="56">
        <v>435.84634047473622</v>
      </c>
      <c r="BR59" s="56">
        <v>537.78214018893016</v>
      </c>
      <c r="BS59" s="69">
        <v>1869.6851047658349</v>
      </c>
      <c r="BT59" s="55">
        <v>530.97460615219268</v>
      </c>
      <c r="BU59" s="56">
        <v>520.30280668161561</v>
      </c>
      <c r="BV59" s="56">
        <v>501.65457518017007</v>
      </c>
      <c r="BW59" s="56">
        <v>562.38717569158757</v>
      </c>
      <c r="BX59" s="69">
        <v>2115.3191637055625</v>
      </c>
    </row>
    <row r="60" spans="1:76" ht="10.5" customHeight="1">
      <c r="A60" s="42" t="s">
        <v>57</v>
      </c>
      <c r="B60" s="24">
        <v>0.12142895313129874</v>
      </c>
      <c r="C60" s="25">
        <v>0.20891129948443093</v>
      </c>
      <c r="D60" s="25">
        <v>0.25433562906931151</v>
      </c>
      <c r="E60" s="26">
        <v>0.81220214537668434</v>
      </c>
      <c r="F60" s="21">
        <f t="shared" si="9"/>
        <v>1.3968780270617256</v>
      </c>
      <c r="G60" s="24">
        <v>0.32607956526358972</v>
      </c>
      <c r="H60" s="25">
        <v>0.22419835726303047</v>
      </c>
      <c r="I60" s="25">
        <v>0.44977012956064394</v>
      </c>
      <c r="J60" s="26">
        <v>0.26032753833989464</v>
      </c>
      <c r="K60" s="21">
        <f t="shared" si="0"/>
        <v>1.2603755904271587</v>
      </c>
      <c r="L60" s="24">
        <v>0.35565758358103283</v>
      </c>
      <c r="M60" s="25">
        <v>0.41134544809473617</v>
      </c>
      <c r="N60" s="25">
        <v>0.61387400864297947</v>
      </c>
      <c r="O60" s="26">
        <v>0.46563361660008062</v>
      </c>
      <c r="P60" s="21">
        <f t="shared" si="1"/>
        <v>1.846510656918829</v>
      </c>
      <c r="Q60" s="24">
        <v>0.23045004802707827</v>
      </c>
      <c r="R60" s="25">
        <v>0.6130938337311268</v>
      </c>
      <c r="S60" s="25">
        <v>0.45873633559224403</v>
      </c>
      <c r="T60" s="26">
        <v>0.93630460324067855</v>
      </c>
      <c r="U60" s="21">
        <f t="shared" si="2"/>
        <v>2.2385848205911278</v>
      </c>
      <c r="V60" s="24">
        <v>1.5863905445603919</v>
      </c>
      <c r="W60" s="25">
        <v>1.7101781769856572</v>
      </c>
      <c r="X60" s="25">
        <v>0.16433183686536107</v>
      </c>
      <c r="Y60" s="26">
        <v>0.33888299420783585</v>
      </c>
      <c r="Z60" s="21">
        <f t="shared" si="3"/>
        <v>3.7997835526192465</v>
      </c>
      <c r="AA60" s="24">
        <v>0.26045883580743284</v>
      </c>
      <c r="AB60" s="25">
        <v>0.50895162519451731</v>
      </c>
      <c r="AC60" s="25">
        <v>0.22618389785522788</v>
      </c>
      <c r="AD60" s="26">
        <v>0.21031807763526927</v>
      </c>
      <c r="AE60" s="18">
        <f t="shared" si="4"/>
        <v>1.2059124364924472</v>
      </c>
      <c r="AF60" s="24">
        <v>0.13334479787760919</v>
      </c>
      <c r="AG60" s="25">
        <v>0.255746155240967</v>
      </c>
      <c r="AH60" s="25">
        <v>0.27829260354110247</v>
      </c>
      <c r="AI60" s="26">
        <v>0.2721913183008387</v>
      </c>
      <c r="AJ60" s="18">
        <f t="shared" si="5"/>
        <v>0.93957487496051728</v>
      </c>
      <c r="AK60" s="57">
        <v>0.25661658317053482</v>
      </c>
      <c r="AL60" s="58">
        <v>0.25504468033175359</v>
      </c>
      <c r="AM60" s="58">
        <v>0.1795139887743793</v>
      </c>
      <c r="AN60" s="71">
        <v>0.10040915763044689</v>
      </c>
      <c r="AO60" s="72">
        <f t="shared" si="6"/>
        <v>0.79158440990711454</v>
      </c>
      <c r="AP60" s="57">
        <v>0.15325330265287443</v>
      </c>
      <c r="AQ60" s="58">
        <v>0.1608795010966837</v>
      </c>
      <c r="AR60" s="58">
        <v>0.19911963593016213</v>
      </c>
      <c r="AS60" s="71">
        <v>0.22545854991547407</v>
      </c>
      <c r="AT60" s="72">
        <f t="shared" si="7"/>
        <v>0.73871098959519432</v>
      </c>
      <c r="AU60" s="57">
        <v>0.25401439904852302</v>
      </c>
      <c r="AV60" s="58">
        <v>0.15383551384133964</v>
      </c>
      <c r="AW60" s="58">
        <v>0.14697784473614209</v>
      </c>
      <c r="AX60" s="70">
        <v>0.19569049779953859</v>
      </c>
      <c r="AY60" s="69">
        <f t="shared" si="8"/>
        <v>0.7505182554255434</v>
      </c>
      <c r="AZ60" s="57">
        <v>0.31834957243426831</v>
      </c>
      <c r="BA60" s="58">
        <v>0.16882008313223748</v>
      </c>
      <c r="BB60" s="58">
        <v>0.12402801125152281</v>
      </c>
      <c r="BC60" s="58">
        <v>0.40227466459549888</v>
      </c>
      <c r="BD60" s="69">
        <v>1.0134723314135272</v>
      </c>
      <c r="BE60" s="57">
        <v>0.63820147577082997</v>
      </c>
      <c r="BF60" s="58">
        <v>0.34250557186644814</v>
      </c>
      <c r="BG60" s="58">
        <v>0.66708288530167847</v>
      </c>
      <c r="BH60" s="58">
        <v>0.28889096630555811</v>
      </c>
      <c r="BI60" s="69">
        <v>1.9366808992445146</v>
      </c>
      <c r="BJ60" s="57">
        <v>0.38205540023457957</v>
      </c>
      <c r="BK60" s="58">
        <v>0.21980107450623385</v>
      </c>
      <c r="BL60" s="58">
        <v>0.25986782102602929</v>
      </c>
      <c r="BM60" s="58">
        <v>0.29025222217846852</v>
      </c>
      <c r="BN60" s="69">
        <v>1.1519765179453116</v>
      </c>
      <c r="BO60" s="57">
        <v>0.48305934367839698</v>
      </c>
      <c r="BP60" s="58">
        <v>0.73999345829581298</v>
      </c>
      <c r="BQ60" s="58">
        <v>0.55257872140506203</v>
      </c>
      <c r="BR60" s="58">
        <v>0.67787584280248658</v>
      </c>
      <c r="BS60" s="69">
        <v>2.4535073661817588</v>
      </c>
      <c r="BT60" s="57">
        <v>0.66173044835572015</v>
      </c>
      <c r="BU60" s="58">
        <v>1.3765168102089058</v>
      </c>
      <c r="BV60" s="58">
        <v>1.5309152620644624</v>
      </c>
      <c r="BW60" s="58">
        <v>1.1557871357968332</v>
      </c>
      <c r="BX60" s="69">
        <v>4.7249496564259239</v>
      </c>
    </row>
    <row r="61" spans="1:76" s="27" customFormat="1" ht="10.5" customHeight="1">
      <c r="A61" s="42" t="s">
        <v>58</v>
      </c>
      <c r="B61" s="24">
        <v>0.7224064825909936</v>
      </c>
      <c r="C61" s="25">
        <v>1.1840921384155674</v>
      </c>
      <c r="D61" s="25">
        <v>0.60018959732546939</v>
      </c>
      <c r="E61" s="26">
        <v>1.2776423221602446</v>
      </c>
      <c r="F61" s="21">
        <f t="shared" si="9"/>
        <v>3.7843305404922747</v>
      </c>
      <c r="G61" s="24">
        <v>0.81100607608545106</v>
      </c>
      <c r="H61" s="25">
        <v>0.91219260364350807</v>
      </c>
      <c r="I61" s="25">
        <v>1.2574892619770179</v>
      </c>
      <c r="J61" s="26">
        <v>1.0733551306140996</v>
      </c>
      <c r="K61" s="21">
        <f t="shared" si="0"/>
        <v>4.0540430723200762</v>
      </c>
      <c r="L61" s="24">
        <v>1.3094488817589376</v>
      </c>
      <c r="M61" s="25">
        <v>2.4759474796669347</v>
      </c>
      <c r="N61" s="25">
        <v>1.5182291837440096</v>
      </c>
      <c r="O61" s="26">
        <v>2.4642143718976164</v>
      </c>
      <c r="P61" s="21">
        <f t="shared" si="1"/>
        <v>7.7678399170674979</v>
      </c>
      <c r="Q61" s="24">
        <v>2.3765231593901852</v>
      </c>
      <c r="R61" s="25">
        <v>2.7496792722244909</v>
      </c>
      <c r="S61" s="25">
        <v>2.3915311151872602</v>
      </c>
      <c r="T61" s="26">
        <v>2.8100869937267827</v>
      </c>
      <c r="U61" s="21">
        <f t="shared" si="2"/>
        <v>10.32782054052872</v>
      </c>
      <c r="V61" s="24">
        <v>1.6033312195959888</v>
      </c>
      <c r="W61" s="25">
        <v>2.0858080738656923</v>
      </c>
      <c r="X61" s="25">
        <v>1.7926416654611337</v>
      </c>
      <c r="Y61" s="26">
        <v>3.5351972175095501</v>
      </c>
      <c r="Z61" s="21">
        <f t="shared" si="3"/>
        <v>9.0169781764323638</v>
      </c>
      <c r="AA61" s="24">
        <v>1.6833655639354186</v>
      </c>
      <c r="AB61" s="25">
        <v>2.3175547381065953</v>
      </c>
      <c r="AC61" s="25">
        <v>1.3050427530126893</v>
      </c>
      <c r="AD61" s="26">
        <v>2.8152450770679303</v>
      </c>
      <c r="AE61" s="18">
        <f t="shared" si="4"/>
        <v>8.1212081321226322</v>
      </c>
      <c r="AF61" s="24">
        <v>2.0189982889901499</v>
      </c>
      <c r="AG61" s="25">
        <v>2.1366741892006464</v>
      </c>
      <c r="AH61" s="25">
        <v>2.2211322611924453</v>
      </c>
      <c r="AI61" s="26">
        <v>5.458447330019772</v>
      </c>
      <c r="AJ61" s="18">
        <f t="shared" si="5"/>
        <v>11.835252069403014</v>
      </c>
      <c r="AK61" s="57">
        <v>2.2721842078392225</v>
      </c>
      <c r="AL61" s="58">
        <v>2.346678658288377</v>
      </c>
      <c r="AM61" s="58">
        <v>3.8728960787298541</v>
      </c>
      <c r="AN61" s="71">
        <v>3.2920939129263509</v>
      </c>
      <c r="AO61" s="72">
        <f t="shared" si="6"/>
        <v>11.783852857783804</v>
      </c>
      <c r="AP61" s="57">
        <v>3.2991912347790118</v>
      </c>
      <c r="AQ61" s="58">
        <v>2.1036364107781633</v>
      </c>
      <c r="AR61" s="58">
        <v>3.0392214609920742</v>
      </c>
      <c r="AS61" s="71">
        <v>2.2436052264161557</v>
      </c>
      <c r="AT61" s="72">
        <f t="shared" si="7"/>
        <v>10.685654332965404</v>
      </c>
      <c r="AU61" s="57">
        <v>2.7844690492262636</v>
      </c>
      <c r="AV61" s="58">
        <v>3.714649835286822</v>
      </c>
      <c r="AW61" s="58">
        <v>2.5628004135442888</v>
      </c>
      <c r="AX61" s="70">
        <v>2.8713674981024115</v>
      </c>
      <c r="AY61" s="69">
        <f t="shared" si="8"/>
        <v>11.933286796159788</v>
      </c>
      <c r="AZ61" s="57">
        <v>3.8936165652239021</v>
      </c>
      <c r="BA61" s="58">
        <v>3.3188386323607535</v>
      </c>
      <c r="BB61" s="58">
        <v>3.2996995066977406</v>
      </c>
      <c r="BC61" s="58">
        <v>2.4271161029857593</v>
      </c>
      <c r="BD61" s="69">
        <v>12.93927080726818</v>
      </c>
      <c r="BE61" s="57">
        <v>3.2288589380501156</v>
      </c>
      <c r="BF61" s="58">
        <v>3.1815973534455311</v>
      </c>
      <c r="BG61" s="58">
        <v>4.8086630272390689</v>
      </c>
      <c r="BH61" s="58">
        <v>6.0796780352017841</v>
      </c>
      <c r="BI61" s="69">
        <v>17.2987973539365</v>
      </c>
      <c r="BJ61" s="57">
        <v>2.2212050032942821</v>
      </c>
      <c r="BK61" s="58">
        <v>2.8851138490994024</v>
      </c>
      <c r="BL61" s="58">
        <v>1.9877027048288072</v>
      </c>
      <c r="BM61" s="58">
        <v>3.8189630267151689</v>
      </c>
      <c r="BN61" s="69">
        <v>10.91298458393767</v>
      </c>
      <c r="BO61" s="57">
        <v>4.314689802270129</v>
      </c>
      <c r="BP61" s="58">
        <v>4.7238067427056993</v>
      </c>
      <c r="BQ61" s="58">
        <v>3.6179512678509873</v>
      </c>
      <c r="BR61" s="58">
        <v>4.3627052506322839</v>
      </c>
      <c r="BS61" s="69">
        <v>17.019153063459068</v>
      </c>
      <c r="BT61" s="57">
        <v>3.2038907033003476</v>
      </c>
      <c r="BU61" s="58">
        <v>2.944361470183662</v>
      </c>
      <c r="BV61" s="58">
        <v>4.1773376102416613</v>
      </c>
      <c r="BW61" s="58">
        <v>6.0383974549007577</v>
      </c>
      <c r="BX61" s="69">
        <v>16.363987238626422</v>
      </c>
    </row>
    <row r="62" spans="1:76" ht="10.5" customHeight="1">
      <c r="A62" s="42" t="s">
        <v>59</v>
      </c>
      <c r="B62" s="24">
        <v>6.0180656765759032E-2</v>
      </c>
      <c r="C62" s="25">
        <v>0.3039331184038328</v>
      </c>
      <c r="D62" s="25">
        <v>0.1050209534026281</v>
      </c>
      <c r="E62" s="26">
        <v>0.42996789334751701</v>
      </c>
      <c r="F62" s="21">
        <f t="shared" si="9"/>
        <v>0.89910262191973689</v>
      </c>
      <c r="G62" s="24">
        <v>7.5724452227263123E-2</v>
      </c>
      <c r="H62" s="25">
        <v>0.13249223349725944</v>
      </c>
      <c r="I62" s="25">
        <v>0.52660339331379613</v>
      </c>
      <c r="J62" s="26">
        <v>0.26926401368166497</v>
      </c>
      <c r="K62" s="21">
        <f t="shared" si="0"/>
        <v>1.0040840927199837</v>
      </c>
      <c r="L62" s="24">
        <v>0.2577074743783857</v>
      </c>
      <c r="M62" s="25">
        <v>0.27914039100126015</v>
      </c>
      <c r="N62" s="25">
        <v>0.49545337872205086</v>
      </c>
      <c r="O62" s="26">
        <v>0.1867002771346824</v>
      </c>
      <c r="P62" s="21">
        <f t="shared" si="1"/>
        <v>1.2190015212363789</v>
      </c>
      <c r="Q62" s="24">
        <v>0.43839336117637379</v>
      </c>
      <c r="R62" s="25">
        <v>0.23717867412095958</v>
      </c>
      <c r="S62" s="25">
        <v>0.19203465528503083</v>
      </c>
      <c r="T62" s="26">
        <v>0.30882561643938794</v>
      </c>
      <c r="U62" s="21">
        <f t="shared" si="2"/>
        <v>1.1764323070217522</v>
      </c>
      <c r="V62" s="24">
        <v>8.2240650265593254E-2</v>
      </c>
      <c r="W62" s="25">
        <v>0.1387732850630001</v>
      </c>
      <c r="X62" s="25">
        <v>0.12248232205432887</v>
      </c>
      <c r="Y62" s="26">
        <v>0.1851224852607784</v>
      </c>
      <c r="Z62" s="21">
        <f t="shared" si="3"/>
        <v>0.52861874264370057</v>
      </c>
      <c r="AA62" s="24">
        <v>0.51076219228285791</v>
      </c>
      <c r="AB62" s="25">
        <v>0.25003223610104419</v>
      </c>
      <c r="AC62" s="25">
        <v>0.48176975297469682</v>
      </c>
      <c r="AD62" s="26">
        <v>0.3290484579587365</v>
      </c>
      <c r="AE62" s="18">
        <f t="shared" si="4"/>
        <v>1.5716126393173355</v>
      </c>
      <c r="AF62" s="24">
        <v>0.18757726772325289</v>
      </c>
      <c r="AG62" s="25">
        <v>0.30799783372651002</v>
      </c>
      <c r="AH62" s="25">
        <v>0.15901229406122747</v>
      </c>
      <c r="AI62" s="26">
        <v>0.18194922329511148</v>
      </c>
      <c r="AJ62" s="18">
        <f t="shared" si="5"/>
        <v>0.83653661880610186</v>
      </c>
      <c r="AK62" s="57">
        <v>0.13167345527458973</v>
      </c>
      <c r="AL62" s="58">
        <v>0.22482946249867197</v>
      </c>
      <c r="AM62" s="58">
        <v>1.1989271596206854</v>
      </c>
      <c r="AN62" s="71">
        <v>0.14369160801970815</v>
      </c>
      <c r="AO62" s="72">
        <f t="shared" si="6"/>
        <v>1.6991216854136553</v>
      </c>
      <c r="AP62" s="57">
        <v>0.15756866843779099</v>
      </c>
      <c r="AQ62" s="58">
        <v>0.23890084696792713</v>
      </c>
      <c r="AR62" s="58">
        <v>0.33529676643443013</v>
      </c>
      <c r="AS62" s="71">
        <v>0.27823263764221451</v>
      </c>
      <c r="AT62" s="72">
        <f t="shared" si="7"/>
        <v>1.0099989194823626</v>
      </c>
      <c r="AU62" s="57">
        <v>0.27077803154244684</v>
      </c>
      <c r="AV62" s="58">
        <v>0.48014849122571324</v>
      </c>
      <c r="AW62" s="58">
        <v>0.34017985743470786</v>
      </c>
      <c r="AX62" s="70">
        <v>8.6166086381317966E-2</v>
      </c>
      <c r="AY62" s="69">
        <f t="shared" si="8"/>
        <v>1.1772724665841861</v>
      </c>
      <c r="AZ62" s="57">
        <v>0.12058798221798689</v>
      </c>
      <c r="BA62" s="58">
        <v>0.2356659846817209</v>
      </c>
      <c r="BB62" s="58">
        <v>0.19470769508975094</v>
      </c>
      <c r="BC62" s="58">
        <v>0.36880002723314848</v>
      </c>
      <c r="BD62" s="69">
        <v>0.91976168922260726</v>
      </c>
      <c r="BE62" s="57">
        <v>0.26687913019396459</v>
      </c>
      <c r="BF62" s="58">
        <v>1.1567343627344104</v>
      </c>
      <c r="BG62" s="58">
        <v>0.38319129990097378</v>
      </c>
      <c r="BH62" s="58">
        <v>0.26221265949816319</v>
      </c>
      <c r="BI62" s="69">
        <v>2.069017452327512</v>
      </c>
      <c r="BJ62" s="57">
        <v>0.60397170844066606</v>
      </c>
      <c r="BK62" s="58">
        <v>0.24652549406873339</v>
      </c>
      <c r="BL62" s="58">
        <v>0.32707621811139381</v>
      </c>
      <c r="BM62" s="58">
        <v>0.3663990533622829</v>
      </c>
      <c r="BN62" s="69">
        <v>1.5439724739830758</v>
      </c>
      <c r="BO62" s="57">
        <v>0.57099569662672123</v>
      </c>
      <c r="BP62" s="58">
        <v>0.2752769093237793</v>
      </c>
      <c r="BQ62" s="58">
        <v>0.23148986812166714</v>
      </c>
      <c r="BR62" s="58">
        <v>0.38445232214897973</v>
      </c>
      <c r="BS62" s="69">
        <v>1.4622147962211478</v>
      </c>
      <c r="BT62" s="57">
        <v>3.5219456271983329</v>
      </c>
      <c r="BU62" s="58">
        <v>0.69838053861845317</v>
      </c>
      <c r="BV62" s="58">
        <v>0.49984790645984051</v>
      </c>
      <c r="BW62" s="58">
        <v>0.80366880786658512</v>
      </c>
      <c r="BX62" s="69">
        <v>5.5238428801432162</v>
      </c>
    </row>
    <row r="63" spans="1:76" ht="10.5" customHeight="1">
      <c r="A63" s="42" t="s">
        <v>60</v>
      </c>
      <c r="B63" s="24">
        <v>0.54361513758849755</v>
      </c>
      <c r="C63" s="25">
        <v>1.726116066845085</v>
      </c>
      <c r="D63" s="25">
        <v>2.3779015577678115</v>
      </c>
      <c r="E63" s="26">
        <v>1.9404358009228013</v>
      </c>
      <c r="F63" s="21">
        <f t="shared" si="9"/>
        <v>6.588068563124196</v>
      </c>
      <c r="G63" s="24">
        <v>1.9578606831895025</v>
      </c>
      <c r="H63" s="25">
        <v>2.8525371461510964</v>
      </c>
      <c r="I63" s="25">
        <v>1.7917213022508349</v>
      </c>
      <c r="J63" s="26">
        <v>2.3870797661206136</v>
      </c>
      <c r="K63" s="21">
        <f t="shared" si="0"/>
        <v>8.9891988977120469</v>
      </c>
      <c r="L63" s="24">
        <v>2.3660039562600144</v>
      </c>
      <c r="M63" s="25">
        <v>2.9448376784793147</v>
      </c>
      <c r="N63" s="25">
        <v>3.4617985402367801</v>
      </c>
      <c r="O63" s="26">
        <v>3.2530928580596203</v>
      </c>
      <c r="P63" s="21">
        <f t="shared" si="1"/>
        <v>12.025733033035729</v>
      </c>
      <c r="Q63" s="24">
        <v>2.8914398377261237</v>
      </c>
      <c r="R63" s="25">
        <v>3.0847262289513497</v>
      </c>
      <c r="S63" s="25">
        <v>2.908617233670852</v>
      </c>
      <c r="T63" s="26">
        <v>2.5433651322829154</v>
      </c>
      <c r="U63" s="21">
        <f t="shared" si="2"/>
        <v>11.428148432631239</v>
      </c>
      <c r="V63" s="24">
        <v>5.203422821982552</v>
      </c>
      <c r="W63" s="25">
        <v>3.9974929201698894</v>
      </c>
      <c r="X63" s="25">
        <v>2.490906510930381</v>
      </c>
      <c r="Y63" s="26">
        <v>3.3169395222383504</v>
      </c>
      <c r="Z63" s="21">
        <f t="shared" si="3"/>
        <v>15.008761775321172</v>
      </c>
      <c r="AA63" s="24">
        <v>3.1767096679722191</v>
      </c>
      <c r="AB63" s="25">
        <v>9.4151733989583075</v>
      </c>
      <c r="AC63" s="25">
        <v>11.216437466909323</v>
      </c>
      <c r="AD63" s="26">
        <v>9.7713610633279675</v>
      </c>
      <c r="AE63" s="18">
        <f t="shared" si="4"/>
        <v>33.579681597167813</v>
      </c>
      <c r="AF63" s="24">
        <v>10.49556013669169</v>
      </c>
      <c r="AG63" s="25">
        <v>24.961563518449658</v>
      </c>
      <c r="AH63" s="25">
        <v>22.125702028942889</v>
      </c>
      <c r="AI63" s="26">
        <v>30.54459333556613</v>
      </c>
      <c r="AJ63" s="18">
        <f t="shared" si="5"/>
        <v>88.127419019650361</v>
      </c>
      <c r="AK63" s="57">
        <v>31.89474301082603</v>
      </c>
      <c r="AL63" s="58">
        <v>36.20390746157247</v>
      </c>
      <c r="AM63" s="58">
        <v>35.046665647834985</v>
      </c>
      <c r="AN63" s="71">
        <v>44.051949471356068</v>
      </c>
      <c r="AO63" s="72">
        <f t="shared" si="6"/>
        <v>147.19726559158954</v>
      </c>
      <c r="AP63" s="57">
        <v>44.265978901867044</v>
      </c>
      <c r="AQ63" s="58">
        <v>49.614834254435955</v>
      </c>
      <c r="AR63" s="58">
        <v>56.490386777775257</v>
      </c>
      <c r="AS63" s="71">
        <v>63.938827662312896</v>
      </c>
      <c r="AT63" s="72">
        <f t="shared" si="7"/>
        <v>214.31002759639114</v>
      </c>
      <c r="AU63" s="57">
        <v>68.543533239138483</v>
      </c>
      <c r="AV63" s="58">
        <v>84.947787465264227</v>
      </c>
      <c r="AW63" s="58">
        <v>85.985557736124093</v>
      </c>
      <c r="AX63" s="70">
        <v>95.522068349505716</v>
      </c>
      <c r="AY63" s="69">
        <f t="shared" si="8"/>
        <v>334.99894679003251</v>
      </c>
      <c r="AZ63" s="57">
        <v>100.45992470599067</v>
      </c>
      <c r="BA63" s="58">
        <v>100.98654678015251</v>
      </c>
      <c r="BB63" s="58">
        <v>129.7427091584681</v>
      </c>
      <c r="BC63" s="58">
        <v>115.38536119467133</v>
      </c>
      <c r="BD63" s="69">
        <v>446.57454183928263</v>
      </c>
      <c r="BE63" s="57">
        <v>118.89187703339111</v>
      </c>
      <c r="BF63" s="58">
        <v>121.58377585367394</v>
      </c>
      <c r="BG63" s="58">
        <v>141.06073378472055</v>
      </c>
      <c r="BH63" s="58">
        <v>136.4367977621506</v>
      </c>
      <c r="BI63" s="69">
        <v>517.97318443393624</v>
      </c>
      <c r="BJ63" s="57">
        <v>136.41058293174189</v>
      </c>
      <c r="BK63" s="58">
        <v>143.45773898660559</v>
      </c>
      <c r="BL63" s="58">
        <v>131.64138768909422</v>
      </c>
      <c r="BM63" s="58">
        <v>142.11133933422798</v>
      </c>
      <c r="BN63" s="69">
        <v>553.62104894166885</v>
      </c>
      <c r="BO63" s="57">
        <v>142.54013169816901</v>
      </c>
      <c r="BP63" s="58">
        <v>150.63229948557628</v>
      </c>
      <c r="BQ63" s="58">
        <v>156.1179456315185</v>
      </c>
      <c r="BR63" s="58">
        <v>205.50342710239704</v>
      </c>
      <c r="BS63" s="69">
        <v>654.7938039176629</v>
      </c>
      <c r="BT63" s="57">
        <v>188.63437918528808</v>
      </c>
      <c r="BU63" s="58">
        <v>186.56356145446543</v>
      </c>
      <c r="BV63" s="58">
        <v>180.10055578433008</v>
      </c>
      <c r="BW63" s="58">
        <v>219.82902087999622</v>
      </c>
      <c r="BX63" s="69">
        <v>775.12751730408002</v>
      </c>
    </row>
    <row r="64" spans="1:76" ht="10.5" customHeight="1">
      <c r="A64" s="42" t="s">
        <v>61</v>
      </c>
      <c r="B64" s="24">
        <v>0.38343936168906884</v>
      </c>
      <c r="C64" s="25">
        <v>0.40386936345219815</v>
      </c>
      <c r="D64" s="25">
        <v>0.24298585730853717</v>
      </c>
      <c r="E64" s="26">
        <v>0.40184161359267617</v>
      </c>
      <c r="F64" s="21">
        <f t="shared" si="9"/>
        <v>1.4321361960424801</v>
      </c>
      <c r="G64" s="24">
        <v>0.38139383964517642</v>
      </c>
      <c r="H64" s="25">
        <v>0.35637783793801653</v>
      </c>
      <c r="I64" s="25">
        <v>0.3504105586535598</v>
      </c>
      <c r="J64" s="26">
        <v>0.60338729481004738</v>
      </c>
      <c r="K64" s="21">
        <f t="shared" si="0"/>
        <v>1.6915695310468002</v>
      </c>
      <c r="L64" s="24">
        <v>0.40457585738127788</v>
      </c>
      <c r="M64" s="25">
        <v>0.44648942415453602</v>
      </c>
      <c r="N64" s="25">
        <v>0.34005086856310196</v>
      </c>
      <c r="O64" s="26">
        <v>0.9224765533792415</v>
      </c>
      <c r="P64" s="21">
        <f t="shared" si="1"/>
        <v>2.1135927034781576</v>
      </c>
      <c r="Q64" s="24">
        <v>0.89340229084263334</v>
      </c>
      <c r="R64" s="25">
        <v>0.61908075359335635</v>
      </c>
      <c r="S64" s="25">
        <v>0.43844782167042046</v>
      </c>
      <c r="T64" s="26">
        <v>0.64558708474783644</v>
      </c>
      <c r="U64" s="21">
        <f t="shared" si="2"/>
        <v>2.5965179508542464</v>
      </c>
      <c r="V64" s="24">
        <v>1.106234055600164</v>
      </c>
      <c r="W64" s="25">
        <v>0.56975605495181858</v>
      </c>
      <c r="X64" s="25">
        <v>0.45684523020197054</v>
      </c>
      <c r="Y64" s="26">
        <v>1.1194613389299173</v>
      </c>
      <c r="Z64" s="21">
        <f t="shared" si="3"/>
        <v>3.2522966796838704</v>
      </c>
      <c r="AA64" s="24">
        <v>0.54637289934451194</v>
      </c>
      <c r="AB64" s="25">
        <v>0.53802666230451857</v>
      </c>
      <c r="AC64" s="25">
        <v>0.79645991713961817</v>
      </c>
      <c r="AD64" s="26">
        <v>0.83273418523711051</v>
      </c>
      <c r="AE64" s="18">
        <f t="shared" si="4"/>
        <v>2.7135936640257592</v>
      </c>
      <c r="AF64" s="24">
        <v>1.2374358836591239</v>
      </c>
      <c r="AG64" s="25">
        <v>0.98700568066261685</v>
      </c>
      <c r="AH64" s="25">
        <v>0.67677140301941319</v>
      </c>
      <c r="AI64" s="26">
        <v>1.2892072771743688</v>
      </c>
      <c r="AJ64" s="18">
        <f t="shared" si="5"/>
        <v>4.190420244515523</v>
      </c>
      <c r="AK64" s="57">
        <v>1.2511567066638185</v>
      </c>
      <c r="AL64" s="58">
        <v>1.2413140234618052</v>
      </c>
      <c r="AM64" s="58">
        <v>0.60846988604793462</v>
      </c>
      <c r="AN64" s="71">
        <v>0.80405876242932672</v>
      </c>
      <c r="AO64" s="72">
        <f t="shared" si="6"/>
        <v>3.9049993786028852</v>
      </c>
      <c r="AP64" s="57">
        <v>0.66774509491667566</v>
      </c>
      <c r="AQ64" s="58">
        <v>1.0450440197357005</v>
      </c>
      <c r="AR64" s="58">
        <v>0.74740222093034514</v>
      </c>
      <c r="AS64" s="71">
        <v>0.72874593729007298</v>
      </c>
      <c r="AT64" s="72">
        <f t="shared" si="7"/>
        <v>3.1889372728727943</v>
      </c>
      <c r="AU64" s="57">
        <v>0.54073434805704923</v>
      </c>
      <c r="AV64" s="58">
        <v>0.78510071986929353</v>
      </c>
      <c r="AW64" s="58">
        <v>0.84517141861450429</v>
      </c>
      <c r="AX64" s="70">
        <v>0.94231933882036734</v>
      </c>
      <c r="AY64" s="69">
        <f t="shared" si="8"/>
        <v>3.1133258253612142</v>
      </c>
      <c r="AZ64" s="57">
        <v>0.82962550693762316</v>
      </c>
      <c r="BA64" s="58">
        <v>0.7432225414086967</v>
      </c>
      <c r="BB64" s="58">
        <v>1.484898770423418</v>
      </c>
      <c r="BC64" s="58">
        <v>1.0152216031477943</v>
      </c>
      <c r="BD64" s="69">
        <v>4.0729684219175315</v>
      </c>
      <c r="BE64" s="57">
        <v>1.2256806143305559</v>
      </c>
      <c r="BF64" s="58">
        <v>1.0277374378338406</v>
      </c>
      <c r="BG64" s="58">
        <v>1.2894600841003763</v>
      </c>
      <c r="BH64" s="58">
        <v>0.70645769275540193</v>
      </c>
      <c r="BI64" s="69">
        <v>4.2493358290201746</v>
      </c>
      <c r="BJ64" s="57">
        <v>0.46788419626656541</v>
      </c>
      <c r="BK64" s="58">
        <v>0.66502385501048533</v>
      </c>
      <c r="BL64" s="58">
        <v>0.91466455772312005</v>
      </c>
      <c r="BM64" s="58">
        <v>1.2841628398085403</v>
      </c>
      <c r="BN64" s="69">
        <v>3.3317354488087139</v>
      </c>
      <c r="BO64" s="57">
        <v>1.3022702084362463</v>
      </c>
      <c r="BP64" s="58">
        <v>0.61316596852121663</v>
      </c>
      <c r="BQ64" s="58">
        <v>0.66313009681647239</v>
      </c>
      <c r="BR64" s="58">
        <v>1.0677002967292424</v>
      </c>
      <c r="BS64" s="69">
        <v>3.6462665705031791</v>
      </c>
      <c r="BT64" s="57">
        <v>1.0711023347257767</v>
      </c>
      <c r="BU64" s="58">
        <v>1.0981250316565103</v>
      </c>
      <c r="BV64" s="58">
        <v>0.64679330102476673</v>
      </c>
      <c r="BW64" s="58">
        <v>1.7678528170215391</v>
      </c>
      <c r="BX64" s="69">
        <v>4.583873484428592</v>
      </c>
    </row>
    <row r="65" spans="1:76" ht="10.5" customHeight="1">
      <c r="A65" s="42" t="s">
        <v>62</v>
      </c>
      <c r="B65" s="24">
        <v>0.13112008133081177</v>
      </c>
      <c r="C65" s="25">
        <v>0.82984844065352548</v>
      </c>
      <c r="D65" s="25">
        <v>0.29371607456717164</v>
      </c>
      <c r="E65" s="26">
        <v>0.27820909282736023</v>
      </c>
      <c r="F65" s="21">
        <f t="shared" si="9"/>
        <v>1.5328936893788689</v>
      </c>
      <c r="G65" s="24">
        <v>0.22261014150940892</v>
      </c>
      <c r="H65" s="25">
        <v>0.30717419493634796</v>
      </c>
      <c r="I65" s="25">
        <v>0.17277221148205707</v>
      </c>
      <c r="J65" s="26">
        <v>0.20867987714953598</v>
      </c>
      <c r="K65" s="21">
        <f t="shared" si="0"/>
        <v>0.91123642507734992</v>
      </c>
      <c r="L65" s="24">
        <v>0.27212262875449827</v>
      </c>
      <c r="M65" s="25">
        <v>0.33940393034112426</v>
      </c>
      <c r="N65" s="25">
        <v>0.3770626789748559</v>
      </c>
      <c r="O65" s="26">
        <v>0.94235960791301887</v>
      </c>
      <c r="P65" s="21">
        <f t="shared" si="1"/>
        <v>1.9309488459834974</v>
      </c>
      <c r="Q65" s="24">
        <v>1.2828568583739057</v>
      </c>
      <c r="R65" s="25">
        <v>0.60545669684858838</v>
      </c>
      <c r="S65" s="25">
        <v>1.0306733838223869</v>
      </c>
      <c r="T65" s="26">
        <v>2.6931796671363215</v>
      </c>
      <c r="U65" s="21">
        <f t="shared" si="2"/>
        <v>5.6121666061812032</v>
      </c>
      <c r="V65" s="24">
        <v>0.90962689626873683</v>
      </c>
      <c r="W65" s="25">
        <v>0.78491143411892705</v>
      </c>
      <c r="X65" s="25">
        <v>0.58437498253038922</v>
      </c>
      <c r="Y65" s="26">
        <v>0.77228764415606743</v>
      </c>
      <c r="Z65" s="21">
        <f t="shared" si="3"/>
        <v>3.051200957074121</v>
      </c>
      <c r="AA65" s="24">
        <v>1.2485958918775841</v>
      </c>
      <c r="AB65" s="25">
        <v>0.8686889646186865</v>
      </c>
      <c r="AC65" s="25">
        <v>0.52855207795928927</v>
      </c>
      <c r="AD65" s="26">
        <v>1.0856566503322782</v>
      </c>
      <c r="AE65" s="18">
        <f t="shared" si="4"/>
        <v>3.7314935847878381</v>
      </c>
      <c r="AF65" s="24">
        <v>1.1611128081966229</v>
      </c>
      <c r="AG65" s="25">
        <v>1.0004660486788646</v>
      </c>
      <c r="AH65" s="25">
        <v>1.3135980041900988</v>
      </c>
      <c r="AI65" s="26">
        <v>0.93084913796303448</v>
      </c>
      <c r="AJ65" s="18">
        <f t="shared" si="5"/>
        <v>4.4060259990286204</v>
      </c>
      <c r="AK65" s="57">
        <v>0.58881013578652153</v>
      </c>
      <c r="AL65" s="58">
        <v>1.2076996475727342</v>
      </c>
      <c r="AM65" s="58">
        <v>0.82903967731480621</v>
      </c>
      <c r="AN65" s="71">
        <v>1.1496876564553584</v>
      </c>
      <c r="AO65" s="72">
        <f t="shared" si="6"/>
        <v>3.7752371171294206</v>
      </c>
      <c r="AP65" s="57">
        <v>0.98250926733190702</v>
      </c>
      <c r="AQ65" s="58">
        <v>1.7778054736285998</v>
      </c>
      <c r="AR65" s="58">
        <v>0.81793618269854929</v>
      </c>
      <c r="AS65" s="71">
        <v>1.1839502083192195</v>
      </c>
      <c r="AT65" s="72">
        <f t="shared" si="7"/>
        <v>4.7622011319782755</v>
      </c>
      <c r="AU65" s="57">
        <v>0.81717450352164922</v>
      </c>
      <c r="AV65" s="58">
        <v>2.012936695858861</v>
      </c>
      <c r="AW65" s="58">
        <v>2.2904954652991445</v>
      </c>
      <c r="AX65" s="70">
        <v>1.9483415739256662</v>
      </c>
      <c r="AY65" s="69">
        <f t="shared" si="8"/>
        <v>7.0689482386053211</v>
      </c>
      <c r="AZ65" s="57">
        <v>2.4868246507452794</v>
      </c>
      <c r="BA65" s="58">
        <v>3.5833939033503057</v>
      </c>
      <c r="BB65" s="58">
        <v>3.6902611839975119</v>
      </c>
      <c r="BC65" s="58">
        <v>4.1894015403051892</v>
      </c>
      <c r="BD65" s="69">
        <v>13.949881278398284</v>
      </c>
      <c r="BE65" s="57">
        <v>5.3226627278071073</v>
      </c>
      <c r="BF65" s="58">
        <v>6.2503090887199475</v>
      </c>
      <c r="BG65" s="58">
        <v>7.9527181120298396</v>
      </c>
      <c r="BH65" s="58">
        <v>7.4723085839019063</v>
      </c>
      <c r="BI65" s="69">
        <v>26.9979985124588</v>
      </c>
      <c r="BJ65" s="57">
        <v>8.8239851333428021</v>
      </c>
      <c r="BK65" s="58">
        <v>6.883343498453006</v>
      </c>
      <c r="BL65" s="58">
        <v>6.1543495705195781</v>
      </c>
      <c r="BM65" s="58">
        <v>5.8612951091968304</v>
      </c>
      <c r="BN65" s="69">
        <v>27.722973311512245</v>
      </c>
      <c r="BO65" s="57">
        <v>4.5762804531548742</v>
      </c>
      <c r="BP65" s="58">
        <v>5.4143464116401914</v>
      </c>
      <c r="BQ65" s="58">
        <v>4.121602720151496</v>
      </c>
      <c r="BR65" s="58">
        <v>4.8107722319298389</v>
      </c>
      <c r="BS65" s="69">
        <v>18.923001816876397</v>
      </c>
      <c r="BT65" s="57">
        <v>4.8841246527913809</v>
      </c>
      <c r="BU65" s="58">
        <v>4.814401352011755</v>
      </c>
      <c r="BV65" s="58">
        <v>5.2822313372242204</v>
      </c>
      <c r="BW65" s="58">
        <v>6.9983029140071364</v>
      </c>
      <c r="BX65" s="69">
        <v>21.979060256034504</v>
      </c>
    </row>
    <row r="66" spans="1:76" ht="10.5" customHeight="1">
      <c r="A66" s="42" t="s">
        <v>63</v>
      </c>
      <c r="B66" s="24">
        <v>8.0545702105442327</v>
      </c>
      <c r="C66" s="25">
        <v>10.328449902548719</v>
      </c>
      <c r="D66" s="25">
        <v>9.869071097677578</v>
      </c>
      <c r="E66" s="26">
        <v>13.126608969375766</v>
      </c>
      <c r="F66" s="21">
        <f t="shared" si="9"/>
        <v>41.378700180146296</v>
      </c>
      <c r="G66" s="24">
        <v>10.278209823358807</v>
      </c>
      <c r="H66" s="25">
        <v>12.803645201126892</v>
      </c>
      <c r="I66" s="25">
        <v>12.339104148806744</v>
      </c>
      <c r="J66" s="26">
        <v>11.965670618971208</v>
      </c>
      <c r="K66" s="21">
        <f t="shared" si="0"/>
        <v>47.386629792263655</v>
      </c>
      <c r="L66" s="24">
        <v>10.733826562372649</v>
      </c>
      <c r="M66" s="25">
        <v>10.861434012626161</v>
      </c>
      <c r="N66" s="25">
        <v>12.173295272950607</v>
      </c>
      <c r="O66" s="26">
        <v>16.270977764536383</v>
      </c>
      <c r="P66" s="21">
        <f t="shared" si="1"/>
        <v>50.039533612485798</v>
      </c>
      <c r="Q66" s="24">
        <v>13.675104435988686</v>
      </c>
      <c r="R66" s="25">
        <v>14.837420307576485</v>
      </c>
      <c r="S66" s="25">
        <v>15.982911939449451</v>
      </c>
      <c r="T66" s="26">
        <v>16.626715401011378</v>
      </c>
      <c r="U66" s="21">
        <f t="shared" si="2"/>
        <v>61.122152084025998</v>
      </c>
      <c r="V66" s="24">
        <v>12.662801409854856</v>
      </c>
      <c r="W66" s="25">
        <v>13.769992443271303</v>
      </c>
      <c r="X66" s="25">
        <v>13.895222805726064</v>
      </c>
      <c r="Y66" s="26">
        <v>14.317265655037481</v>
      </c>
      <c r="Z66" s="21">
        <f t="shared" si="3"/>
        <v>54.645282313889702</v>
      </c>
      <c r="AA66" s="24">
        <v>13.045374612464309</v>
      </c>
      <c r="AB66" s="25">
        <v>15.035134261388679</v>
      </c>
      <c r="AC66" s="25">
        <v>19.299084931682458</v>
      </c>
      <c r="AD66" s="26">
        <v>23.720998002097684</v>
      </c>
      <c r="AE66" s="18">
        <f t="shared" si="4"/>
        <v>71.100591807633137</v>
      </c>
      <c r="AF66" s="24">
        <v>23.47702871569901</v>
      </c>
      <c r="AG66" s="25">
        <v>24.853770463242512</v>
      </c>
      <c r="AH66" s="25">
        <v>33.646174572288004</v>
      </c>
      <c r="AI66" s="26">
        <v>32.27571077049231</v>
      </c>
      <c r="AJ66" s="18">
        <f t="shared" si="5"/>
        <v>114.25268452172183</v>
      </c>
      <c r="AK66" s="57">
        <v>24.944792124058456</v>
      </c>
      <c r="AL66" s="58">
        <v>29.136012122794202</v>
      </c>
      <c r="AM66" s="58">
        <v>25.766459273796773</v>
      </c>
      <c r="AN66" s="71">
        <v>25.399138118118078</v>
      </c>
      <c r="AO66" s="72">
        <f t="shared" si="6"/>
        <v>105.24640163876751</v>
      </c>
      <c r="AP66" s="57">
        <v>25.014820625408291</v>
      </c>
      <c r="AQ66" s="58">
        <v>32.961027713092648</v>
      </c>
      <c r="AR66" s="58">
        <v>42.094422005801789</v>
      </c>
      <c r="AS66" s="71">
        <v>49.711149371257846</v>
      </c>
      <c r="AT66" s="72">
        <f t="shared" si="7"/>
        <v>149.78141971556056</v>
      </c>
      <c r="AU66" s="57">
        <v>65.462941216805447</v>
      </c>
      <c r="AV66" s="58">
        <v>70.106066707962057</v>
      </c>
      <c r="AW66" s="58">
        <v>93.597871749501991</v>
      </c>
      <c r="AX66" s="70">
        <v>97.123713041236599</v>
      </c>
      <c r="AY66" s="69">
        <f t="shared" si="8"/>
        <v>326.29059271550608</v>
      </c>
      <c r="AZ66" s="57">
        <v>78.101314581864159</v>
      </c>
      <c r="BA66" s="58">
        <v>103.17806455410077</v>
      </c>
      <c r="BB66" s="58">
        <v>99.821965934393134</v>
      </c>
      <c r="BC66" s="58">
        <v>120.58431511430287</v>
      </c>
      <c r="BD66" s="69">
        <v>401.68566018466061</v>
      </c>
      <c r="BE66" s="57">
        <v>108.94127983407061</v>
      </c>
      <c r="BF66" s="58">
        <v>119.38180941935784</v>
      </c>
      <c r="BG66" s="58">
        <v>129.25312094266616</v>
      </c>
      <c r="BH66" s="58">
        <v>125.32658747468858</v>
      </c>
      <c r="BI66" s="69">
        <v>482.90279767078323</v>
      </c>
      <c r="BJ66" s="57">
        <v>136.13571041606582</v>
      </c>
      <c r="BK66" s="58">
        <v>151.71093505423138</v>
      </c>
      <c r="BL66" s="58">
        <v>164.66057569244046</v>
      </c>
      <c r="BM66" s="58">
        <v>187.62939224745983</v>
      </c>
      <c r="BN66" s="69">
        <v>640.13661341019611</v>
      </c>
      <c r="BO66" s="57">
        <v>190.78327385837926</v>
      </c>
      <c r="BP66" s="58">
        <v>223.45694983627587</v>
      </c>
      <c r="BQ66" s="58">
        <v>195.09808124468253</v>
      </c>
      <c r="BR66" s="58">
        <v>242.04706929498343</v>
      </c>
      <c r="BS66" s="69">
        <v>851.38537423432115</v>
      </c>
      <c r="BT66" s="57">
        <v>241.41008860735718</v>
      </c>
      <c r="BU66" s="58">
        <v>243.93585184326915</v>
      </c>
      <c r="BV66" s="58">
        <v>229.30908692089488</v>
      </c>
      <c r="BW66" s="58">
        <v>232.76228097280341</v>
      </c>
      <c r="BX66" s="69">
        <v>947.4173083443211</v>
      </c>
    </row>
    <row r="67" spans="1:76" ht="10.5" customHeight="1">
      <c r="A67" s="42" t="s">
        <v>64</v>
      </c>
      <c r="B67" s="24">
        <v>4.5651357629763041</v>
      </c>
      <c r="C67" s="25">
        <v>4.7172750607452434</v>
      </c>
      <c r="D67" s="25">
        <v>4.5717425199438306</v>
      </c>
      <c r="E67" s="26">
        <v>9.0341954527108665</v>
      </c>
      <c r="F67" s="21">
        <f t="shared" si="9"/>
        <v>22.888348796376246</v>
      </c>
      <c r="G67" s="24">
        <v>5.3154626640621068</v>
      </c>
      <c r="H67" s="25">
        <v>5.6665318079112232</v>
      </c>
      <c r="I67" s="25">
        <v>5.7254249703964799</v>
      </c>
      <c r="J67" s="26">
        <v>4.6233420856856746</v>
      </c>
      <c r="K67" s="21">
        <f t="shared" si="0"/>
        <v>21.330761528055486</v>
      </c>
      <c r="L67" s="24">
        <v>5.503224044603038</v>
      </c>
      <c r="M67" s="25">
        <v>5.876344928950866</v>
      </c>
      <c r="N67" s="25">
        <v>5.7739100134186909</v>
      </c>
      <c r="O67" s="26">
        <v>7.1962312294551154</v>
      </c>
      <c r="P67" s="21">
        <f t="shared" si="1"/>
        <v>24.349710216427709</v>
      </c>
      <c r="Q67" s="24">
        <v>6.5658052082103779</v>
      </c>
      <c r="R67" s="25">
        <v>6.5709294422656654</v>
      </c>
      <c r="S67" s="25">
        <v>5.8857746998663547</v>
      </c>
      <c r="T67" s="26">
        <v>4.8502493784436052</v>
      </c>
      <c r="U67" s="21">
        <f t="shared" si="2"/>
        <v>23.872758728786003</v>
      </c>
      <c r="V67" s="24">
        <v>3.8852537126066378</v>
      </c>
      <c r="W67" s="25">
        <v>3.8828202535404532</v>
      </c>
      <c r="X67" s="25">
        <v>3.9058679454758858</v>
      </c>
      <c r="Y67" s="26">
        <v>4.6279099507867434</v>
      </c>
      <c r="Z67" s="21">
        <f t="shared" si="3"/>
        <v>16.30185186240972</v>
      </c>
      <c r="AA67" s="24">
        <v>4.0099591053786918</v>
      </c>
      <c r="AB67" s="25">
        <v>6.4865306143033559</v>
      </c>
      <c r="AC67" s="25">
        <v>6.4800147674041959</v>
      </c>
      <c r="AD67" s="26">
        <v>5.4353364810331275</v>
      </c>
      <c r="AE67" s="18">
        <f t="shared" si="4"/>
        <v>22.411840968119371</v>
      </c>
      <c r="AF67" s="24">
        <v>5.5077188245901336</v>
      </c>
      <c r="AG67" s="25">
        <v>5.4313738838549881</v>
      </c>
      <c r="AH67" s="25">
        <v>5.7246572396356585</v>
      </c>
      <c r="AI67" s="26">
        <v>6.1623176378078304</v>
      </c>
      <c r="AJ67" s="18">
        <f t="shared" si="5"/>
        <v>22.826067585888612</v>
      </c>
      <c r="AK67" s="57">
        <v>6.4020870052359422</v>
      </c>
      <c r="AL67" s="58">
        <v>8.2459198850320572</v>
      </c>
      <c r="AM67" s="58">
        <v>7.3572900984993055</v>
      </c>
      <c r="AN67" s="71">
        <v>6.6167058094555138</v>
      </c>
      <c r="AO67" s="72">
        <f t="shared" si="6"/>
        <v>28.62200279822282</v>
      </c>
      <c r="AP67" s="57">
        <v>6.9801616514027618</v>
      </c>
      <c r="AQ67" s="58">
        <v>7.6641735452693007</v>
      </c>
      <c r="AR67" s="58">
        <v>6.7765737680001239</v>
      </c>
      <c r="AS67" s="71">
        <v>13.879475150598637</v>
      </c>
      <c r="AT67" s="72">
        <f t="shared" si="7"/>
        <v>35.300384115270823</v>
      </c>
      <c r="AU67" s="57">
        <v>19.867955364611475</v>
      </c>
      <c r="AV67" s="58">
        <v>24.921239351756505</v>
      </c>
      <c r="AW67" s="58">
        <v>19.585352583623759</v>
      </c>
      <c r="AX67" s="70">
        <v>25.770329223347552</v>
      </c>
      <c r="AY67" s="69">
        <f t="shared" si="8"/>
        <v>90.144876523339292</v>
      </c>
      <c r="AZ67" s="57">
        <v>25.596728559580807</v>
      </c>
      <c r="BA67" s="58">
        <v>26.77086139340949</v>
      </c>
      <c r="BB67" s="58">
        <v>22.1235937907778</v>
      </c>
      <c r="BC67" s="58">
        <v>35.023552600250333</v>
      </c>
      <c r="BD67" s="69">
        <v>109.51473634401816</v>
      </c>
      <c r="BE67" s="57">
        <v>42.713273662421727</v>
      </c>
      <c r="BF67" s="58">
        <v>41.361948642098575</v>
      </c>
      <c r="BG67" s="58">
        <v>34.743904037023292</v>
      </c>
      <c r="BH67" s="58">
        <v>44.97674972824116</v>
      </c>
      <c r="BI67" s="69">
        <v>163.79587606978475</v>
      </c>
      <c r="BJ67" s="57">
        <v>53.900165072069804</v>
      </c>
      <c r="BK67" s="58">
        <v>59.179498690835459</v>
      </c>
      <c r="BL67" s="58">
        <v>52.078445856020586</v>
      </c>
      <c r="BM67" s="58">
        <v>61.840809315342234</v>
      </c>
      <c r="BN67" s="69">
        <v>226.9989189342682</v>
      </c>
      <c r="BO67" s="57">
        <v>70.32315912036529</v>
      </c>
      <c r="BP67" s="58">
        <v>88.254557248383378</v>
      </c>
      <c r="BQ67" s="58">
        <v>71.954144932307472</v>
      </c>
      <c r="BR67" s="58">
        <v>74.01867608224255</v>
      </c>
      <c r="BS67" s="69">
        <v>304.55053738329809</v>
      </c>
      <c r="BT67" s="57">
        <v>83.941529320529838</v>
      </c>
      <c r="BU67" s="58">
        <v>74.063677350325051</v>
      </c>
      <c r="BV67" s="58">
        <v>74.45908650419527</v>
      </c>
      <c r="BW67" s="58">
        <v>85.747102900556627</v>
      </c>
      <c r="BX67" s="69">
        <v>318.2113960756065</v>
      </c>
    </row>
    <row r="68" spans="1:76" ht="10.5" customHeight="1">
      <c r="A68" s="42" t="s">
        <v>65</v>
      </c>
      <c r="B68" s="24">
        <v>1.5765295156126349</v>
      </c>
      <c r="C68" s="25">
        <v>1.9877861783343749</v>
      </c>
      <c r="D68" s="25">
        <v>2.4866881493556696</v>
      </c>
      <c r="E68" s="26">
        <v>3.103567776455205</v>
      </c>
      <c r="F68" s="21">
        <f t="shared" si="9"/>
        <v>9.1545716197578848</v>
      </c>
      <c r="G68" s="24">
        <v>0.54097574183708852</v>
      </c>
      <c r="H68" s="25">
        <v>2.903786537905674</v>
      </c>
      <c r="I68" s="25">
        <v>2.0345728245346599</v>
      </c>
      <c r="J68" s="26">
        <v>2.2727971093874677</v>
      </c>
      <c r="K68" s="21">
        <f t="shared" si="0"/>
        <v>7.7521322136648907</v>
      </c>
      <c r="L68" s="24">
        <v>1.7134924816677417</v>
      </c>
      <c r="M68" s="25">
        <v>1.6628038679449033</v>
      </c>
      <c r="N68" s="25">
        <v>2.4360794033198023</v>
      </c>
      <c r="O68" s="26">
        <v>2.836604739763104</v>
      </c>
      <c r="P68" s="21">
        <f t="shared" si="1"/>
        <v>8.6489804926955518</v>
      </c>
      <c r="Q68" s="24">
        <v>1.2134240253820994</v>
      </c>
      <c r="R68" s="25">
        <v>2.4476012943580319</v>
      </c>
      <c r="S68" s="25">
        <v>2.4958340734745246</v>
      </c>
      <c r="T68" s="26">
        <v>2.1534800271829786</v>
      </c>
      <c r="U68" s="21">
        <f t="shared" si="2"/>
        <v>8.3103394203976357</v>
      </c>
      <c r="V68" s="24">
        <v>0.67695697512992348</v>
      </c>
      <c r="W68" s="25">
        <v>1.1685724786141045</v>
      </c>
      <c r="X68" s="25">
        <v>1.3376279737181118</v>
      </c>
      <c r="Y68" s="26">
        <v>1.19581314067545</v>
      </c>
      <c r="Z68" s="21">
        <f t="shared" si="3"/>
        <v>4.3789705681375901</v>
      </c>
      <c r="AA68" s="24">
        <v>0.8411531226653447</v>
      </c>
      <c r="AB68" s="25">
        <v>1.1186189625900886</v>
      </c>
      <c r="AC68" s="25">
        <v>1.3703768894896491</v>
      </c>
      <c r="AD68" s="26">
        <v>2.5158617980662568</v>
      </c>
      <c r="AE68" s="18">
        <f t="shared" si="4"/>
        <v>5.8460107728113391</v>
      </c>
      <c r="AF68" s="24">
        <v>1.6990688929481854</v>
      </c>
      <c r="AG68" s="25">
        <v>1.1729864768057268</v>
      </c>
      <c r="AH68" s="25">
        <v>1.9395345780955195</v>
      </c>
      <c r="AI68" s="26">
        <v>1.8783373574708588</v>
      </c>
      <c r="AJ68" s="18">
        <f t="shared" si="5"/>
        <v>6.6899273053202908</v>
      </c>
      <c r="AK68" s="57">
        <v>1.6000717077419855</v>
      </c>
      <c r="AL68" s="58">
        <v>1.5499288284257715</v>
      </c>
      <c r="AM68" s="58">
        <v>1.9146655554408261</v>
      </c>
      <c r="AN68" s="71">
        <v>2.3538166645903811</v>
      </c>
      <c r="AO68" s="72">
        <f t="shared" si="6"/>
        <v>7.4184827561989639</v>
      </c>
      <c r="AP68" s="57">
        <v>2.4449922666951824</v>
      </c>
      <c r="AQ68" s="58">
        <v>3.2062297384978367</v>
      </c>
      <c r="AR68" s="58">
        <v>1.7707411789486953</v>
      </c>
      <c r="AS68" s="71">
        <v>2.2065062228411536</v>
      </c>
      <c r="AT68" s="72">
        <f t="shared" si="7"/>
        <v>9.6284694069828678</v>
      </c>
      <c r="AU68" s="57">
        <v>2.9428609158068002</v>
      </c>
      <c r="AV68" s="58">
        <v>3.0808344127760989</v>
      </c>
      <c r="AW68" s="58">
        <v>3.7837643715646228</v>
      </c>
      <c r="AX68" s="70">
        <v>4.158716346421035</v>
      </c>
      <c r="AY68" s="69">
        <f t="shared" si="8"/>
        <v>13.966176046568556</v>
      </c>
      <c r="AZ68" s="57">
        <v>4.5470075886486301</v>
      </c>
      <c r="BA68" s="58">
        <v>4.5322459514534881</v>
      </c>
      <c r="BB68" s="58">
        <v>3.9024632448591285</v>
      </c>
      <c r="BC68" s="58">
        <v>4.9283650271016359</v>
      </c>
      <c r="BD68" s="69">
        <v>17.910081812062881</v>
      </c>
      <c r="BE68" s="57">
        <v>4.266311836887021</v>
      </c>
      <c r="BF68" s="58">
        <v>4.5903930599472744</v>
      </c>
      <c r="BG68" s="58">
        <v>4.2914032409636986</v>
      </c>
      <c r="BH68" s="58">
        <v>4.2311205304491484</v>
      </c>
      <c r="BI68" s="69">
        <v>17.379228668247141</v>
      </c>
      <c r="BJ68" s="57">
        <v>2.7855863275658361</v>
      </c>
      <c r="BK68" s="58">
        <v>2.507375270452652</v>
      </c>
      <c r="BL68" s="58">
        <v>2.1836878340269936</v>
      </c>
      <c r="BM68" s="58">
        <v>4.0252844146705531</v>
      </c>
      <c r="BN68" s="69">
        <v>11.501933846716033</v>
      </c>
      <c r="BO68" s="57">
        <v>3.4922080620160521</v>
      </c>
      <c r="BP68" s="58">
        <v>3.5601597983484425</v>
      </c>
      <c r="BQ68" s="58">
        <v>3.4894159918821557</v>
      </c>
      <c r="BR68" s="58">
        <v>4.9094617650643428</v>
      </c>
      <c r="BS68" s="69">
        <v>15.451245617310999</v>
      </c>
      <c r="BT68" s="57">
        <v>3.6458152726461237</v>
      </c>
      <c r="BU68" s="58">
        <v>4.8079308308768134</v>
      </c>
      <c r="BV68" s="58">
        <v>5.6487205537348721</v>
      </c>
      <c r="BW68" s="58">
        <v>7.2847618086383807</v>
      </c>
      <c r="BX68" s="69">
        <v>21.387228465896218</v>
      </c>
    </row>
    <row r="69" spans="1:76" ht="10.5" customHeight="1">
      <c r="A69" s="41" t="s">
        <v>66</v>
      </c>
      <c r="B69" s="19">
        <v>108.31333029405556</v>
      </c>
      <c r="C69" s="23">
        <v>110.98258172991963</v>
      </c>
      <c r="D69" s="23">
        <v>127.92283578796199</v>
      </c>
      <c r="E69" s="20">
        <v>128.5595845479256</v>
      </c>
      <c r="F69" s="21">
        <f t="shared" si="9"/>
        <v>475.77833235986282</v>
      </c>
      <c r="G69" s="19">
        <v>115.71925276131381</v>
      </c>
      <c r="H69" s="23">
        <v>113.55394275261533</v>
      </c>
      <c r="I69" s="23">
        <v>128.0532435839483</v>
      </c>
      <c r="J69" s="20">
        <v>129.3898172343163</v>
      </c>
      <c r="K69" s="21">
        <f t="shared" si="0"/>
        <v>486.71625633219372</v>
      </c>
      <c r="L69" s="19">
        <v>140.75214335646271</v>
      </c>
      <c r="M69" s="23">
        <v>140.44848672198592</v>
      </c>
      <c r="N69" s="23">
        <v>151.0157692243753</v>
      </c>
      <c r="O69" s="20">
        <v>151.0836055577993</v>
      </c>
      <c r="P69" s="21">
        <f t="shared" si="1"/>
        <v>583.30000486062318</v>
      </c>
      <c r="Q69" s="19">
        <v>156.53041298577176</v>
      </c>
      <c r="R69" s="23">
        <v>141.03107046372199</v>
      </c>
      <c r="S69" s="23">
        <v>161.40028605602035</v>
      </c>
      <c r="T69" s="20">
        <v>147.49950285811477</v>
      </c>
      <c r="U69" s="21">
        <f t="shared" si="2"/>
        <v>606.46127236362884</v>
      </c>
      <c r="V69" s="19">
        <v>138.84034861768953</v>
      </c>
      <c r="W69" s="23">
        <v>123.57917181496057</v>
      </c>
      <c r="X69" s="23">
        <v>139.90755859447145</v>
      </c>
      <c r="Y69" s="20">
        <v>132.53204779555264</v>
      </c>
      <c r="Z69" s="21">
        <f t="shared" si="3"/>
        <v>534.85912682267417</v>
      </c>
      <c r="AA69" s="19">
        <v>128.08162829474776</v>
      </c>
      <c r="AB69" s="23">
        <v>121.90312627743988</v>
      </c>
      <c r="AC69" s="23">
        <v>149.57827369474819</v>
      </c>
      <c r="AD69" s="20">
        <v>142.29842256617658</v>
      </c>
      <c r="AE69" s="18">
        <f t="shared" si="4"/>
        <v>541.86145083311237</v>
      </c>
      <c r="AF69" s="19">
        <v>139.23941448444518</v>
      </c>
      <c r="AG69" s="23">
        <v>146.16845348728478</v>
      </c>
      <c r="AH69" s="23">
        <v>160.32318330050222</v>
      </c>
      <c r="AI69" s="20">
        <v>154.64529293650483</v>
      </c>
      <c r="AJ69" s="18">
        <f t="shared" si="5"/>
        <v>600.37634420873701</v>
      </c>
      <c r="AK69" s="55">
        <v>143.85191906779599</v>
      </c>
      <c r="AL69" s="56">
        <v>142.37152847996964</v>
      </c>
      <c r="AM69" s="56">
        <v>158.30314222186993</v>
      </c>
      <c r="AN69" s="72">
        <v>161.80415715311975</v>
      </c>
      <c r="AO69" s="72">
        <f t="shared" si="6"/>
        <v>606.33074692275534</v>
      </c>
      <c r="AP69" s="55">
        <v>158.65269285273337</v>
      </c>
      <c r="AQ69" s="56">
        <v>142.83730361311703</v>
      </c>
      <c r="AR69" s="56">
        <v>164.59631377431978</v>
      </c>
      <c r="AS69" s="72">
        <v>155.12956382660454</v>
      </c>
      <c r="AT69" s="72">
        <f t="shared" si="7"/>
        <v>621.21587406677475</v>
      </c>
      <c r="AU69" s="55">
        <v>163.91385993527882</v>
      </c>
      <c r="AV69" s="56">
        <v>174.08274258338832</v>
      </c>
      <c r="AW69" s="56">
        <v>183.64884454326324</v>
      </c>
      <c r="AX69" s="68">
        <v>171.67625546262505</v>
      </c>
      <c r="AY69" s="69">
        <f t="shared" si="8"/>
        <v>693.32170252455535</v>
      </c>
      <c r="AZ69" s="55">
        <v>180.81332788872825</v>
      </c>
      <c r="BA69" s="56">
        <v>172.1763603059469</v>
      </c>
      <c r="BB69" s="56">
        <v>176.99301063027346</v>
      </c>
      <c r="BC69" s="56">
        <v>180.45911538819641</v>
      </c>
      <c r="BD69" s="69">
        <v>710.44181421314022</v>
      </c>
      <c r="BE69" s="55">
        <v>180.23841435578413</v>
      </c>
      <c r="BF69" s="56">
        <v>182.74737031941171</v>
      </c>
      <c r="BG69" s="56">
        <v>188.21253226706031</v>
      </c>
      <c r="BH69" s="56">
        <v>187.14789427912169</v>
      </c>
      <c r="BI69" s="69">
        <v>738.34621122137787</v>
      </c>
      <c r="BJ69" s="55">
        <v>188.64199024382418</v>
      </c>
      <c r="BK69" s="56">
        <v>189.68377543815177</v>
      </c>
      <c r="BL69" s="56">
        <v>202.93350991578384</v>
      </c>
      <c r="BM69" s="56">
        <v>206.0833347355377</v>
      </c>
      <c r="BN69" s="69">
        <v>787.34261033329449</v>
      </c>
      <c r="BO69" s="55">
        <v>213.16714891815622</v>
      </c>
      <c r="BP69" s="56">
        <v>199.42750102113979</v>
      </c>
      <c r="BQ69" s="56">
        <v>193.6434255664249</v>
      </c>
      <c r="BR69" s="56">
        <v>206.73561960439122</v>
      </c>
      <c r="BS69" s="69">
        <v>812.97369511011709</v>
      </c>
      <c r="BT69" s="55">
        <v>210.84644701762838</v>
      </c>
      <c r="BU69" s="56">
        <v>204.61181591130875</v>
      </c>
      <c r="BV69" s="56">
        <v>206.28895998389245</v>
      </c>
      <c r="BW69" s="56">
        <v>202.94868840870464</v>
      </c>
      <c r="BX69" s="69">
        <v>824.69591132153471</v>
      </c>
    </row>
    <row r="70" spans="1:76" ht="10.5" customHeight="1">
      <c r="A70" s="42" t="s">
        <v>67</v>
      </c>
      <c r="B70" s="24">
        <v>1.0221779134887079</v>
      </c>
      <c r="C70" s="25">
        <v>1.3119570902167215</v>
      </c>
      <c r="D70" s="25">
        <v>1.3816515263229345</v>
      </c>
      <c r="E70" s="26">
        <v>1.3599443816311239</v>
      </c>
      <c r="F70" s="21">
        <f t="shared" si="9"/>
        <v>5.0757309116594875</v>
      </c>
      <c r="G70" s="24">
        <v>0.97877476344754588</v>
      </c>
      <c r="H70" s="25">
        <v>1.3653254970988151</v>
      </c>
      <c r="I70" s="25">
        <v>1.4659419094528612</v>
      </c>
      <c r="J70" s="26">
        <v>1.510180898685747</v>
      </c>
      <c r="K70" s="21">
        <f t="shared" si="0"/>
        <v>5.3202230686849692</v>
      </c>
      <c r="L70" s="24">
        <v>1.2311338557644367</v>
      </c>
      <c r="M70" s="25">
        <v>1.571172040893994</v>
      </c>
      <c r="N70" s="25">
        <v>1.448532296089353</v>
      </c>
      <c r="O70" s="26">
        <v>1.6483224603639879</v>
      </c>
      <c r="P70" s="21">
        <f t="shared" si="1"/>
        <v>5.899160653111772</v>
      </c>
      <c r="Q70" s="24">
        <v>1.275626647742989</v>
      </c>
      <c r="R70" s="25">
        <v>1.3366492097661584</v>
      </c>
      <c r="S70" s="25">
        <v>1.3246012397484193</v>
      </c>
      <c r="T70" s="26">
        <v>1.3909291012130081</v>
      </c>
      <c r="U70" s="21">
        <f t="shared" si="2"/>
        <v>5.3278061984705749</v>
      </c>
      <c r="V70" s="24">
        <v>0.9292302179304045</v>
      </c>
      <c r="W70" s="25">
        <v>1.041063307256632</v>
      </c>
      <c r="X70" s="25">
        <v>1.2776098448935309</v>
      </c>
      <c r="Y70" s="26">
        <v>1.3449432172721691</v>
      </c>
      <c r="Z70" s="21">
        <f t="shared" si="3"/>
        <v>4.592846587352736</v>
      </c>
      <c r="AA70" s="24">
        <v>0.90090174298303582</v>
      </c>
      <c r="AB70" s="25">
        <v>1.2815192564527178</v>
      </c>
      <c r="AC70" s="25">
        <v>1.0971893082243109</v>
      </c>
      <c r="AD70" s="26">
        <v>1.2728302945140468</v>
      </c>
      <c r="AE70" s="18">
        <f t="shared" si="4"/>
        <v>4.5524406021741113</v>
      </c>
      <c r="AF70" s="24">
        <v>0.51806818516425301</v>
      </c>
      <c r="AG70" s="25">
        <v>0.59014513641224509</v>
      </c>
      <c r="AH70" s="25">
        <v>0.61347824179390398</v>
      </c>
      <c r="AI70" s="26">
        <v>0.46256629012758493</v>
      </c>
      <c r="AJ70" s="18">
        <f t="shared" si="5"/>
        <v>2.1842578534979871</v>
      </c>
      <c r="AK70" s="57">
        <v>0.16696604785290939</v>
      </c>
      <c r="AL70" s="58">
        <v>0.33491187552696677</v>
      </c>
      <c r="AM70" s="58">
        <v>0.40926239998398972</v>
      </c>
      <c r="AN70" s="71">
        <v>0.34476701078543176</v>
      </c>
      <c r="AO70" s="72">
        <f t="shared" si="6"/>
        <v>1.2559073341492977</v>
      </c>
      <c r="AP70" s="57">
        <v>0.15608952643566659</v>
      </c>
      <c r="AQ70" s="58">
        <v>0.18840696651845304</v>
      </c>
      <c r="AR70" s="58">
        <v>0.23020695111475917</v>
      </c>
      <c r="AS70" s="71">
        <v>0.29887184942746348</v>
      </c>
      <c r="AT70" s="72">
        <f t="shared" si="7"/>
        <v>0.87357529349634233</v>
      </c>
      <c r="AU70" s="57">
        <v>0.11875146425583591</v>
      </c>
      <c r="AV70" s="58">
        <v>0.15734768851741204</v>
      </c>
      <c r="AW70" s="58">
        <v>9.9770338835616659E-2</v>
      </c>
      <c r="AX70" s="70">
        <v>0.45033193251433384</v>
      </c>
      <c r="AY70" s="69">
        <f t="shared" si="8"/>
        <v>0.82620142412319841</v>
      </c>
      <c r="AZ70" s="57">
        <v>6.0248913803784762E-2</v>
      </c>
      <c r="BA70" s="58">
        <v>0.18826001475053974</v>
      </c>
      <c r="BB70" s="58">
        <v>0.15089503053662015</v>
      </c>
      <c r="BC70" s="58">
        <v>0.76790978528327913</v>
      </c>
      <c r="BD70" s="69">
        <v>1.1673137443742232</v>
      </c>
      <c r="BE70" s="57">
        <v>0.8051620035873982</v>
      </c>
      <c r="BF70" s="58">
        <v>0.34790172592121088</v>
      </c>
      <c r="BG70" s="58">
        <v>0.20897461952875585</v>
      </c>
      <c r="BH70" s="58">
        <v>0.42240991273697709</v>
      </c>
      <c r="BI70" s="69">
        <v>1.784448261774342</v>
      </c>
      <c r="BJ70" s="57">
        <v>0.24727695421751233</v>
      </c>
      <c r="BK70" s="58">
        <v>0.49499039881630219</v>
      </c>
      <c r="BL70" s="58">
        <v>0.51296905314909746</v>
      </c>
      <c r="BM70" s="58">
        <v>0.661569802292165</v>
      </c>
      <c r="BN70" s="69">
        <v>1.9168062084750757</v>
      </c>
      <c r="BO70" s="57">
        <v>0.38315982564008128</v>
      </c>
      <c r="BP70" s="58">
        <v>0.49232520252055512</v>
      </c>
      <c r="BQ70" s="58">
        <v>0.54348192331792156</v>
      </c>
      <c r="BR70" s="58">
        <v>0.50750446385092685</v>
      </c>
      <c r="BS70" s="69">
        <v>1.9264714153294846</v>
      </c>
      <c r="BT70" s="57">
        <v>0.59837207884419674</v>
      </c>
      <c r="BU70" s="58">
        <v>0.8338023835852949</v>
      </c>
      <c r="BV70" s="58">
        <v>0.93661860915940165</v>
      </c>
      <c r="BW70" s="58">
        <v>0.70075854860042808</v>
      </c>
      <c r="BX70" s="69">
        <v>3.0695516201893303</v>
      </c>
    </row>
    <row r="71" spans="1:76" s="27" customFormat="1" ht="10.5" customHeight="1">
      <c r="A71" s="42" t="s">
        <v>68</v>
      </c>
      <c r="B71" s="24">
        <v>1.5157231778648679</v>
      </c>
      <c r="C71" s="25">
        <v>2.2101206737263661</v>
      </c>
      <c r="D71" s="25">
        <v>2.2373673788785795</v>
      </c>
      <c r="E71" s="26">
        <v>2.2564935491216529</v>
      </c>
      <c r="F71" s="21">
        <f t="shared" si="9"/>
        <v>8.2197047795914671</v>
      </c>
      <c r="G71" s="24">
        <v>1.750541125785084</v>
      </c>
      <c r="H71" s="25">
        <v>2.8130276978422635</v>
      </c>
      <c r="I71" s="25">
        <v>2.8148237208206246</v>
      </c>
      <c r="J71" s="26">
        <v>3.1177118987341124</v>
      </c>
      <c r="K71" s="21">
        <f t="shared" si="0"/>
        <v>10.496104443182086</v>
      </c>
      <c r="L71" s="24">
        <v>3.1434555320210174</v>
      </c>
      <c r="M71" s="25">
        <v>4.0004456924312128</v>
      </c>
      <c r="N71" s="25">
        <v>4.447119372833904</v>
      </c>
      <c r="O71" s="26">
        <v>5.5720525147658586</v>
      </c>
      <c r="P71" s="21">
        <f t="shared" si="1"/>
        <v>17.163073112051993</v>
      </c>
      <c r="Q71" s="24">
        <v>5.5003339631922081</v>
      </c>
      <c r="R71" s="25">
        <v>5.7526103425037878</v>
      </c>
      <c r="S71" s="25">
        <v>6.0082017978753273</v>
      </c>
      <c r="T71" s="26">
        <v>6.5167216209953427</v>
      </c>
      <c r="U71" s="21">
        <f t="shared" si="2"/>
        <v>23.777867724566669</v>
      </c>
      <c r="V71" s="24">
        <v>4.8960377154679184</v>
      </c>
      <c r="W71" s="25">
        <v>5.4442078055409588</v>
      </c>
      <c r="X71" s="25">
        <v>6.1324308228676543</v>
      </c>
      <c r="Y71" s="26">
        <v>6.4774100264493226</v>
      </c>
      <c r="Z71" s="21">
        <f t="shared" si="3"/>
        <v>22.950086370325856</v>
      </c>
      <c r="AA71" s="24">
        <v>5.0797176936630715</v>
      </c>
      <c r="AB71" s="25">
        <v>5.828961175284447</v>
      </c>
      <c r="AC71" s="25">
        <v>6.9086980366293282</v>
      </c>
      <c r="AD71" s="26">
        <v>7.947075007461704</v>
      </c>
      <c r="AE71" s="18">
        <f t="shared" si="4"/>
        <v>25.764451913038549</v>
      </c>
      <c r="AF71" s="24">
        <v>5.4998353531974775</v>
      </c>
      <c r="AG71" s="25">
        <v>7.498499416528726</v>
      </c>
      <c r="AH71" s="25">
        <v>7.8866694246568123</v>
      </c>
      <c r="AI71" s="26">
        <v>9.1349858652715792</v>
      </c>
      <c r="AJ71" s="18">
        <f t="shared" si="5"/>
        <v>30.019990059654596</v>
      </c>
      <c r="AK71" s="57">
        <v>7.7104605343595427</v>
      </c>
      <c r="AL71" s="58">
        <v>9.208320609227572</v>
      </c>
      <c r="AM71" s="58">
        <v>11.204784138987106</v>
      </c>
      <c r="AN71" s="71">
        <v>14.459207131883556</v>
      </c>
      <c r="AO71" s="72">
        <f t="shared" si="6"/>
        <v>42.582772414457779</v>
      </c>
      <c r="AP71" s="57">
        <v>12.413912939453052</v>
      </c>
      <c r="AQ71" s="58">
        <v>13.664016318873356</v>
      </c>
      <c r="AR71" s="58">
        <v>11.403163918584216</v>
      </c>
      <c r="AS71" s="71">
        <v>11.738113869302135</v>
      </c>
      <c r="AT71" s="72">
        <f t="shared" si="7"/>
        <v>49.219207046212752</v>
      </c>
      <c r="AU71" s="57">
        <v>10.39454289687694</v>
      </c>
      <c r="AV71" s="58">
        <v>19.728213438013427</v>
      </c>
      <c r="AW71" s="58">
        <v>22.206972210590589</v>
      </c>
      <c r="AX71" s="70">
        <v>23.992084028934201</v>
      </c>
      <c r="AY71" s="69">
        <f t="shared" si="8"/>
        <v>76.321812574415162</v>
      </c>
      <c r="AZ71" s="57">
        <v>27.091593809316144</v>
      </c>
      <c r="BA71" s="58">
        <v>29.616169310128619</v>
      </c>
      <c r="BB71" s="58">
        <v>31.938770082085231</v>
      </c>
      <c r="BC71" s="58">
        <v>35.012624098761947</v>
      </c>
      <c r="BD71" s="69">
        <v>123.65915730029191</v>
      </c>
      <c r="BE71" s="57">
        <v>37.074859293440809</v>
      </c>
      <c r="BF71" s="58">
        <v>39.57691152684108</v>
      </c>
      <c r="BG71" s="58">
        <v>38.171866445714301</v>
      </c>
      <c r="BH71" s="58">
        <v>42.960309224646494</v>
      </c>
      <c r="BI71" s="69">
        <v>157.78394649064271</v>
      </c>
      <c r="BJ71" s="57">
        <v>48.047106518166608</v>
      </c>
      <c r="BK71" s="58">
        <v>47.684240066253587</v>
      </c>
      <c r="BL71" s="58">
        <v>50.980513040778469</v>
      </c>
      <c r="BM71" s="58">
        <v>56.202583047492617</v>
      </c>
      <c r="BN71" s="69">
        <v>202.91444267269091</v>
      </c>
      <c r="BO71" s="57">
        <v>65.939495723192977</v>
      </c>
      <c r="BP71" s="58">
        <v>62.349912586326091</v>
      </c>
      <c r="BQ71" s="58">
        <v>51.734046424105195</v>
      </c>
      <c r="BR71" s="58">
        <v>63.745652411812401</v>
      </c>
      <c r="BS71" s="69">
        <v>243.76910714543672</v>
      </c>
      <c r="BT71" s="57">
        <v>68.556653972694207</v>
      </c>
      <c r="BU71" s="58">
        <v>69.106891438869511</v>
      </c>
      <c r="BV71" s="58">
        <v>68.824957052321281</v>
      </c>
      <c r="BW71" s="58">
        <v>71.13408744144283</v>
      </c>
      <c r="BX71" s="69">
        <v>277.62258990532871</v>
      </c>
    </row>
    <row r="72" spans="1:76" ht="10.5" customHeight="1">
      <c r="A72" s="42" t="s">
        <v>69</v>
      </c>
      <c r="B72" s="24">
        <v>7.3378180585648824E-3</v>
      </c>
      <c r="C72" s="25">
        <v>1.5286386830447838E-2</v>
      </c>
      <c r="D72" s="25">
        <v>1.9452445462756502E-2</v>
      </c>
      <c r="E72" s="26">
        <v>2.2095588596585235E-2</v>
      </c>
      <c r="F72" s="21">
        <f t="shared" si="9"/>
        <v>6.4172238948354457E-2</v>
      </c>
      <c r="G72" s="24">
        <v>2.8893230399992267E-2</v>
      </c>
      <c r="H72" s="25">
        <v>8.7791667270524773E-2</v>
      </c>
      <c r="I72" s="25">
        <v>0.10889795095472168</v>
      </c>
      <c r="J72" s="26">
        <v>0.17521657373026842</v>
      </c>
      <c r="K72" s="21">
        <f t="shared" ref="K72:K79" si="10">SUM(G72:J72)</f>
        <v>0.40079942235550714</v>
      </c>
      <c r="L72" s="24">
        <v>0.12064832080170916</v>
      </c>
      <c r="M72" s="25">
        <v>0.143896107871815</v>
      </c>
      <c r="N72" s="25">
        <v>2.5369939730082752E-2</v>
      </c>
      <c r="O72" s="26">
        <v>4.3418836879719279E-2</v>
      </c>
      <c r="P72" s="21">
        <f t="shared" ref="P72:P79" si="11">SUM(L72:O72)</f>
        <v>0.33333320528332622</v>
      </c>
      <c r="Q72" s="24">
        <v>5.0985189149684841E-2</v>
      </c>
      <c r="R72" s="25">
        <v>6.6104638327096038E-2</v>
      </c>
      <c r="S72" s="25">
        <v>4.4688868990479469E-2</v>
      </c>
      <c r="T72" s="26">
        <v>7.0384545699658366E-2</v>
      </c>
      <c r="U72" s="21">
        <f t="shared" ref="U72:U79" si="12">SUM(Q72:T72)</f>
        <v>0.23216324216691869</v>
      </c>
      <c r="V72" s="24">
        <v>3.1638621172811805E-2</v>
      </c>
      <c r="W72" s="25">
        <v>2.3506158891643557E-2</v>
      </c>
      <c r="X72" s="25">
        <v>2.792760651109347E-2</v>
      </c>
      <c r="Y72" s="26">
        <v>8.3598358677970205E-2</v>
      </c>
      <c r="Z72" s="21">
        <f t="shared" ref="Z72:Z78" si="13">SUM(V72:Y72)</f>
        <v>0.16667074525351905</v>
      </c>
      <c r="AA72" s="24">
        <v>5.2907306723189773E-2</v>
      </c>
      <c r="AB72" s="25">
        <v>4.4112540282898974E-2</v>
      </c>
      <c r="AC72" s="25">
        <v>4.4889731992420509E-2</v>
      </c>
      <c r="AD72" s="26">
        <v>3.3513628656075892E-2</v>
      </c>
      <c r="AE72" s="18">
        <f t="shared" ref="AE72:AE78" si="14">SUM(AA72:AD72)</f>
        <v>0.17542320765458513</v>
      </c>
      <c r="AF72" s="24">
        <v>6.5503812746413273E-2</v>
      </c>
      <c r="AG72" s="25">
        <v>0.12050366307386144</v>
      </c>
      <c r="AH72" s="25">
        <v>0.21834331115176867</v>
      </c>
      <c r="AI72" s="26">
        <v>0.26166648372272427</v>
      </c>
      <c r="AJ72" s="18">
        <f t="shared" ref="AJ72:AJ78" si="15">SUM(AF72:AI72)</f>
        <v>0.66601727069476768</v>
      </c>
      <c r="AK72" s="57">
        <v>0.27234358487386551</v>
      </c>
      <c r="AL72" s="58">
        <v>0.23100099499694887</v>
      </c>
      <c r="AM72" s="58">
        <v>0.328496499244394</v>
      </c>
      <c r="AN72" s="71">
        <v>0.41301590483976913</v>
      </c>
      <c r="AO72" s="72">
        <f t="shared" ref="AO72:AO78" si="16">SUM(AK72:AN72)</f>
        <v>1.2448569839549775</v>
      </c>
      <c r="AP72" s="57">
        <v>0.30267802844686248</v>
      </c>
      <c r="AQ72" s="58">
        <v>0.33007737489838407</v>
      </c>
      <c r="AR72" s="58">
        <v>0.53910637456773591</v>
      </c>
      <c r="AS72" s="71">
        <v>0.56698482703617181</v>
      </c>
      <c r="AT72" s="72">
        <f t="shared" ref="AT72:AT78" si="17">SUM(AP72:AS72)</f>
        <v>1.738846604949154</v>
      </c>
      <c r="AU72" s="57">
        <v>0.33707493351567869</v>
      </c>
      <c r="AV72" s="58">
        <v>0.44655532959526861</v>
      </c>
      <c r="AW72" s="58">
        <v>0.32731136968472319</v>
      </c>
      <c r="AX72" s="70">
        <v>0.37949237717278406</v>
      </c>
      <c r="AY72" s="69">
        <f t="shared" ref="AY72:AY78" si="18">SUM(AU72:AX72)</f>
        <v>1.4904340099684545</v>
      </c>
      <c r="AZ72" s="57">
        <v>0.32052865666843633</v>
      </c>
      <c r="BA72" s="58">
        <v>0.36729158482082974</v>
      </c>
      <c r="BB72" s="58">
        <v>0.39725430352007385</v>
      </c>
      <c r="BC72" s="58">
        <v>0.40899748403029679</v>
      </c>
      <c r="BD72" s="69">
        <v>1.4940720290396372</v>
      </c>
      <c r="BE72" s="57">
        <v>0.35168289531515329</v>
      </c>
      <c r="BF72" s="58">
        <v>0.21334507404718772</v>
      </c>
      <c r="BG72" s="58">
        <v>0.34627844316585349</v>
      </c>
      <c r="BH72" s="58">
        <v>0.30802949452791534</v>
      </c>
      <c r="BI72" s="69">
        <v>1.2193359070561101</v>
      </c>
      <c r="BJ72" s="57">
        <v>0.2417920575158691</v>
      </c>
      <c r="BK72" s="58">
        <v>0.48659561876795443</v>
      </c>
      <c r="BL72" s="58">
        <v>0.37161093439065723</v>
      </c>
      <c r="BM72" s="58">
        <v>0.32927602412436657</v>
      </c>
      <c r="BN72" s="69">
        <v>1.4292746347988483</v>
      </c>
      <c r="BO72" s="57">
        <v>0.39933603761713043</v>
      </c>
      <c r="BP72" s="58">
        <v>0.34890253456197212</v>
      </c>
      <c r="BQ72" s="58">
        <v>0.36683891556108855</v>
      </c>
      <c r="BR72" s="58">
        <v>0.56631765274255286</v>
      </c>
      <c r="BS72" s="69">
        <v>1.6813951404827414</v>
      </c>
      <c r="BT72" s="57">
        <v>0.29410224204515745</v>
      </c>
      <c r="BU72" s="58">
        <v>0.56477062263232036</v>
      </c>
      <c r="BV72" s="58">
        <v>0.42225544497983147</v>
      </c>
      <c r="BW72" s="58">
        <v>0.48237127944588809</v>
      </c>
      <c r="BX72" s="69">
        <v>1.763499589103195</v>
      </c>
    </row>
    <row r="73" spans="1:76" ht="10.5" customHeight="1">
      <c r="A73" s="42" t="s">
        <v>70</v>
      </c>
      <c r="B73" s="24">
        <v>93.61070086728644</v>
      </c>
      <c r="C73" s="25">
        <v>94.305464475126584</v>
      </c>
      <c r="D73" s="25">
        <v>104.73079962521257</v>
      </c>
      <c r="E73" s="26">
        <v>108.80349384095187</v>
      </c>
      <c r="F73" s="21">
        <f t="shared" ref="F73:F79" si="19">SUM(B73:E73)</f>
        <v>401.45045880857748</v>
      </c>
      <c r="G73" s="24">
        <v>101.85810791227708</v>
      </c>
      <c r="H73" s="25">
        <v>96.249506150260075</v>
      </c>
      <c r="I73" s="25">
        <v>103.54244362112837</v>
      </c>
      <c r="J73" s="26">
        <v>109.03071620790951</v>
      </c>
      <c r="K73" s="21">
        <f t="shared" si="10"/>
        <v>410.68077389157503</v>
      </c>
      <c r="L73" s="24">
        <v>117.60694395242912</v>
      </c>
      <c r="M73" s="25">
        <v>114.71988573525395</v>
      </c>
      <c r="N73" s="25">
        <v>121.04175368468972</v>
      </c>
      <c r="O73" s="26">
        <v>124.72703632390746</v>
      </c>
      <c r="P73" s="21">
        <f t="shared" si="11"/>
        <v>478.09561969628021</v>
      </c>
      <c r="Q73" s="24">
        <v>128.05435559750703</v>
      </c>
      <c r="R73" s="25">
        <v>112.01972937668776</v>
      </c>
      <c r="S73" s="25">
        <v>127.42577040698718</v>
      </c>
      <c r="T73" s="26">
        <v>118.02497823524385</v>
      </c>
      <c r="U73" s="21">
        <f t="shared" si="12"/>
        <v>485.52483361642584</v>
      </c>
      <c r="V73" s="24">
        <v>114.10574804542566</v>
      </c>
      <c r="W73" s="25">
        <v>94.889862456541294</v>
      </c>
      <c r="X73" s="25">
        <v>106.20921222550169</v>
      </c>
      <c r="Y73" s="26">
        <v>104.80327641622569</v>
      </c>
      <c r="Z73" s="21">
        <f t="shared" si="13"/>
        <v>420.00809914369432</v>
      </c>
      <c r="AA73" s="24">
        <v>103.99966232833839</v>
      </c>
      <c r="AB73" s="25">
        <v>95.183023261711583</v>
      </c>
      <c r="AC73" s="25">
        <v>114.26664682770409</v>
      </c>
      <c r="AD73" s="26">
        <v>112.51329647464276</v>
      </c>
      <c r="AE73" s="18">
        <f t="shared" si="14"/>
        <v>425.96262889239682</v>
      </c>
      <c r="AF73" s="24">
        <v>113.81214107451656</v>
      </c>
      <c r="AG73" s="25">
        <v>114.43848758234701</v>
      </c>
      <c r="AH73" s="25">
        <v>120.33931405747597</v>
      </c>
      <c r="AI73" s="26">
        <v>124.95223356384435</v>
      </c>
      <c r="AJ73" s="18">
        <f t="shared" si="15"/>
        <v>473.54217627818389</v>
      </c>
      <c r="AK73" s="57">
        <v>118.86739556055592</v>
      </c>
      <c r="AL73" s="58">
        <v>108.11511437165522</v>
      </c>
      <c r="AM73" s="58">
        <v>117.41131648595878</v>
      </c>
      <c r="AN73" s="71">
        <v>124.20080407313452</v>
      </c>
      <c r="AO73" s="72">
        <f t="shared" si="16"/>
        <v>468.59463049130443</v>
      </c>
      <c r="AP73" s="57">
        <v>126.62404092136289</v>
      </c>
      <c r="AQ73" s="58">
        <v>101.9170770641314</v>
      </c>
      <c r="AR73" s="58">
        <v>122.49365822643942</v>
      </c>
      <c r="AS73" s="71">
        <v>120.99311453411406</v>
      </c>
      <c r="AT73" s="72">
        <f t="shared" si="17"/>
        <v>472.02789074604777</v>
      </c>
      <c r="AU73" s="57">
        <v>133.25512620984642</v>
      </c>
      <c r="AV73" s="58">
        <v>123.87755035681477</v>
      </c>
      <c r="AW73" s="58">
        <v>129.45026099445187</v>
      </c>
      <c r="AX73" s="70">
        <v>122.57507602496429</v>
      </c>
      <c r="AY73" s="69">
        <f t="shared" si="18"/>
        <v>509.15801358607735</v>
      </c>
      <c r="AZ73" s="57">
        <v>129.98296297385536</v>
      </c>
      <c r="BA73" s="58">
        <v>115.07543759109831</v>
      </c>
      <c r="BB73" s="58">
        <v>116.33074129982471</v>
      </c>
      <c r="BC73" s="58">
        <v>120.4878653542057</v>
      </c>
      <c r="BD73" s="69">
        <v>481.87700721897954</v>
      </c>
      <c r="BE73" s="57">
        <v>119.96224558024271</v>
      </c>
      <c r="BF73" s="58">
        <v>115.96639554650339</v>
      </c>
      <c r="BG73" s="58">
        <v>119.64964056601131</v>
      </c>
      <c r="BH73" s="58">
        <v>118.41583645750129</v>
      </c>
      <c r="BI73" s="69">
        <v>473.99411815025871</v>
      </c>
      <c r="BJ73" s="57">
        <v>114.00961114784441</v>
      </c>
      <c r="BK73" s="58">
        <v>113.62451376770464</v>
      </c>
      <c r="BL73" s="58">
        <v>117.09486914799035</v>
      </c>
      <c r="BM73" s="58">
        <v>120.71856085563013</v>
      </c>
      <c r="BN73" s="69">
        <v>465.44755491916698</v>
      </c>
      <c r="BO73" s="57">
        <v>120.83037802599415</v>
      </c>
      <c r="BP73" s="58">
        <v>108.42954869603709</v>
      </c>
      <c r="BQ73" s="58">
        <v>110.38586894445068</v>
      </c>
      <c r="BR73" s="58">
        <v>116.11264515140196</v>
      </c>
      <c r="BS73" s="69">
        <v>455.75844081788864</v>
      </c>
      <c r="BT73" s="57">
        <v>116.84538312372014</v>
      </c>
      <c r="BU73" s="58">
        <v>107.14761285894353</v>
      </c>
      <c r="BV73" s="58">
        <v>105.52407687237377</v>
      </c>
      <c r="BW73" s="58">
        <v>103.76174370828062</v>
      </c>
      <c r="BX73" s="69">
        <v>433.27881656331766</v>
      </c>
    </row>
    <row r="74" spans="1:76" ht="10.5" customHeight="1">
      <c r="A74" s="42" t="s">
        <v>71</v>
      </c>
      <c r="B74" s="24">
        <v>9.787535653059523</v>
      </c>
      <c r="C74" s="25">
        <v>10.022302127174544</v>
      </c>
      <c r="D74" s="25">
        <v>15.495412915304325</v>
      </c>
      <c r="E74" s="26">
        <v>11.955451722557116</v>
      </c>
      <c r="F74" s="21">
        <f t="shared" si="19"/>
        <v>47.260702418095505</v>
      </c>
      <c r="G74" s="24">
        <v>8.7170126475691276</v>
      </c>
      <c r="H74" s="25">
        <v>9.3612081667889289</v>
      </c>
      <c r="I74" s="25">
        <v>14.956676672775499</v>
      </c>
      <c r="J74" s="26">
        <v>12.157388427780004</v>
      </c>
      <c r="K74" s="21">
        <f t="shared" si="10"/>
        <v>45.192285914913562</v>
      </c>
      <c r="L74" s="24">
        <v>15.030447758515246</v>
      </c>
      <c r="M74" s="25">
        <v>15.545056873941864</v>
      </c>
      <c r="N74" s="25">
        <v>17.913244546948484</v>
      </c>
      <c r="O74" s="26">
        <v>13.825735696423317</v>
      </c>
      <c r="P74" s="21">
        <f t="shared" si="11"/>
        <v>62.31448487582891</v>
      </c>
      <c r="Q74" s="24">
        <v>14.590379421163167</v>
      </c>
      <c r="R74" s="25">
        <v>14.535042420185276</v>
      </c>
      <c r="S74" s="25">
        <v>18.16853550037035</v>
      </c>
      <c r="T74" s="26">
        <v>14.701643354052377</v>
      </c>
      <c r="U74" s="21">
        <f t="shared" si="12"/>
        <v>61.995600695771174</v>
      </c>
      <c r="V74" s="24">
        <v>13.214335340113172</v>
      </c>
      <c r="W74" s="25">
        <v>14.296109563129406</v>
      </c>
      <c r="X74" s="25">
        <v>18.60562601561158</v>
      </c>
      <c r="Y74" s="26">
        <v>12.497949794456421</v>
      </c>
      <c r="Z74" s="21">
        <f t="shared" si="13"/>
        <v>58.61402071331058</v>
      </c>
      <c r="AA74" s="24">
        <v>11.881537331050803</v>
      </c>
      <c r="AB74" s="25">
        <v>13.000341258002596</v>
      </c>
      <c r="AC74" s="25">
        <v>19.262480904551353</v>
      </c>
      <c r="AD74" s="26">
        <v>12.948768364347604</v>
      </c>
      <c r="AE74" s="18">
        <f t="shared" si="14"/>
        <v>57.093127857952354</v>
      </c>
      <c r="AF74" s="24">
        <v>11.165459571562296</v>
      </c>
      <c r="AG74" s="25">
        <v>14.689299661483538</v>
      </c>
      <c r="AH74" s="25">
        <v>21.458050679107124</v>
      </c>
      <c r="AI74" s="26">
        <v>12.031634944287777</v>
      </c>
      <c r="AJ74" s="18">
        <f t="shared" si="15"/>
        <v>59.344444856440731</v>
      </c>
      <c r="AK74" s="57">
        <v>9.354246247869094</v>
      </c>
      <c r="AL74" s="58">
        <v>14.494719366799309</v>
      </c>
      <c r="AM74" s="58">
        <v>17.990920491493842</v>
      </c>
      <c r="AN74" s="71">
        <v>11.944933907346449</v>
      </c>
      <c r="AO74" s="72">
        <f t="shared" si="16"/>
        <v>53.784820013508693</v>
      </c>
      <c r="AP74" s="57">
        <v>11.190333213037952</v>
      </c>
      <c r="AQ74" s="58">
        <v>14.78882925151394</v>
      </c>
      <c r="AR74" s="58">
        <v>20.016423467640145</v>
      </c>
      <c r="AS74" s="71">
        <v>12.937606317034096</v>
      </c>
      <c r="AT74" s="72">
        <f t="shared" si="17"/>
        <v>58.933192249226131</v>
      </c>
      <c r="AU74" s="57">
        <v>11.02384996716783</v>
      </c>
      <c r="AV74" s="58">
        <v>17.465253278779709</v>
      </c>
      <c r="AW74" s="58">
        <v>21.857631557852297</v>
      </c>
      <c r="AX74" s="70">
        <v>13.191824286235057</v>
      </c>
      <c r="AY74" s="69">
        <f t="shared" si="18"/>
        <v>63.538559090034894</v>
      </c>
      <c r="AZ74" s="57">
        <v>13.642778605428397</v>
      </c>
      <c r="BA74" s="58">
        <v>15.761940300835825</v>
      </c>
      <c r="BB74" s="58">
        <v>16.780098422078325</v>
      </c>
      <c r="BC74" s="58">
        <v>11.748711110138421</v>
      </c>
      <c r="BD74" s="69">
        <v>57.933528438481005</v>
      </c>
      <c r="BE74" s="57">
        <v>12.163719810434051</v>
      </c>
      <c r="BF74" s="58">
        <v>13.319342765887107</v>
      </c>
      <c r="BG74" s="58">
        <v>16.871419111879124</v>
      </c>
      <c r="BH74" s="58">
        <v>11.745998008503168</v>
      </c>
      <c r="BI74" s="69">
        <v>54.100479696703459</v>
      </c>
      <c r="BJ74" s="57">
        <v>14.045687588937158</v>
      </c>
      <c r="BK74" s="58">
        <v>13.116300256390359</v>
      </c>
      <c r="BL74" s="58">
        <v>18.834800725062856</v>
      </c>
      <c r="BM74" s="58">
        <v>12.150454619426929</v>
      </c>
      <c r="BN74" s="69">
        <v>58.147243189817338</v>
      </c>
      <c r="BO74" s="57">
        <v>12.064996432785914</v>
      </c>
      <c r="BP74" s="58">
        <v>12.343738278413737</v>
      </c>
      <c r="BQ74" s="58">
        <v>15.228136213924088</v>
      </c>
      <c r="BR74" s="58">
        <v>9.5827762185618024</v>
      </c>
      <c r="BS74" s="69">
        <v>49.219647143685577</v>
      </c>
      <c r="BT74" s="57">
        <v>9.9190283057896362</v>
      </c>
      <c r="BU74" s="58">
        <v>9.5408045377702351</v>
      </c>
      <c r="BV74" s="58">
        <v>11.071550861436529</v>
      </c>
      <c r="BW74" s="58">
        <v>8.1293861015013515</v>
      </c>
      <c r="BX74" s="69">
        <v>38.66076980649774</v>
      </c>
    </row>
    <row r="75" spans="1:76" ht="10.5" customHeight="1">
      <c r="A75" s="42" t="s">
        <v>72</v>
      </c>
      <c r="B75" s="24">
        <v>0.18036584663205574</v>
      </c>
      <c r="C75" s="25">
        <v>0.20603655607462151</v>
      </c>
      <c r="D75" s="25">
        <v>0.22233782916268796</v>
      </c>
      <c r="E75" s="26">
        <v>0.20837760402936162</v>
      </c>
      <c r="F75" s="21">
        <f t="shared" si="19"/>
        <v>0.81711783589872677</v>
      </c>
      <c r="G75" s="24">
        <v>0.23844864260747045</v>
      </c>
      <c r="H75" s="25">
        <v>0.22813411600761913</v>
      </c>
      <c r="I75" s="25">
        <v>0.28252917135716837</v>
      </c>
      <c r="J75" s="26">
        <v>0.19475492472350581</v>
      </c>
      <c r="K75" s="21">
        <f t="shared" si="10"/>
        <v>0.94386685469576381</v>
      </c>
      <c r="L75" s="24">
        <v>0.17242990868966723</v>
      </c>
      <c r="M75" s="25">
        <v>0.20567400064477942</v>
      </c>
      <c r="N75" s="25">
        <v>0.30468933190965625</v>
      </c>
      <c r="O75" s="26">
        <v>0.68901748395428575</v>
      </c>
      <c r="P75" s="21">
        <f t="shared" si="11"/>
        <v>1.3718107251983886</v>
      </c>
      <c r="Q75" s="24">
        <v>2.2493075124973094</v>
      </c>
      <c r="R75" s="25">
        <v>1.9505889437429165</v>
      </c>
      <c r="S75" s="25">
        <v>2.0848383253401215</v>
      </c>
      <c r="T75" s="26">
        <v>2.3702453273422752</v>
      </c>
      <c r="U75" s="21">
        <f t="shared" si="12"/>
        <v>8.6549801089226222</v>
      </c>
      <c r="V75" s="24">
        <v>2.3307505889529678</v>
      </c>
      <c r="W75" s="25">
        <v>2.3468023729705201</v>
      </c>
      <c r="X75" s="25">
        <v>2.1896308285790869</v>
      </c>
      <c r="Y75" s="26">
        <v>2.8331195759724155</v>
      </c>
      <c r="Z75" s="21">
        <f t="shared" si="13"/>
        <v>9.7003033664749907</v>
      </c>
      <c r="AA75" s="24">
        <v>2.1605696113553132</v>
      </c>
      <c r="AB75" s="25">
        <v>2.1662738653835216</v>
      </c>
      <c r="AC75" s="25">
        <v>2.585060921854982</v>
      </c>
      <c r="AD75" s="26">
        <v>2.0777108438900775</v>
      </c>
      <c r="AE75" s="18">
        <f t="shared" si="14"/>
        <v>8.9896152424838949</v>
      </c>
      <c r="AF75" s="24">
        <v>3.5937125709970399</v>
      </c>
      <c r="AG75" s="25">
        <v>3.0242967420728348</v>
      </c>
      <c r="AH75" s="25">
        <v>2.2199200557203409</v>
      </c>
      <c r="AI75" s="26">
        <v>2.2299036607505438</v>
      </c>
      <c r="AJ75" s="18">
        <f t="shared" si="15"/>
        <v>11.067833029540759</v>
      </c>
      <c r="AK75" s="57">
        <v>2.475552766264002</v>
      </c>
      <c r="AL75" s="58">
        <v>2.5336091921559487</v>
      </c>
      <c r="AM75" s="58">
        <v>1.8993950835372848</v>
      </c>
      <c r="AN75" s="71">
        <v>3.7621421149634289</v>
      </c>
      <c r="AO75" s="72">
        <f t="shared" si="16"/>
        <v>10.670699156920664</v>
      </c>
      <c r="AP75" s="57">
        <v>2.3949639713934414</v>
      </c>
      <c r="AQ75" s="58">
        <v>2.0659104766002319</v>
      </c>
      <c r="AR75" s="58">
        <v>1.8811996338433723</v>
      </c>
      <c r="AS75" s="71">
        <v>2.5683423896726136</v>
      </c>
      <c r="AT75" s="72">
        <f t="shared" si="17"/>
        <v>8.9104164715096594</v>
      </c>
      <c r="AU75" s="57">
        <v>2.5316617227758926</v>
      </c>
      <c r="AV75" s="58">
        <v>2.4097811935455868</v>
      </c>
      <c r="AW75" s="58">
        <v>2.6949848962612952</v>
      </c>
      <c r="AX75" s="70">
        <v>3.0544839569354592</v>
      </c>
      <c r="AY75" s="69">
        <f t="shared" si="18"/>
        <v>10.690911769518234</v>
      </c>
      <c r="AZ75" s="57">
        <v>2.7512418911058698</v>
      </c>
      <c r="BA75" s="58">
        <v>3.3863042547216469</v>
      </c>
      <c r="BB75" s="58">
        <v>3.1138003417372873</v>
      </c>
      <c r="BC75" s="58">
        <v>3.5500721789903826</v>
      </c>
      <c r="BD75" s="69">
        <v>12.801418666555209</v>
      </c>
      <c r="BE75" s="57">
        <v>2.5744040055847734</v>
      </c>
      <c r="BF75" s="58">
        <v>3.1814268018459639</v>
      </c>
      <c r="BG75" s="58">
        <v>3.2624087548390031</v>
      </c>
      <c r="BH75" s="58">
        <v>3.3329642341810581</v>
      </c>
      <c r="BI75" s="69">
        <v>12.351203796450797</v>
      </c>
      <c r="BJ75" s="57">
        <v>3.1555520842331806</v>
      </c>
      <c r="BK75" s="58">
        <v>3.3472531818210678</v>
      </c>
      <c r="BL75" s="58">
        <v>3.4131624589481717</v>
      </c>
      <c r="BM75" s="58">
        <v>4.2444377145123022</v>
      </c>
      <c r="BN75" s="69">
        <v>14.160405439514749</v>
      </c>
      <c r="BO75" s="57">
        <v>2.8479512992507576</v>
      </c>
      <c r="BP75" s="58">
        <v>3.3367591269741377</v>
      </c>
      <c r="BQ75" s="58">
        <v>2.6855478748995512</v>
      </c>
      <c r="BR75" s="58">
        <v>3.5703851880405058</v>
      </c>
      <c r="BS75" s="69">
        <v>12.440643489164957</v>
      </c>
      <c r="BT75" s="57">
        <v>3.2979467649124077</v>
      </c>
      <c r="BU75" s="58">
        <v>3.553110754169972</v>
      </c>
      <c r="BV75" s="58">
        <v>3.4387833592953867</v>
      </c>
      <c r="BW75" s="58">
        <v>5.2673609481919179</v>
      </c>
      <c r="BX75" s="69">
        <v>15.557201826569655</v>
      </c>
    </row>
    <row r="76" spans="1:76" ht="10.5" customHeight="1">
      <c r="A76" s="42" t="s">
        <v>73</v>
      </c>
      <c r="B76" s="24">
        <v>2.8102215644437507E-2</v>
      </c>
      <c r="C76" s="25">
        <v>4.2564313214493478E-2</v>
      </c>
      <c r="D76" s="25">
        <v>3.9585639917460357E-2</v>
      </c>
      <c r="E76" s="26">
        <v>5.6114491525257729E-2</v>
      </c>
      <c r="F76" s="21">
        <f t="shared" si="19"/>
        <v>0.16636666030164909</v>
      </c>
      <c r="G76" s="24">
        <v>3.4069937838013716E-2</v>
      </c>
      <c r="H76" s="25">
        <v>0.10412188649048416</v>
      </c>
      <c r="I76" s="25">
        <v>7.3781434353031916E-2</v>
      </c>
      <c r="J76" s="26">
        <v>0.11691243100365802</v>
      </c>
      <c r="K76" s="21">
        <f t="shared" si="10"/>
        <v>0.32888568968518783</v>
      </c>
      <c r="L76" s="24">
        <v>0.14989434478986022</v>
      </c>
      <c r="M76" s="25">
        <v>0.14860663035636826</v>
      </c>
      <c r="N76" s="25">
        <v>0.13171041611967568</v>
      </c>
      <c r="O76" s="26">
        <v>0.10941051019797333</v>
      </c>
      <c r="P76" s="21">
        <f t="shared" si="11"/>
        <v>0.53962190146387745</v>
      </c>
      <c r="Q76" s="24">
        <v>0.1232518284770755</v>
      </c>
      <c r="R76" s="25">
        <v>0.20243189437417308</v>
      </c>
      <c r="S76" s="25">
        <v>5.0560549591666955E-2</v>
      </c>
      <c r="T76" s="26">
        <v>0.11320989867058129</v>
      </c>
      <c r="U76" s="21">
        <f t="shared" si="12"/>
        <v>0.48945417111349682</v>
      </c>
      <c r="V76" s="24">
        <v>5.4129928102077632E-2</v>
      </c>
      <c r="W76" s="25">
        <v>6.4184510918333507E-2</v>
      </c>
      <c r="X76" s="25">
        <v>9.3441388830735314E-2</v>
      </c>
      <c r="Y76" s="26">
        <v>0.10651003761787332</v>
      </c>
      <c r="Z76" s="21">
        <f t="shared" si="13"/>
        <v>0.31826586546901975</v>
      </c>
      <c r="AA76" s="24">
        <v>7.0331356895195374E-2</v>
      </c>
      <c r="AB76" s="25">
        <v>9.7448695582619649E-2</v>
      </c>
      <c r="AC76" s="25">
        <v>0.10197171011483824</v>
      </c>
      <c r="AD76" s="26">
        <v>7.8887313919601687E-2</v>
      </c>
      <c r="AE76" s="18">
        <f t="shared" si="14"/>
        <v>0.34863907651225495</v>
      </c>
      <c r="AF76" s="24">
        <v>7.5890480513408437E-2</v>
      </c>
      <c r="AG76" s="25">
        <v>8.527985315604758E-2</v>
      </c>
      <c r="AH76" s="25">
        <v>0.10905787207076999</v>
      </c>
      <c r="AI76" s="26">
        <v>0.16676124125016684</v>
      </c>
      <c r="AJ76" s="18">
        <f t="shared" si="15"/>
        <v>0.43698944699039283</v>
      </c>
      <c r="AK76" s="57">
        <v>0.10382747037684278</v>
      </c>
      <c r="AL76" s="58">
        <v>7.9310445826134002E-2</v>
      </c>
      <c r="AM76" s="58">
        <v>7.4558167279009588E-2</v>
      </c>
      <c r="AN76" s="71">
        <v>0.29718516419057195</v>
      </c>
      <c r="AO76" s="72">
        <f t="shared" si="16"/>
        <v>0.55488124767255831</v>
      </c>
      <c r="AP76" s="57">
        <v>0.13611698971683803</v>
      </c>
      <c r="AQ76" s="58">
        <v>0.26430441560321427</v>
      </c>
      <c r="AR76" s="58">
        <v>0.3415407753393111</v>
      </c>
      <c r="AS76" s="71">
        <v>0.26795561179489186</v>
      </c>
      <c r="AT76" s="72">
        <f t="shared" si="17"/>
        <v>1.0099177924542553</v>
      </c>
      <c r="AU76" s="57">
        <v>0.28268801664129495</v>
      </c>
      <c r="AV76" s="58">
        <v>0.25990714578630292</v>
      </c>
      <c r="AW76" s="58">
        <v>0.2477745521681112</v>
      </c>
      <c r="AX76" s="70">
        <v>0.51478122674691174</v>
      </c>
      <c r="AY76" s="69">
        <f t="shared" si="18"/>
        <v>1.3051509413426208</v>
      </c>
      <c r="AZ76" s="57">
        <v>0.18358928826839943</v>
      </c>
      <c r="BA76" s="58">
        <v>0.3266166399825266</v>
      </c>
      <c r="BB76" s="58">
        <v>0.22666231711026569</v>
      </c>
      <c r="BC76" s="58">
        <v>0.65649000656325429</v>
      </c>
      <c r="BD76" s="69">
        <v>1.3933582519244461</v>
      </c>
      <c r="BE76" s="57">
        <v>0.20999217357001587</v>
      </c>
      <c r="BF76" s="58">
        <v>0.39329240023967521</v>
      </c>
      <c r="BG76" s="58">
        <v>0.32505670977533968</v>
      </c>
      <c r="BH76" s="58">
        <v>0.62739030296960185</v>
      </c>
      <c r="BI76" s="69">
        <v>1.5557315865546326</v>
      </c>
      <c r="BJ76" s="57">
        <v>0.19309328502806936</v>
      </c>
      <c r="BK76" s="58">
        <v>0.45554428515748074</v>
      </c>
      <c r="BL76" s="58">
        <v>0.60270919101175402</v>
      </c>
      <c r="BM76" s="58">
        <v>0.61371170200683267</v>
      </c>
      <c r="BN76" s="69">
        <v>1.865058463204136</v>
      </c>
      <c r="BO76" s="57">
        <v>0.38343524989719818</v>
      </c>
      <c r="BP76" s="58">
        <v>0.47432517598542795</v>
      </c>
      <c r="BQ76" s="58">
        <v>0.55570330161572168</v>
      </c>
      <c r="BR76" s="58">
        <v>0.61582949761299066</v>
      </c>
      <c r="BS76" s="69">
        <v>2.0292932251113389</v>
      </c>
      <c r="BT76" s="57">
        <v>0.67220590387933432</v>
      </c>
      <c r="BU76" s="58">
        <v>0.40824495953810336</v>
      </c>
      <c r="BV76" s="58">
        <v>0.85793487284709846</v>
      </c>
      <c r="BW76" s="58">
        <v>0.79464911916388614</v>
      </c>
      <c r="BX76" s="69">
        <v>2.7330348554284263</v>
      </c>
    </row>
    <row r="77" spans="1:76" ht="10.5" customHeight="1">
      <c r="A77" s="42" t="s">
        <v>74</v>
      </c>
      <c r="B77" s="24">
        <v>2.1613868020209663</v>
      </c>
      <c r="C77" s="25">
        <v>2.8688501075558506</v>
      </c>
      <c r="D77" s="25">
        <v>3.796228427700659</v>
      </c>
      <c r="E77" s="26">
        <v>3.8976133695126287</v>
      </c>
      <c r="F77" s="21">
        <f t="shared" si="19"/>
        <v>12.724078706790104</v>
      </c>
      <c r="G77" s="24">
        <v>2.1134045013894984</v>
      </c>
      <c r="H77" s="25">
        <v>3.3448275708566477</v>
      </c>
      <c r="I77" s="25">
        <v>4.8081491031060368</v>
      </c>
      <c r="J77" s="26">
        <v>3.0869358717494735</v>
      </c>
      <c r="K77" s="21">
        <f t="shared" si="10"/>
        <v>13.353317047101656</v>
      </c>
      <c r="L77" s="24">
        <v>3.297189683451661</v>
      </c>
      <c r="M77" s="25">
        <v>4.1137496405919203</v>
      </c>
      <c r="N77" s="25">
        <v>5.7033496360544378</v>
      </c>
      <c r="O77" s="26">
        <v>4.4686117313066962</v>
      </c>
      <c r="P77" s="21">
        <f t="shared" si="11"/>
        <v>17.582900691404717</v>
      </c>
      <c r="Q77" s="24">
        <v>4.6861728260422879</v>
      </c>
      <c r="R77" s="25">
        <v>5.167913638134829</v>
      </c>
      <c r="S77" s="25">
        <v>6.2930893671167887</v>
      </c>
      <c r="T77" s="26">
        <v>4.3113907748976548</v>
      </c>
      <c r="U77" s="21">
        <f t="shared" si="12"/>
        <v>20.45856660619156</v>
      </c>
      <c r="V77" s="24">
        <v>3.2784781605245228</v>
      </c>
      <c r="W77" s="25">
        <v>5.4734356397117523</v>
      </c>
      <c r="X77" s="25">
        <v>5.3716798616760801</v>
      </c>
      <c r="Y77" s="26">
        <v>4.3852403688807771</v>
      </c>
      <c r="Z77" s="21">
        <f t="shared" si="13"/>
        <v>18.508834030793132</v>
      </c>
      <c r="AA77" s="24">
        <v>3.9360009237387592</v>
      </c>
      <c r="AB77" s="25">
        <v>4.3014462247394798</v>
      </c>
      <c r="AC77" s="25">
        <v>5.3113362536768731</v>
      </c>
      <c r="AD77" s="26">
        <v>5.4263406387447324</v>
      </c>
      <c r="AE77" s="18">
        <f t="shared" si="14"/>
        <v>18.975124040899846</v>
      </c>
      <c r="AF77" s="24">
        <v>4.5088034357477325</v>
      </c>
      <c r="AG77" s="25">
        <v>5.72194143221052</v>
      </c>
      <c r="AH77" s="25">
        <v>7.4783496585255147</v>
      </c>
      <c r="AI77" s="26">
        <v>5.4055408872501243</v>
      </c>
      <c r="AJ77" s="18">
        <f t="shared" si="15"/>
        <v>23.114635413733893</v>
      </c>
      <c r="AK77" s="57">
        <v>4.9011268556438186</v>
      </c>
      <c r="AL77" s="58">
        <v>7.3745416237815391</v>
      </c>
      <c r="AM77" s="58">
        <v>8.9844089553855007</v>
      </c>
      <c r="AN77" s="71">
        <v>6.3821018459760301</v>
      </c>
      <c r="AO77" s="72">
        <f t="shared" si="16"/>
        <v>27.642179280786891</v>
      </c>
      <c r="AP77" s="57">
        <v>5.4345572628866803</v>
      </c>
      <c r="AQ77" s="58">
        <v>9.6186817449780548</v>
      </c>
      <c r="AR77" s="58">
        <v>7.6910144267908072</v>
      </c>
      <c r="AS77" s="71">
        <v>5.7585744282231168</v>
      </c>
      <c r="AT77" s="72">
        <f t="shared" si="17"/>
        <v>28.502827862878661</v>
      </c>
      <c r="AU77" s="57">
        <v>5.9701647241989306</v>
      </c>
      <c r="AV77" s="58">
        <v>9.7381341523358689</v>
      </c>
      <c r="AW77" s="58">
        <v>6.764138623418714</v>
      </c>
      <c r="AX77" s="70">
        <v>7.5181816291220134</v>
      </c>
      <c r="AY77" s="69">
        <f t="shared" si="18"/>
        <v>29.990619129075526</v>
      </c>
      <c r="AZ77" s="57">
        <v>6.7803837502818816</v>
      </c>
      <c r="BA77" s="58">
        <v>7.4543406096085594</v>
      </c>
      <c r="BB77" s="58">
        <v>8.0547888333809752</v>
      </c>
      <c r="BC77" s="58">
        <v>7.8264453702231371</v>
      </c>
      <c r="BD77" s="69">
        <v>30.115958563494473</v>
      </c>
      <c r="BE77" s="57">
        <v>7.0963485936092043</v>
      </c>
      <c r="BF77" s="58">
        <v>9.7487544781260951</v>
      </c>
      <c r="BG77" s="58">
        <v>9.3768876161466075</v>
      </c>
      <c r="BH77" s="58">
        <v>9.3349566440551826</v>
      </c>
      <c r="BI77" s="69">
        <v>35.556947331937089</v>
      </c>
      <c r="BJ77" s="57">
        <v>8.7018706078813928</v>
      </c>
      <c r="BK77" s="58">
        <v>10.474337863240395</v>
      </c>
      <c r="BL77" s="58">
        <v>11.122875364452531</v>
      </c>
      <c r="BM77" s="58">
        <v>11.162740970052365</v>
      </c>
      <c r="BN77" s="69">
        <v>41.461824805626541</v>
      </c>
      <c r="BO77" s="57">
        <v>10.318396323777939</v>
      </c>
      <c r="BP77" s="58">
        <v>11.651989420320822</v>
      </c>
      <c r="BQ77" s="58">
        <v>12.143801968550667</v>
      </c>
      <c r="BR77" s="58">
        <v>12.03450902036808</v>
      </c>
      <c r="BS77" s="69">
        <v>46.148696733017523</v>
      </c>
      <c r="BT77" s="57">
        <v>10.662754625743291</v>
      </c>
      <c r="BU77" s="58">
        <v>13.456578355799802</v>
      </c>
      <c r="BV77" s="58">
        <v>15.212782911479154</v>
      </c>
      <c r="BW77" s="58">
        <v>12.678331262077696</v>
      </c>
      <c r="BX77" s="69">
        <v>52.010447155099996</v>
      </c>
    </row>
    <row r="78" spans="1:76" ht="10.5" customHeight="1">
      <c r="A78" s="41" t="s">
        <v>75</v>
      </c>
      <c r="B78" s="19">
        <v>0.14436725901451353</v>
      </c>
      <c r="C78" s="23">
        <v>0.23350233883919155</v>
      </c>
      <c r="D78" s="23">
        <v>0.41488147520531493</v>
      </c>
      <c r="E78" s="20">
        <v>2.294441126345057</v>
      </c>
      <c r="F78" s="21">
        <f t="shared" si="19"/>
        <v>3.0871921994040772</v>
      </c>
      <c r="G78" s="19">
        <v>1.4850969417169735</v>
      </c>
      <c r="H78" s="23">
        <v>0.23900485941564611</v>
      </c>
      <c r="I78" s="23">
        <v>0.54392961661194661</v>
      </c>
      <c r="J78" s="20">
        <v>0.15171481717049462</v>
      </c>
      <c r="K78" s="21">
        <f t="shared" si="10"/>
        <v>2.4197462349150607</v>
      </c>
      <c r="L78" s="19">
        <v>0.26957911234211995</v>
      </c>
      <c r="M78" s="23">
        <v>0.24721791797152809</v>
      </c>
      <c r="N78" s="23">
        <v>0.33947795400786546</v>
      </c>
      <c r="O78" s="20">
        <v>0.42160136577127238</v>
      </c>
      <c r="P78" s="21">
        <f t="shared" si="11"/>
        <v>1.2778763500927859</v>
      </c>
      <c r="Q78" s="19">
        <v>0.12076973196789531</v>
      </c>
      <c r="R78" s="23">
        <v>6.3845420377278389E-2</v>
      </c>
      <c r="S78" s="23">
        <v>0.57110976115664458</v>
      </c>
      <c r="T78" s="20">
        <v>0.18882053960210946</v>
      </c>
      <c r="U78" s="21">
        <f t="shared" si="12"/>
        <v>0.94454545310392768</v>
      </c>
      <c r="V78" s="19">
        <v>6.4654217341605438E-2</v>
      </c>
      <c r="W78" s="23">
        <v>0.14080507725006552</v>
      </c>
      <c r="X78" s="23">
        <v>0.2839970490766715</v>
      </c>
      <c r="Y78" s="20">
        <v>0.10117166022195871</v>
      </c>
      <c r="Z78" s="21">
        <f t="shared" si="13"/>
        <v>0.59062800389030112</v>
      </c>
      <c r="AA78" s="19">
        <v>9.5550957646218182E-2</v>
      </c>
      <c r="AB78" s="23">
        <v>0.59333044207701491</v>
      </c>
      <c r="AC78" s="23">
        <v>0.54029335411587565</v>
      </c>
      <c r="AD78" s="20">
        <v>0.56354708657327968</v>
      </c>
      <c r="AE78" s="18">
        <f t="shared" si="14"/>
        <v>1.7927218404123884</v>
      </c>
      <c r="AF78" s="19">
        <v>0.40805745508737601</v>
      </c>
      <c r="AG78" s="23">
        <v>0.93412275474805373</v>
      </c>
      <c r="AH78" s="23">
        <v>0.29349537003101506</v>
      </c>
      <c r="AI78" s="20">
        <v>0.34319886419310081</v>
      </c>
      <c r="AJ78" s="18">
        <f t="shared" si="15"/>
        <v>1.9788744440595456</v>
      </c>
      <c r="AK78" s="55">
        <v>7.9050650730044053E-2</v>
      </c>
      <c r="AL78" s="56">
        <v>0.14371219014391687</v>
      </c>
      <c r="AM78" s="56">
        <v>0.19769181536370584</v>
      </c>
      <c r="AN78" s="72">
        <v>0.31485876421915621</v>
      </c>
      <c r="AO78" s="72">
        <f t="shared" si="16"/>
        <v>0.73531342045682302</v>
      </c>
      <c r="AP78" s="55">
        <v>0.48117705469231409</v>
      </c>
      <c r="AQ78" s="56">
        <v>0.36449462345387551</v>
      </c>
      <c r="AR78" s="56">
        <v>0.5191629286678362</v>
      </c>
      <c r="AS78" s="72">
        <v>1.1276740360234734</v>
      </c>
      <c r="AT78" s="72">
        <f t="shared" si="17"/>
        <v>2.4925086428374992</v>
      </c>
      <c r="AU78" s="55">
        <v>0.46385438302403664</v>
      </c>
      <c r="AV78" s="56">
        <v>0.52494749822157272</v>
      </c>
      <c r="AW78" s="56">
        <v>0.55364941624374009</v>
      </c>
      <c r="AX78" s="68">
        <v>1.648735160376658</v>
      </c>
      <c r="AY78" s="69">
        <f t="shared" si="18"/>
        <v>3.1911864578660074</v>
      </c>
      <c r="AZ78" s="55">
        <v>0.11860450443614388</v>
      </c>
      <c r="BA78" s="56">
        <v>0.22601144742083781</v>
      </c>
      <c r="BB78" s="56">
        <v>0.26987785050753643</v>
      </c>
      <c r="BC78" s="56">
        <v>0.53340968513599207</v>
      </c>
      <c r="BD78" s="69">
        <v>1.1479034875005105</v>
      </c>
      <c r="BE78" s="55">
        <v>0.30158687075457813</v>
      </c>
      <c r="BF78" s="56">
        <v>0.50263227634108587</v>
      </c>
      <c r="BG78" s="56">
        <v>0.70728054084300696</v>
      </c>
      <c r="BH78" s="56">
        <v>2.5715175480002039</v>
      </c>
      <c r="BI78" s="69">
        <v>4.0830172359388746</v>
      </c>
      <c r="BJ78" s="55">
        <v>0.29493952595321216</v>
      </c>
      <c r="BK78" s="56">
        <v>0.90012908318032181</v>
      </c>
      <c r="BL78" s="56">
        <v>0.62299663526812965</v>
      </c>
      <c r="BM78" s="56">
        <v>2.4550066394125603</v>
      </c>
      <c r="BN78" s="69">
        <v>4.2730718838142234</v>
      </c>
      <c r="BO78" s="55">
        <v>1.3643205089955881</v>
      </c>
      <c r="BP78" s="56">
        <v>0.79719825342121353</v>
      </c>
      <c r="BQ78" s="56">
        <v>1.1315984156163743</v>
      </c>
      <c r="BR78" s="56">
        <v>2.1528944828000021</v>
      </c>
      <c r="BS78" s="69">
        <v>5.4460116608331779</v>
      </c>
      <c r="BT78" s="55">
        <v>1.7880477720771824</v>
      </c>
      <c r="BU78" s="56">
        <v>1.3596230887177365</v>
      </c>
      <c r="BV78" s="56">
        <v>1.0900119884305135</v>
      </c>
      <c r="BW78" s="56">
        <v>1.9103984997614201</v>
      </c>
      <c r="BX78" s="69">
        <v>6.1480813489868549</v>
      </c>
    </row>
    <row r="79" spans="1:76" ht="10.5" customHeight="1">
      <c r="A79" s="43" t="s">
        <v>76</v>
      </c>
      <c r="B79" s="29">
        <v>0.10406756035079971</v>
      </c>
      <c r="C79" s="30">
        <v>0.12198326949263509</v>
      </c>
      <c r="D79" s="30">
        <v>0.21058129319794203</v>
      </c>
      <c r="E79" s="31">
        <v>0.2255184224013026</v>
      </c>
      <c r="F79" s="32">
        <f t="shared" si="19"/>
        <v>0.66215054544267948</v>
      </c>
      <c r="G79" s="29">
        <v>3.9600058790867816E-3</v>
      </c>
      <c r="H79" s="30">
        <v>4.5202086262712141E-3</v>
      </c>
      <c r="I79" s="30">
        <v>1.6738163019584681E-2</v>
      </c>
      <c r="J79" s="31">
        <v>5.9224356354720068E-3</v>
      </c>
      <c r="K79" s="32">
        <f t="shared" si="10"/>
        <v>3.1140813160414685E-2</v>
      </c>
      <c r="L79" s="29">
        <v>0</v>
      </c>
      <c r="M79" s="30">
        <v>0</v>
      </c>
      <c r="N79" s="30">
        <v>0</v>
      </c>
      <c r="O79" s="31">
        <v>0</v>
      </c>
      <c r="P79" s="32">
        <f t="shared" si="11"/>
        <v>0</v>
      </c>
      <c r="Q79" s="29">
        <v>0</v>
      </c>
      <c r="R79" s="30">
        <v>1E-3</v>
      </c>
      <c r="S79" s="30">
        <v>9.8572759821472368E-4</v>
      </c>
      <c r="T79" s="31">
        <v>0</v>
      </c>
      <c r="U79" s="32">
        <f t="shared" si="12"/>
        <v>1.9857275982147239E-3</v>
      </c>
      <c r="V79" s="29"/>
      <c r="W79" s="30"/>
      <c r="X79" s="30"/>
      <c r="Y79" s="31"/>
      <c r="Z79" s="32"/>
      <c r="AA79" s="29"/>
      <c r="AB79" s="30"/>
      <c r="AC79" s="30"/>
      <c r="AD79" s="31"/>
      <c r="AE79" s="28"/>
      <c r="AF79" s="29"/>
      <c r="AG79" s="30"/>
      <c r="AH79" s="30"/>
      <c r="AI79" s="31"/>
      <c r="AJ79" s="28"/>
      <c r="AK79" s="60"/>
      <c r="AL79" s="61"/>
      <c r="AM79" s="61"/>
      <c r="AN79" s="73"/>
      <c r="AO79" s="73"/>
      <c r="AP79" s="60"/>
      <c r="AQ79" s="61"/>
      <c r="AR79" s="61"/>
      <c r="AS79" s="73"/>
      <c r="AT79" s="73"/>
      <c r="AU79" s="60"/>
      <c r="AV79" s="61"/>
      <c r="AW79" s="61"/>
      <c r="AX79" s="74"/>
      <c r="AY79" s="75"/>
      <c r="AZ79" s="60"/>
      <c r="BA79" s="61"/>
      <c r="BB79" s="61"/>
      <c r="BC79" s="61"/>
      <c r="BD79" s="75"/>
      <c r="BE79" s="60"/>
      <c r="BF79" s="61"/>
      <c r="BG79" s="61"/>
      <c r="BH79" s="61"/>
      <c r="BI79" s="75"/>
      <c r="BJ79" s="60"/>
      <c r="BK79" s="61"/>
      <c r="BL79" s="61"/>
      <c r="BM79" s="61"/>
      <c r="BN79" s="75"/>
      <c r="BO79" s="60"/>
      <c r="BP79" s="61"/>
      <c r="BQ79" s="61"/>
      <c r="BR79" s="61"/>
      <c r="BS79" s="75"/>
      <c r="BT79" s="60"/>
      <c r="BU79" s="61"/>
      <c r="BV79" s="61"/>
      <c r="BW79" s="61"/>
      <c r="BX79" s="75"/>
    </row>
    <row r="81" spans="2:2">
      <c r="B81" s="33" t="s">
        <v>77</v>
      </c>
    </row>
  </sheetData>
  <mergeCells count="15">
    <mergeCell ref="BT6:BW6"/>
    <mergeCell ref="B6:E6"/>
    <mergeCell ref="AA6:AD6"/>
    <mergeCell ref="G6:J6"/>
    <mergeCell ref="BE6:BH6"/>
    <mergeCell ref="AZ6:BC6"/>
    <mergeCell ref="AU6:AX6"/>
    <mergeCell ref="AP6:AS6"/>
    <mergeCell ref="AF6:AI6"/>
    <mergeCell ref="AK6:AN6"/>
    <mergeCell ref="BO6:BR6"/>
    <mergeCell ref="BJ6:BM6"/>
    <mergeCell ref="L6:O6"/>
    <mergeCell ref="Q6:T6"/>
    <mergeCell ref="V6:Y6"/>
  </mergeCells>
  <pageMargins left="0.17" right="0.16" top="0.55000000000000004" bottom="0.19" header="0.17" footer="0.16"/>
  <pageSetup paperSize="9" scale="73" orientation="portrait" horizontalDpi="4294967292" verticalDpi="4294967292" r:id="rId1"/>
  <headerFooter alignWithMargins="0">
    <oddHeader>&amp;L&amp;"Tahoma,Bold"National Bank of the R. North Macedonia
Statistics Department</oddHeader>
    <oddFooter>&amp;C&amp;P</oddFooter>
  </headerFooter>
  <colBreaks count="4" manualBreakCount="4">
    <brk id="16" max="80" man="1"/>
    <brk id="31" max="80" man="1"/>
    <brk id="46" max="80" man="1"/>
    <brk id="61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1"/>
  <sheetViews>
    <sheetView showGridLines="0" tabSelected="1" zoomScaleNormal="100" workbookViewId="0">
      <pane xSplit="1" ySplit="7" topLeftCell="BP8" activePane="bottomRight" state="frozen"/>
      <selection activeCell="BR38" sqref="BR38"/>
      <selection pane="topRight" activeCell="BR38" sqref="BR38"/>
      <selection pane="bottomLeft" activeCell="BR38" sqref="BR38"/>
      <selection pane="bottomRight" activeCell="A3" sqref="A3"/>
    </sheetView>
  </sheetViews>
  <sheetFormatPr defaultColWidth="10.6640625" defaultRowHeight="12.75"/>
  <cols>
    <col min="1" max="1" width="38.5" style="2" customWidth="1"/>
    <col min="2" max="5" width="6.33203125" style="2" bestFit="1" customWidth="1"/>
    <col min="6" max="6" width="8" style="37" bestFit="1" customWidth="1"/>
    <col min="7" max="9" width="6.33203125" style="2" bestFit="1" customWidth="1"/>
    <col min="10" max="10" width="8" style="2" bestFit="1" customWidth="1"/>
    <col min="11" max="11" width="8" style="37" bestFit="1" customWidth="1"/>
    <col min="12" max="14" width="6.33203125" style="2" bestFit="1" customWidth="1"/>
    <col min="15" max="15" width="8" style="2" bestFit="1" customWidth="1"/>
    <col min="16" max="16" width="8" style="37" bestFit="1" customWidth="1"/>
    <col min="17" max="20" width="8" style="2" bestFit="1" customWidth="1"/>
    <col min="21" max="21" width="8" style="37" bestFit="1" customWidth="1"/>
    <col min="22" max="25" width="8" style="2" bestFit="1" customWidth="1"/>
    <col min="26" max="26" width="8" style="37" bestFit="1" customWidth="1"/>
    <col min="27" max="36" width="8" style="2" bestFit="1" customWidth="1"/>
    <col min="37" max="41" width="8" style="37" bestFit="1" customWidth="1"/>
    <col min="42" max="42" width="8" style="63" bestFit="1" customWidth="1"/>
    <col min="43" max="46" width="8" style="63" customWidth="1"/>
    <col min="47" max="51" width="8" style="37" bestFit="1" customWidth="1"/>
    <col min="52" max="53" width="8" style="2" customWidth="1"/>
    <col min="54" max="54" width="8" style="84" customWidth="1"/>
    <col min="55" max="55" width="8" style="2" bestFit="1" customWidth="1"/>
    <col min="56" max="56" width="8" style="27" bestFit="1" customWidth="1"/>
    <col min="57" max="61" width="8" style="63" bestFit="1" customWidth="1"/>
    <col min="62" max="62" width="8" style="37" bestFit="1" customWidth="1"/>
    <col min="63" max="66" width="8" style="37" customWidth="1"/>
    <col min="67" max="67" width="8" style="2" bestFit="1" customWidth="1"/>
    <col min="68" max="71" width="8" style="2" customWidth="1"/>
    <col min="72" max="73" width="8.33203125" style="2" customWidth="1"/>
    <col min="74" max="74" width="8" style="84" bestFit="1" customWidth="1"/>
    <col min="75" max="75" width="8" style="2" bestFit="1" customWidth="1"/>
    <col min="76" max="76" width="8" style="27" bestFit="1" customWidth="1"/>
    <col min="77" max="77" width="10.6640625" style="2"/>
    <col min="78" max="16384" width="10.6640625" style="37"/>
  </cols>
  <sheetData>
    <row r="1" spans="1:77" s="34" customFormat="1" ht="11.25">
      <c r="A1" s="1"/>
      <c r="B1" s="2"/>
      <c r="C1" s="2"/>
      <c r="D1" s="2"/>
      <c r="E1" s="2"/>
      <c r="G1" s="2"/>
      <c r="H1" s="2"/>
      <c r="I1" s="2"/>
      <c r="J1" s="2"/>
      <c r="L1" s="2"/>
      <c r="M1" s="2"/>
      <c r="N1" s="2"/>
      <c r="O1" s="2"/>
      <c r="Q1" s="2"/>
      <c r="R1" s="2"/>
      <c r="S1" s="2"/>
      <c r="T1" s="2"/>
      <c r="V1" s="2"/>
      <c r="W1" s="2"/>
      <c r="X1" s="2"/>
      <c r="Y1" s="2"/>
      <c r="AA1" s="2"/>
      <c r="AB1" s="2"/>
      <c r="AC1" s="2"/>
      <c r="AD1" s="2"/>
      <c r="AE1" s="2"/>
      <c r="AF1" s="2"/>
      <c r="AG1" s="2"/>
      <c r="AH1" s="2"/>
      <c r="AI1" s="2"/>
      <c r="AJ1" s="2"/>
      <c r="AP1" s="62"/>
      <c r="AQ1" s="62"/>
      <c r="AR1" s="62"/>
      <c r="AS1" s="62"/>
      <c r="AT1" s="62"/>
      <c r="AZ1" s="2"/>
      <c r="BA1" s="2"/>
      <c r="BB1" s="84"/>
      <c r="BC1" s="2"/>
      <c r="BD1" s="27"/>
      <c r="BE1" s="62"/>
      <c r="BF1" s="62"/>
      <c r="BG1" s="62"/>
      <c r="BH1" s="62"/>
      <c r="BI1" s="62"/>
      <c r="BO1" s="2"/>
      <c r="BP1" s="2"/>
      <c r="BQ1" s="2"/>
      <c r="BR1" s="2"/>
      <c r="BS1" s="2"/>
      <c r="BT1" s="2"/>
      <c r="BU1" s="2"/>
      <c r="BV1" s="84"/>
      <c r="BW1" s="2"/>
      <c r="BX1" s="27"/>
      <c r="BY1" s="2"/>
    </row>
    <row r="2" spans="1:77" s="34" customFormat="1" ht="15">
      <c r="B2" s="45" t="s">
        <v>85</v>
      </c>
      <c r="C2" s="2"/>
      <c r="D2" s="2"/>
      <c r="E2" s="2"/>
      <c r="G2" s="2"/>
      <c r="H2" s="2"/>
      <c r="I2" s="2"/>
      <c r="J2" s="2"/>
      <c r="L2" s="2"/>
      <c r="M2" s="2"/>
      <c r="N2" s="2"/>
      <c r="O2" s="2"/>
      <c r="Q2" s="2"/>
      <c r="R2" s="2"/>
      <c r="S2" s="2"/>
      <c r="T2" s="2"/>
      <c r="V2" s="2"/>
      <c r="W2" s="2"/>
      <c r="X2" s="2"/>
      <c r="Y2" s="2"/>
      <c r="AA2" s="2"/>
      <c r="AB2" s="2"/>
      <c r="AC2" s="2"/>
      <c r="AD2" s="2"/>
      <c r="AE2" s="3"/>
      <c r="AF2" s="2"/>
      <c r="AG2" s="2"/>
      <c r="AH2" s="3"/>
      <c r="AI2" s="3"/>
      <c r="AJ2" s="3"/>
      <c r="AP2" s="62"/>
      <c r="AQ2" s="62"/>
      <c r="AR2" s="62"/>
      <c r="AS2" s="62"/>
      <c r="AT2" s="62"/>
      <c r="AZ2" s="3"/>
      <c r="BA2" s="3"/>
      <c r="BB2" s="84"/>
      <c r="BC2" s="3"/>
      <c r="BD2" s="79"/>
      <c r="BE2" s="62"/>
      <c r="BF2" s="62"/>
      <c r="BG2" s="62"/>
      <c r="BH2" s="62"/>
      <c r="BI2" s="62"/>
      <c r="BO2" s="3"/>
      <c r="BP2" s="3"/>
      <c r="BQ2" s="3"/>
      <c r="BR2" s="3"/>
      <c r="BS2" s="3"/>
      <c r="BT2" s="3"/>
      <c r="BU2" s="3"/>
      <c r="BV2" s="84"/>
      <c r="BW2" s="3"/>
      <c r="BX2" s="79"/>
      <c r="BY2" s="3"/>
    </row>
    <row r="3" spans="1:77" s="34" customFormat="1" ht="14.25">
      <c r="B3" s="5" t="s">
        <v>0</v>
      </c>
      <c r="C3" s="2"/>
      <c r="D3" s="2"/>
      <c r="E3" s="2"/>
      <c r="G3" s="2"/>
      <c r="H3" s="2"/>
      <c r="I3" s="2"/>
      <c r="J3" s="2"/>
      <c r="L3" s="2"/>
      <c r="M3" s="2"/>
      <c r="N3" s="2"/>
      <c r="O3" s="2"/>
      <c r="Q3" s="2"/>
      <c r="R3" s="2"/>
      <c r="S3" s="2"/>
      <c r="T3" s="2"/>
      <c r="V3" s="2"/>
      <c r="W3" s="2"/>
      <c r="X3" s="2"/>
      <c r="Y3" s="2"/>
      <c r="AA3" s="2"/>
      <c r="AB3" s="2"/>
      <c r="AC3" s="2"/>
      <c r="AD3" s="2"/>
      <c r="AE3" s="3"/>
      <c r="AF3" s="2"/>
      <c r="AG3" s="2"/>
      <c r="AH3" s="3"/>
      <c r="AI3" s="3"/>
      <c r="AJ3" s="3"/>
      <c r="AP3" s="62"/>
      <c r="AQ3" s="62"/>
      <c r="AR3" s="62"/>
      <c r="AS3" s="62"/>
      <c r="AT3" s="62"/>
      <c r="AZ3" s="3"/>
      <c r="BA3" s="3"/>
      <c r="BB3" s="84"/>
      <c r="BC3" s="3"/>
      <c r="BD3" s="79"/>
      <c r="BE3" s="62"/>
      <c r="BF3" s="62"/>
      <c r="BG3" s="62"/>
      <c r="BH3" s="62"/>
      <c r="BI3" s="62"/>
      <c r="BO3" s="3"/>
      <c r="BP3" s="3"/>
      <c r="BQ3" s="3"/>
      <c r="BR3" s="3"/>
      <c r="BS3" s="3"/>
      <c r="BT3" s="3"/>
      <c r="BU3" s="3"/>
      <c r="BV3" s="84"/>
      <c r="BW3" s="3"/>
      <c r="BX3" s="79"/>
      <c r="BY3" s="3"/>
    </row>
    <row r="4" spans="1:77" s="34" customFormat="1" ht="9.75" customHeight="1">
      <c r="B4" s="6"/>
      <c r="C4" s="2"/>
      <c r="D4" s="2"/>
      <c r="E4" s="2"/>
      <c r="G4" s="2"/>
      <c r="H4" s="2"/>
      <c r="I4" s="2"/>
      <c r="J4" s="2"/>
      <c r="L4" s="2"/>
      <c r="M4" s="2"/>
      <c r="N4" s="2"/>
      <c r="O4" s="2"/>
      <c r="Q4" s="2"/>
      <c r="R4" s="2"/>
      <c r="S4" s="2"/>
      <c r="T4" s="2"/>
      <c r="V4" s="2"/>
      <c r="W4" s="2"/>
      <c r="X4" s="2"/>
      <c r="Y4" s="2"/>
      <c r="AA4" s="44"/>
      <c r="AB4" s="2"/>
      <c r="AC4" s="2"/>
      <c r="AD4" s="2"/>
      <c r="AE4" s="3"/>
      <c r="AF4" s="2"/>
      <c r="AG4" s="2"/>
      <c r="AH4" s="3"/>
      <c r="AI4" s="3"/>
      <c r="AJ4" s="3"/>
      <c r="AP4" s="62"/>
      <c r="AQ4" s="62"/>
      <c r="AR4" s="62"/>
      <c r="AS4" s="62"/>
      <c r="AT4" s="62"/>
      <c r="AZ4" s="3"/>
      <c r="BA4" s="3"/>
      <c r="BB4" s="84"/>
      <c r="BC4" s="3"/>
      <c r="BD4" s="79"/>
      <c r="BE4" s="62"/>
      <c r="BF4" s="62"/>
      <c r="BG4" s="62"/>
      <c r="BH4" s="62"/>
      <c r="BI4" s="62"/>
      <c r="BO4" s="3"/>
      <c r="BP4" s="3"/>
      <c r="BQ4" s="3"/>
      <c r="BR4" s="3"/>
      <c r="BS4" s="3"/>
      <c r="BT4" s="3"/>
      <c r="BU4" s="3"/>
      <c r="BV4" s="84"/>
      <c r="BW4" s="3"/>
      <c r="BX4" s="79"/>
      <c r="BY4" s="3"/>
    </row>
    <row r="5" spans="1:77" s="80" customFormat="1" ht="11.25">
      <c r="B5" s="81" t="s">
        <v>83</v>
      </c>
      <c r="F5" s="82"/>
      <c r="K5" s="82"/>
      <c r="P5" s="82"/>
      <c r="U5" s="82"/>
      <c r="Z5" s="82"/>
      <c r="AE5" s="82"/>
      <c r="AH5" s="82"/>
      <c r="AP5" s="83"/>
      <c r="AQ5" s="83"/>
      <c r="AR5" s="83"/>
      <c r="AS5" s="83"/>
      <c r="AT5" s="83"/>
      <c r="BB5" s="84"/>
      <c r="BD5" s="85"/>
      <c r="BE5" s="83"/>
      <c r="BF5" s="83"/>
      <c r="BG5" s="83"/>
      <c r="BH5" s="83"/>
      <c r="BI5" s="83"/>
      <c r="BV5" s="84"/>
      <c r="BX5" s="85"/>
    </row>
    <row r="6" spans="1:77" s="35" customFormat="1" ht="12.75" customHeight="1">
      <c r="A6" s="7"/>
      <c r="B6" s="90">
        <v>2005</v>
      </c>
      <c r="C6" s="91"/>
      <c r="D6" s="91"/>
      <c r="E6" s="92"/>
      <c r="F6" s="8" t="s">
        <v>78</v>
      </c>
      <c r="G6" s="90">
        <v>2006</v>
      </c>
      <c r="H6" s="91"/>
      <c r="I6" s="91"/>
      <c r="J6" s="92"/>
      <c r="K6" s="8" t="s">
        <v>79</v>
      </c>
      <c r="L6" s="90">
        <v>2007</v>
      </c>
      <c r="M6" s="91"/>
      <c r="N6" s="91"/>
      <c r="O6" s="92"/>
      <c r="P6" s="8" t="s">
        <v>80</v>
      </c>
      <c r="Q6" s="90">
        <v>2008</v>
      </c>
      <c r="R6" s="91"/>
      <c r="S6" s="91"/>
      <c r="T6" s="92"/>
      <c r="U6" s="8" t="s">
        <v>81</v>
      </c>
      <c r="V6" s="90">
        <v>2009</v>
      </c>
      <c r="W6" s="91"/>
      <c r="X6" s="91"/>
      <c r="Y6" s="92"/>
      <c r="Z6" s="8" t="s">
        <v>82</v>
      </c>
      <c r="AA6" s="90">
        <v>2010</v>
      </c>
      <c r="AB6" s="91"/>
      <c r="AC6" s="91"/>
      <c r="AD6" s="92"/>
      <c r="AE6" s="9">
        <v>2010</v>
      </c>
      <c r="AF6" s="90">
        <v>2011</v>
      </c>
      <c r="AG6" s="91"/>
      <c r="AH6" s="91"/>
      <c r="AI6" s="92"/>
      <c r="AJ6" s="9">
        <v>2011</v>
      </c>
      <c r="AK6" s="90">
        <v>2012</v>
      </c>
      <c r="AL6" s="91"/>
      <c r="AM6" s="91"/>
      <c r="AN6" s="91"/>
      <c r="AO6" s="9">
        <v>2012</v>
      </c>
      <c r="AP6" s="87">
        <v>2013</v>
      </c>
      <c r="AQ6" s="88"/>
      <c r="AR6" s="88"/>
      <c r="AS6" s="89"/>
      <c r="AT6" s="49">
        <v>2013</v>
      </c>
      <c r="AU6" s="90">
        <v>2014</v>
      </c>
      <c r="AV6" s="91"/>
      <c r="AW6" s="91"/>
      <c r="AX6" s="92"/>
      <c r="AY6" s="9">
        <v>2014</v>
      </c>
      <c r="AZ6" s="87">
        <v>2015</v>
      </c>
      <c r="BA6" s="88"/>
      <c r="BB6" s="88"/>
      <c r="BC6" s="89"/>
      <c r="BD6" s="49">
        <v>2015</v>
      </c>
      <c r="BE6" s="87">
        <v>2016</v>
      </c>
      <c r="BF6" s="88"/>
      <c r="BG6" s="88"/>
      <c r="BH6" s="89"/>
      <c r="BI6" s="49">
        <v>2016</v>
      </c>
      <c r="BJ6" s="87">
        <v>2017</v>
      </c>
      <c r="BK6" s="88"/>
      <c r="BL6" s="88"/>
      <c r="BM6" s="89"/>
      <c r="BN6" s="49">
        <v>2017</v>
      </c>
      <c r="BO6" s="87">
        <v>2018</v>
      </c>
      <c r="BP6" s="88"/>
      <c r="BQ6" s="88"/>
      <c r="BR6" s="89"/>
      <c r="BS6" s="49">
        <v>2018</v>
      </c>
      <c r="BT6" s="87">
        <v>2019</v>
      </c>
      <c r="BU6" s="88"/>
      <c r="BV6" s="88"/>
      <c r="BW6" s="89"/>
      <c r="BX6" s="49">
        <v>2019</v>
      </c>
      <c r="BY6" s="10"/>
    </row>
    <row r="7" spans="1:77" s="10" customFormat="1" ht="15" customHeight="1" thickBot="1">
      <c r="A7" s="11"/>
      <c r="B7" s="36" t="s">
        <v>1</v>
      </c>
      <c r="C7" s="12" t="s">
        <v>2</v>
      </c>
      <c r="D7" s="12" t="s">
        <v>3</v>
      </c>
      <c r="E7" s="13" t="s">
        <v>4</v>
      </c>
      <c r="F7" s="14"/>
      <c r="G7" s="36" t="s">
        <v>1</v>
      </c>
      <c r="H7" s="12" t="s">
        <v>2</v>
      </c>
      <c r="I7" s="12" t="s">
        <v>3</v>
      </c>
      <c r="J7" s="13" t="s">
        <v>4</v>
      </c>
      <c r="K7" s="14"/>
      <c r="L7" s="36" t="s">
        <v>1</v>
      </c>
      <c r="M7" s="12" t="s">
        <v>2</v>
      </c>
      <c r="N7" s="12" t="s">
        <v>3</v>
      </c>
      <c r="O7" s="13" t="s">
        <v>4</v>
      </c>
      <c r="P7" s="14"/>
      <c r="Q7" s="36" t="s">
        <v>1</v>
      </c>
      <c r="R7" s="12" t="s">
        <v>2</v>
      </c>
      <c r="S7" s="12" t="s">
        <v>3</v>
      </c>
      <c r="T7" s="13" t="s">
        <v>4</v>
      </c>
      <c r="U7" s="14"/>
      <c r="V7" s="36" t="s">
        <v>1</v>
      </c>
      <c r="W7" s="12" t="s">
        <v>2</v>
      </c>
      <c r="X7" s="12" t="s">
        <v>3</v>
      </c>
      <c r="Y7" s="13" t="s">
        <v>4</v>
      </c>
      <c r="Z7" s="14"/>
      <c r="AA7" s="16" t="s">
        <v>1</v>
      </c>
      <c r="AB7" s="12" t="s">
        <v>2</v>
      </c>
      <c r="AC7" s="12" t="s">
        <v>3</v>
      </c>
      <c r="AD7" s="13" t="s">
        <v>4</v>
      </c>
      <c r="AE7" s="17"/>
      <c r="AF7" s="16" t="s">
        <v>1</v>
      </c>
      <c r="AG7" s="12" t="s">
        <v>2</v>
      </c>
      <c r="AH7" s="12" t="s">
        <v>3</v>
      </c>
      <c r="AI7" s="13" t="s">
        <v>4</v>
      </c>
      <c r="AJ7" s="17"/>
      <c r="AK7" s="36" t="s">
        <v>1</v>
      </c>
      <c r="AL7" s="12" t="s">
        <v>2</v>
      </c>
      <c r="AM7" s="12" t="s">
        <v>3</v>
      </c>
      <c r="AN7" s="15" t="s">
        <v>4</v>
      </c>
      <c r="AO7" s="17"/>
      <c r="AP7" s="50" t="s">
        <v>1</v>
      </c>
      <c r="AQ7" s="51" t="s">
        <v>2</v>
      </c>
      <c r="AR7" s="52" t="s">
        <v>3</v>
      </c>
      <c r="AS7" s="53" t="s">
        <v>4</v>
      </c>
      <c r="AT7" s="54"/>
      <c r="AU7" s="36" t="s">
        <v>1</v>
      </c>
      <c r="AV7" s="12" t="s">
        <v>2</v>
      </c>
      <c r="AW7" s="46" t="s">
        <v>3</v>
      </c>
      <c r="AX7" s="15" t="s">
        <v>4</v>
      </c>
      <c r="AY7" s="17"/>
      <c r="AZ7" s="50" t="s">
        <v>1</v>
      </c>
      <c r="BA7" s="51" t="s">
        <v>2</v>
      </c>
      <c r="BB7" s="51" t="s">
        <v>3</v>
      </c>
      <c r="BC7" s="76" t="s">
        <v>4</v>
      </c>
      <c r="BD7" s="77"/>
      <c r="BE7" s="50" t="s">
        <v>1</v>
      </c>
      <c r="BF7" s="51" t="s">
        <v>2</v>
      </c>
      <c r="BG7" s="51" t="s">
        <v>3</v>
      </c>
      <c r="BH7" s="76" t="s">
        <v>4</v>
      </c>
      <c r="BI7" s="77"/>
      <c r="BJ7" s="50" t="s">
        <v>1</v>
      </c>
      <c r="BK7" s="51" t="s">
        <v>2</v>
      </c>
      <c r="BL7" s="51" t="s">
        <v>3</v>
      </c>
      <c r="BM7" s="76" t="s">
        <v>4</v>
      </c>
      <c r="BN7" s="77"/>
      <c r="BO7" s="50" t="s">
        <v>1</v>
      </c>
      <c r="BP7" s="51" t="s">
        <v>2</v>
      </c>
      <c r="BQ7" s="51" t="s">
        <v>3</v>
      </c>
      <c r="BR7" s="76" t="s">
        <v>4</v>
      </c>
      <c r="BS7" s="77"/>
      <c r="BT7" s="50" t="s">
        <v>1</v>
      </c>
      <c r="BU7" s="51" t="s">
        <v>2</v>
      </c>
      <c r="BV7" s="51" t="s">
        <v>3</v>
      </c>
      <c r="BW7" s="76" t="s">
        <v>4</v>
      </c>
      <c r="BX7" s="77"/>
    </row>
    <row r="8" spans="1:77" s="3" customFormat="1" ht="12" thickTop="1">
      <c r="A8" s="40" t="s">
        <v>5</v>
      </c>
      <c r="B8" s="38">
        <v>530.44025057018064</v>
      </c>
      <c r="C8" s="39">
        <v>709.21185348886252</v>
      </c>
      <c r="D8" s="39">
        <v>630.80893059266225</v>
      </c>
      <c r="E8" s="39">
        <v>734.4396874615278</v>
      </c>
      <c r="F8" s="21">
        <f>SUM(B8:E8)</f>
        <v>2604.9007221132333</v>
      </c>
      <c r="G8" s="38">
        <v>606.16988488420145</v>
      </c>
      <c r="H8" s="39">
        <v>785.54596223030308</v>
      </c>
      <c r="I8" s="39">
        <v>761.67575446718467</v>
      </c>
      <c r="J8" s="39">
        <v>826.34659391516016</v>
      </c>
      <c r="K8" s="21">
        <f t="shared" ref="K8:K71" si="0">SUM(G8:J8)</f>
        <v>2979.7381954968491</v>
      </c>
      <c r="L8" s="38">
        <v>807.23468787220986</v>
      </c>
      <c r="M8" s="39">
        <v>894.01327764631912</v>
      </c>
      <c r="N8" s="39">
        <v>932.19057796413142</v>
      </c>
      <c r="O8" s="39">
        <v>1200.1770102527692</v>
      </c>
      <c r="P8" s="21">
        <f t="shared" ref="P8:P71" si="1">SUM(L8:O8)</f>
        <v>3833.6155537354298</v>
      </c>
      <c r="Q8" s="38">
        <v>1056.9811092326727</v>
      </c>
      <c r="R8" s="39">
        <v>1244.8110965468184</v>
      </c>
      <c r="S8" s="39">
        <v>1228.2233343305404</v>
      </c>
      <c r="T8" s="39">
        <v>1134.4248704694171</v>
      </c>
      <c r="U8" s="21">
        <f t="shared" ref="U8:U71" si="2">SUM(Q8:T8)</f>
        <v>4664.4404105794492</v>
      </c>
      <c r="V8" s="38">
        <v>884.73585193431302</v>
      </c>
      <c r="W8" s="39">
        <v>868.15013629660484</v>
      </c>
      <c r="X8" s="39">
        <v>871.472380659858</v>
      </c>
      <c r="Y8" s="39">
        <v>1012.4393956821999</v>
      </c>
      <c r="Z8" s="21">
        <f t="shared" ref="Z8:Z71" si="3">SUM(V8:Y8)</f>
        <v>3636.7977645729761</v>
      </c>
      <c r="AA8" s="19">
        <v>814.15287146286892</v>
      </c>
      <c r="AB8" s="64">
        <v>1053.1664267074677</v>
      </c>
      <c r="AC8" s="64">
        <v>1049.0709141884888</v>
      </c>
      <c r="AD8" s="64">
        <v>1220.6835424210401</v>
      </c>
      <c r="AE8" s="18">
        <f t="shared" ref="AE8:AE71" si="4">SUM(AA8:AD8)</f>
        <v>4137.0737547798653</v>
      </c>
      <c r="AF8" s="19">
        <v>1214.0066689955981</v>
      </c>
      <c r="AG8" s="64">
        <v>1244.5020613463225</v>
      </c>
      <c r="AH8" s="64">
        <v>1277.5057141323311</v>
      </c>
      <c r="AI8" s="64">
        <v>1316.9295468615287</v>
      </c>
      <c r="AJ8" s="18">
        <f t="shared" ref="AJ8:AJ71" si="5">SUM(AF8:AI8)</f>
        <v>5052.9439913357801</v>
      </c>
      <c r="AK8" s="55">
        <v>1165.5000091765953</v>
      </c>
      <c r="AL8" s="65">
        <v>1309.9097878947423</v>
      </c>
      <c r="AM8" s="65">
        <v>1223.2987916752138</v>
      </c>
      <c r="AN8" s="66">
        <v>1371.8987229838194</v>
      </c>
      <c r="AO8" s="67">
        <f t="shared" ref="AO8:AO71" si="6">SUM(AK8:AN8)</f>
        <v>5070.6073117303704</v>
      </c>
      <c r="AP8" s="55">
        <v>1138.8662011267952</v>
      </c>
      <c r="AQ8" s="65">
        <v>1294.2402061522644</v>
      </c>
      <c r="AR8" s="65">
        <v>1211.7680008282157</v>
      </c>
      <c r="AS8" s="66">
        <v>1338.4046887827792</v>
      </c>
      <c r="AT8" s="67">
        <f t="shared" ref="AT8:AT71" si="7">SUM(AP8:AS8)</f>
        <v>4983.2790968900545</v>
      </c>
      <c r="AU8" s="55">
        <v>1241.3974534370889</v>
      </c>
      <c r="AV8" s="65">
        <v>1369.014583273959</v>
      </c>
      <c r="AW8" s="65">
        <v>1403.7149925697727</v>
      </c>
      <c r="AX8" s="66">
        <v>1490.3971098255054</v>
      </c>
      <c r="AY8" s="67">
        <f t="shared" ref="AY8:AY71" si="8">SUM(AU8:AX8)</f>
        <v>5504.5241391063264</v>
      </c>
      <c r="AZ8" s="78">
        <v>1313.5753319726969</v>
      </c>
      <c r="BA8" s="65">
        <v>1485.0674657051434</v>
      </c>
      <c r="BB8" s="78">
        <v>1398.1142364455604</v>
      </c>
      <c r="BC8" s="78">
        <v>1604.3874024219288</v>
      </c>
      <c r="BD8" s="67">
        <v>5801.1444365453181</v>
      </c>
      <c r="BE8" s="78">
        <v>1366.2749504025996</v>
      </c>
      <c r="BF8" s="65">
        <v>1569.0644615757201</v>
      </c>
      <c r="BG8" s="65">
        <v>1560.2177866595302</v>
      </c>
      <c r="BH8" s="65">
        <v>1680.9608943405312</v>
      </c>
      <c r="BI8" s="67">
        <v>6176.5180929783892</v>
      </c>
      <c r="BJ8" s="78">
        <v>1588.1366580268991</v>
      </c>
      <c r="BK8" s="65">
        <v>1724.9272773970461</v>
      </c>
      <c r="BL8" s="65">
        <v>1650.0153984294166</v>
      </c>
      <c r="BM8" s="65">
        <v>1871.8120630098038</v>
      </c>
      <c r="BN8" s="67">
        <v>6834.8913968631705</v>
      </c>
      <c r="BO8" s="78">
        <v>1783.8654488455893</v>
      </c>
      <c r="BP8" s="65">
        <v>1890.1529222652898</v>
      </c>
      <c r="BQ8" s="65">
        <v>1846.0149321483891</v>
      </c>
      <c r="BR8" s="65">
        <v>2156.2954799432678</v>
      </c>
      <c r="BS8" s="67">
        <v>7676.3287832025208</v>
      </c>
      <c r="BT8" s="78">
        <v>1990.3935170298371</v>
      </c>
      <c r="BU8" s="65">
        <v>2095.7252995823878</v>
      </c>
      <c r="BV8" s="65">
        <v>2066.0262889615237</v>
      </c>
      <c r="BW8" s="65">
        <v>2284.1789533385736</v>
      </c>
      <c r="BX8" s="67">
        <v>8436.3240589123234</v>
      </c>
      <c r="BY8" s="86"/>
    </row>
    <row r="9" spans="1:77" s="22" customFormat="1" ht="10.5" customHeight="1">
      <c r="A9" s="41" t="s">
        <v>6</v>
      </c>
      <c r="B9" s="19">
        <v>60.841051787671994</v>
      </c>
      <c r="C9" s="23">
        <v>72.324533066065271</v>
      </c>
      <c r="D9" s="23">
        <v>65.466964115998167</v>
      </c>
      <c r="E9" s="20">
        <v>77.736661412045663</v>
      </c>
      <c r="F9" s="21">
        <f t="shared" ref="F9:F72" si="9">SUM(B9:E9)</f>
        <v>276.3692103817811</v>
      </c>
      <c r="G9" s="19">
        <v>61.953588363873443</v>
      </c>
      <c r="H9" s="23">
        <v>76.278071973328323</v>
      </c>
      <c r="I9" s="23">
        <v>74.445897971365952</v>
      </c>
      <c r="J9" s="20">
        <v>75.613317105073634</v>
      </c>
      <c r="K9" s="21">
        <f t="shared" si="0"/>
        <v>288.29087541364134</v>
      </c>
      <c r="L9" s="19">
        <v>85.274452433697491</v>
      </c>
      <c r="M9" s="23">
        <v>90.990738823818958</v>
      </c>
      <c r="N9" s="23">
        <v>83.550569010343679</v>
      </c>
      <c r="O9" s="20">
        <v>116.93663998522553</v>
      </c>
      <c r="P9" s="21">
        <f t="shared" si="1"/>
        <v>376.75240025308563</v>
      </c>
      <c r="Q9" s="19">
        <v>99.527991247350897</v>
      </c>
      <c r="R9" s="23">
        <v>101.63700853010421</v>
      </c>
      <c r="S9" s="23">
        <v>100.69976222142779</v>
      </c>
      <c r="T9" s="20">
        <v>122.11824840303689</v>
      </c>
      <c r="U9" s="21">
        <f t="shared" si="2"/>
        <v>423.98301040191978</v>
      </c>
      <c r="V9" s="19">
        <v>96.665291014531107</v>
      </c>
      <c r="W9" s="23">
        <v>96.848817990161223</v>
      </c>
      <c r="X9" s="23">
        <v>99.102612932775855</v>
      </c>
      <c r="Y9" s="20">
        <v>108.60599558794803</v>
      </c>
      <c r="Z9" s="21">
        <f t="shared" si="3"/>
        <v>401.22271752541621</v>
      </c>
      <c r="AA9" s="19">
        <v>92.786829866677564</v>
      </c>
      <c r="AB9" s="23">
        <v>103.41750641198907</v>
      </c>
      <c r="AC9" s="23">
        <v>99.471078965083862</v>
      </c>
      <c r="AD9" s="20">
        <v>125.51413435582741</v>
      </c>
      <c r="AE9" s="18">
        <f t="shared" si="4"/>
        <v>421.1895495995779</v>
      </c>
      <c r="AF9" s="19">
        <v>112.24108106308613</v>
      </c>
      <c r="AG9" s="23">
        <v>110.73407407624093</v>
      </c>
      <c r="AH9" s="23">
        <v>118.39757139569298</v>
      </c>
      <c r="AI9" s="20">
        <v>142.05834283743798</v>
      </c>
      <c r="AJ9" s="18">
        <f t="shared" si="5"/>
        <v>483.43106937245801</v>
      </c>
      <c r="AK9" s="55">
        <v>119.81263740467649</v>
      </c>
      <c r="AL9" s="56">
        <v>130.91472069098131</v>
      </c>
      <c r="AM9" s="56">
        <v>132.35288346579125</v>
      </c>
      <c r="AN9" s="68">
        <v>146.75905316051609</v>
      </c>
      <c r="AO9" s="69">
        <f t="shared" si="6"/>
        <v>529.83929472196519</v>
      </c>
      <c r="AP9" s="55">
        <v>114.56292527974094</v>
      </c>
      <c r="AQ9" s="56">
        <v>132.12730424383636</v>
      </c>
      <c r="AR9" s="56">
        <v>124.71314281889906</v>
      </c>
      <c r="AS9" s="68">
        <v>141.65017955081629</v>
      </c>
      <c r="AT9" s="69">
        <f t="shared" si="7"/>
        <v>513.05355189329271</v>
      </c>
      <c r="AU9" s="55">
        <v>119.77427608698652</v>
      </c>
      <c r="AV9" s="56">
        <v>123.96866942368024</v>
      </c>
      <c r="AW9" s="56">
        <v>127.46838590204227</v>
      </c>
      <c r="AX9" s="68">
        <v>146.57896036488091</v>
      </c>
      <c r="AY9" s="69">
        <f t="shared" si="8"/>
        <v>517.79029177758991</v>
      </c>
      <c r="AZ9" s="55">
        <v>119.76752063291316</v>
      </c>
      <c r="BA9" s="56">
        <v>138.46815686381871</v>
      </c>
      <c r="BB9" s="55">
        <v>136.89101777788898</v>
      </c>
      <c r="BC9" s="55">
        <v>156.53060980434512</v>
      </c>
      <c r="BD9" s="69">
        <v>551.65730507896637</v>
      </c>
      <c r="BE9" s="55">
        <v>126.03791142621998</v>
      </c>
      <c r="BF9" s="56">
        <v>135.36058313099002</v>
      </c>
      <c r="BG9" s="56">
        <v>137.18018872528995</v>
      </c>
      <c r="BH9" s="56">
        <v>155.91585489738</v>
      </c>
      <c r="BI9" s="69">
        <v>554.49453817988046</v>
      </c>
      <c r="BJ9" s="55">
        <v>137.94037552380249</v>
      </c>
      <c r="BK9" s="56">
        <v>152.71729166795629</v>
      </c>
      <c r="BL9" s="56">
        <v>145.68483651409699</v>
      </c>
      <c r="BM9" s="56">
        <v>169.37057891539774</v>
      </c>
      <c r="BN9" s="69">
        <v>605.71308262125297</v>
      </c>
      <c r="BO9" s="55">
        <v>143.7541373576839</v>
      </c>
      <c r="BP9" s="56">
        <v>154.09914119446557</v>
      </c>
      <c r="BQ9" s="56">
        <v>150.68152138323424</v>
      </c>
      <c r="BR9" s="56">
        <v>179.53859071929591</v>
      </c>
      <c r="BS9" s="69">
        <v>628.07339065468057</v>
      </c>
      <c r="BT9" s="55">
        <v>151.64919688334084</v>
      </c>
      <c r="BU9" s="56">
        <v>164.32523869657572</v>
      </c>
      <c r="BV9" s="56">
        <v>164.48040129039904</v>
      </c>
      <c r="BW9" s="56">
        <v>190.31315364430111</v>
      </c>
      <c r="BX9" s="69">
        <v>670.7679905146158</v>
      </c>
      <c r="BY9" s="2"/>
    </row>
    <row r="10" spans="1:77" s="2" customFormat="1" ht="10.5" customHeight="1">
      <c r="A10" s="42" t="s">
        <v>7</v>
      </c>
      <c r="B10" s="24">
        <v>0.5640255043834641</v>
      </c>
      <c r="C10" s="25">
        <v>0.27496146336655997</v>
      </c>
      <c r="D10" s="25">
        <v>0.21302539736878853</v>
      </c>
      <c r="E10" s="26">
        <v>0.34154311653370339</v>
      </c>
      <c r="F10" s="21">
        <f t="shared" si="9"/>
        <v>1.3935554816525162</v>
      </c>
      <c r="G10" s="24">
        <v>0.28564478355409006</v>
      </c>
      <c r="H10" s="25">
        <v>0.9310631720534619</v>
      </c>
      <c r="I10" s="25">
        <v>0.27281523878287134</v>
      </c>
      <c r="J10" s="26">
        <v>0.35780221246800842</v>
      </c>
      <c r="K10" s="21">
        <f t="shared" si="0"/>
        <v>1.8473254068584317</v>
      </c>
      <c r="L10" s="24">
        <v>0.39910233704894488</v>
      </c>
      <c r="M10" s="25">
        <v>0.40879334239945736</v>
      </c>
      <c r="N10" s="25">
        <v>0.1959952628007364</v>
      </c>
      <c r="O10" s="26">
        <v>0.3927310195606063</v>
      </c>
      <c r="P10" s="21">
        <f t="shared" si="1"/>
        <v>1.3966219618097448</v>
      </c>
      <c r="Q10" s="24">
        <v>0.30911825712223334</v>
      </c>
      <c r="R10" s="25">
        <v>0.34914816061243437</v>
      </c>
      <c r="S10" s="25">
        <v>0.56868239670979492</v>
      </c>
      <c r="T10" s="26">
        <v>0.26971239211716325</v>
      </c>
      <c r="U10" s="21">
        <f t="shared" si="2"/>
        <v>1.496661206561626</v>
      </c>
      <c r="V10" s="24">
        <v>0.31285411153790643</v>
      </c>
      <c r="W10" s="25">
        <v>0.26734727383609641</v>
      </c>
      <c r="X10" s="25">
        <v>0.41168216163277566</v>
      </c>
      <c r="Y10" s="26">
        <v>0.24537385597205169</v>
      </c>
      <c r="Z10" s="21">
        <f t="shared" si="3"/>
        <v>1.2372574029788304</v>
      </c>
      <c r="AA10" s="24">
        <v>0.20117110674393193</v>
      </c>
      <c r="AB10" s="25">
        <v>0.27020396009012249</v>
      </c>
      <c r="AC10" s="25">
        <v>0.32619638185343519</v>
      </c>
      <c r="AD10" s="26">
        <v>0.14411407402895943</v>
      </c>
      <c r="AE10" s="18">
        <f t="shared" si="4"/>
        <v>0.94168552271644912</v>
      </c>
      <c r="AF10" s="24">
        <v>0.31300188439059384</v>
      </c>
      <c r="AG10" s="25">
        <v>0.30533636733039154</v>
      </c>
      <c r="AH10" s="25">
        <v>0.59581018995826807</v>
      </c>
      <c r="AI10" s="26">
        <v>0.16918192620145517</v>
      </c>
      <c r="AJ10" s="18">
        <f t="shared" si="5"/>
        <v>1.3833303678807085</v>
      </c>
      <c r="AK10" s="57">
        <v>0.59965596477740069</v>
      </c>
      <c r="AL10" s="58">
        <v>0.79144444506327782</v>
      </c>
      <c r="AM10" s="58">
        <v>0.49159514359388501</v>
      </c>
      <c r="AN10" s="59">
        <v>0.79916004728732726</v>
      </c>
      <c r="AO10" s="69">
        <f t="shared" si="6"/>
        <v>2.6818556007218906</v>
      </c>
      <c r="AP10" s="57">
        <v>0.31540485955134967</v>
      </c>
      <c r="AQ10" s="58">
        <v>0.47355107609759323</v>
      </c>
      <c r="AR10" s="58">
        <v>0.30908462014385796</v>
      </c>
      <c r="AS10" s="59">
        <v>1.0725059402443002</v>
      </c>
      <c r="AT10" s="69">
        <f t="shared" si="7"/>
        <v>2.170546496037101</v>
      </c>
      <c r="AU10" s="57">
        <v>0.64920440722416806</v>
      </c>
      <c r="AV10" s="58">
        <v>1.3468269064408016</v>
      </c>
      <c r="AW10" s="58">
        <v>1.3192852512269779</v>
      </c>
      <c r="AX10" s="70">
        <v>0.49134495128931555</v>
      </c>
      <c r="AY10" s="69">
        <f t="shared" si="8"/>
        <v>3.8066615161812631</v>
      </c>
      <c r="AZ10" s="57">
        <v>0.54522571511123197</v>
      </c>
      <c r="BA10" s="58">
        <v>0.39088905150166586</v>
      </c>
      <c r="BB10" s="57">
        <v>1.1044637145265392</v>
      </c>
      <c r="BC10" s="57">
        <v>0.2455669286326457</v>
      </c>
      <c r="BD10" s="69">
        <v>2.2861454097720828</v>
      </c>
      <c r="BE10" s="57">
        <v>0.38399664611000001</v>
      </c>
      <c r="BF10" s="58">
        <v>0.94431799728999999</v>
      </c>
      <c r="BG10" s="58">
        <v>1.9041757643800001</v>
      </c>
      <c r="BH10" s="58">
        <v>0.78115096422999997</v>
      </c>
      <c r="BI10" s="69">
        <v>4.0136413720099986</v>
      </c>
      <c r="BJ10" s="57">
        <v>1.0380055980498899</v>
      </c>
      <c r="BK10" s="58">
        <v>0.22045644139835133</v>
      </c>
      <c r="BL10" s="58">
        <v>0.42606815632876244</v>
      </c>
      <c r="BM10" s="58">
        <v>1.412727273591434</v>
      </c>
      <c r="BN10" s="69">
        <v>3.0972574693684369</v>
      </c>
      <c r="BO10" s="57">
        <v>0.31229330623722334</v>
      </c>
      <c r="BP10" s="58">
        <v>0.52089128698393228</v>
      </c>
      <c r="BQ10" s="58">
        <v>0.64760268651710406</v>
      </c>
      <c r="BR10" s="58">
        <v>1.1437526049816484</v>
      </c>
      <c r="BS10" s="69">
        <v>2.6245398847199066</v>
      </c>
      <c r="BT10" s="57">
        <v>0.82572922454034681</v>
      </c>
      <c r="BU10" s="58">
        <v>1.114184527760443</v>
      </c>
      <c r="BV10" s="58">
        <v>0.70464161433786621</v>
      </c>
      <c r="BW10" s="58">
        <v>1.9428391480115932</v>
      </c>
      <c r="BX10" s="69">
        <v>4.5873945146502502</v>
      </c>
      <c r="BY10" s="27"/>
    </row>
    <row r="11" spans="1:77" s="27" customFormat="1" ht="10.5" customHeight="1">
      <c r="A11" s="42" t="s">
        <v>8</v>
      </c>
      <c r="B11" s="24">
        <v>14.061257100061137</v>
      </c>
      <c r="C11" s="25">
        <v>17.614269856687667</v>
      </c>
      <c r="D11" s="25">
        <v>20.490773889638053</v>
      </c>
      <c r="E11" s="26">
        <v>19.141726298505983</v>
      </c>
      <c r="F11" s="21">
        <f t="shared" si="9"/>
        <v>71.308027144892847</v>
      </c>
      <c r="G11" s="24">
        <v>15.013268655251391</v>
      </c>
      <c r="H11" s="25">
        <v>18.971218131354444</v>
      </c>
      <c r="I11" s="25">
        <v>20.198238428305473</v>
      </c>
      <c r="J11" s="26">
        <v>17.123574718549996</v>
      </c>
      <c r="K11" s="21">
        <f t="shared" si="0"/>
        <v>71.306299933461304</v>
      </c>
      <c r="L11" s="24">
        <v>18.16519003868676</v>
      </c>
      <c r="M11" s="25">
        <v>22.066841929166262</v>
      </c>
      <c r="N11" s="25">
        <v>23.239785084006609</v>
      </c>
      <c r="O11" s="26">
        <v>24.29538852109204</v>
      </c>
      <c r="P11" s="21">
        <f t="shared" si="1"/>
        <v>87.767205572951667</v>
      </c>
      <c r="Q11" s="24">
        <v>15.541032062367078</v>
      </c>
      <c r="R11" s="25">
        <v>24.25443691120568</v>
      </c>
      <c r="S11" s="25">
        <v>28.160663919771789</v>
      </c>
      <c r="T11" s="26">
        <v>27.009201275004688</v>
      </c>
      <c r="U11" s="21">
        <f t="shared" si="2"/>
        <v>94.96533416834923</v>
      </c>
      <c r="V11" s="24">
        <v>20.952848924939396</v>
      </c>
      <c r="W11" s="25">
        <v>24.766597108149643</v>
      </c>
      <c r="X11" s="25">
        <v>28.35003020321092</v>
      </c>
      <c r="Y11" s="26">
        <v>26.909166619686289</v>
      </c>
      <c r="Z11" s="21">
        <f t="shared" si="3"/>
        <v>100.97864285598625</v>
      </c>
      <c r="AA11" s="24">
        <v>20.384007487229653</v>
      </c>
      <c r="AB11" s="25">
        <v>23.109819427832548</v>
      </c>
      <c r="AC11" s="25">
        <v>24.929355929051159</v>
      </c>
      <c r="AD11" s="26">
        <v>26.330570064361229</v>
      </c>
      <c r="AE11" s="18">
        <f t="shared" si="4"/>
        <v>94.753752908474581</v>
      </c>
      <c r="AF11" s="24">
        <v>21.348495408767704</v>
      </c>
      <c r="AG11" s="25">
        <v>28.158795344992914</v>
      </c>
      <c r="AH11" s="25">
        <v>31.751666549058388</v>
      </c>
      <c r="AI11" s="26">
        <v>30.047918146532979</v>
      </c>
      <c r="AJ11" s="18">
        <f t="shared" si="5"/>
        <v>111.30687544935198</v>
      </c>
      <c r="AK11" s="57">
        <v>25.171792902605613</v>
      </c>
      <c r="AL11" s="58">
        <v>31.654857919719905</v>
      </c>
      <c r="AM11" s="58">
        <v>35.146260858786228</v>
      </c>
      <c r="AN11" s="71">
        <v>32.986286219848246</v>
      </c>
      <c r="AO11" s="72">
        <f t="shared" si="6"/>
        <v>124.95919790095999</v>
      </c>
      <c r="AP11" s="57">
        <v>26.960910172566301</v>
      </c>
      <c r="AQ11" s="58">
        <v>32.000207380471487</v>
      </c>
      <c r="AR11" s="58">
        <v>36.067638788271097</v>
      </c>
      <c r="AS11" s="71">
        <v>32.960495227834095</v>
      </c>
      <c r="AT11" s="72">
        <f t="shared" si="7"/>
        <v>127.98925156914297</v>
      </c>
      <c r="AU11" s="57">
        <v>26.706215062029987</v>
      </c>
      <c r="AV11" s="58">
        <v>28.355480142453668</v>
      </c>
      <c r="AW11" s="58">
        <v>31.431754931560217</v>
      </c>
      <c r="AX11" s="70">
        <v>32.343563278830004</v>
      </c>
      <c r="AY11" s="69">
        <f t="shared" si="8"/>
        <v>118.83701341487388</v>
      </c>
      <c r="AZ11" s="57">
        <v>24.723939736455641</v>
      </c>
      <c r="BA11" s="58">
        <v>30.66010239902424</v>
      </c>
      <c r="BB11" s="57">
        <v>34.464241381337473</v>
      </c>
      <c r="BC11" s="57">
        <v>32.574623992798692</v>
      </c>
      <c r="BD11" s="69">
        <v>122.42290750961624</v>
      </c>
      <c r="BE11" s="57">
        <v>24.557380330880008</v>
      </c>
      <c r="BF11" s="58">
        <v>29.39337064587</v>
      </c>
      <c r="BG11" s="58">
        <v>32.584464664949969</v>
      </c>
      <c r="BH11" s="58">
        <v>31.835246809360026</v>
      </c>
      <c r="BI11" s="69">
        <v>118.3704624510604</v>
      </c>
      <c r="BJ11" s="57">
        <v>28.585372672992023</v>
      </c>
      <c r="BK11" s="58">
        <v>33.773219584643101</v>
      </c>
      <c r="BL11" s="58">
        <v>35.584407728359679</v>
      </c>
      <c r="BM11" s="58">
        <v>34.892671700523103</v>
      </c>
      <c r="BN11" s="69">
        <v>132.83567168651766</v>
      </c>
      <c r="BO11" s="57">
        <v>30.270445003279537</v>
      </c>
      <c r="BP11" s="58">
        <v>35.156152701390297</v>
      </c>
      <c r="BQ11" s="58">
        <v>37.746648538286465</v>
      </c>
      <c r="BR11" s="58">
        <v>35.414148304942934</v>
      </c>
      <c r="BS11" s="69">
        <v>138.58739454789907</v>
      </c>
      <c r="BT11" s="57">
        <v>29.579887255779393</v>
      </c>
      <c r="BU11" s="58">
        <v>36.405816865248539</v>
      </c>
      <c r="BV11" s="58">
        <v>37.90043971586676</v>
      </c>
      <c r="BW11" s="58">
        <v>41.097784316229202</v>
      </c>
      <c r="BX11" s="69">
        <v>144.983928153124</v>
      </c>
    </row>
    <row r="12" spans="1:77" s="27" customFormat="1" ht="10.5" customHeight="1">
      <c r="A12" s="42" t="s">
        <v>9</v>
      </c>
      <c r="B12" s="24">
        <v>3.9544148402709149</v>
      </c>
      <c r="C12" s="25">
        <v>6.3202774419757404</v>
      </c>
      <c r="D12" s="25">
        <v>5.7712907961783255</v>
      </c>
      <c r="E12" s="26">
        <v>5.1667279385291334</v>
      </c>
      <c r="F12" s="21">
        <f t="shared" si="9"/>
        <v>21.212711016954117</v>
      </c>
      <c r="G12" s="24">
        <v>4.656100846229096</v>
      </c>
      <c r="H12" s="25">
        <v>6.2188309269905391</v>
      </c>
      <c r="I12" s="25">
        <v>6.4558297145134382</v>
      </c>
      <c r="J12" s="26">
        <v>6.0399105272896962</v>
      </c>
      <c r="K12" s="21">
        <f t="shared" si="0"/>
        <v>23.37067201502277</v>
      </c>
      <c r="L12" s="24">
        <v>4.9851573857490683</v>
      </c>
      <c r="M12" s="25">
        <v>9.0041390865921098</v>
      </c>
      <c r="N12" s="25">
        <v>7.0436388330283366</v>
      </c>
      <c r="O12" s="26">
        <v>5.523450375882053</v>
      </c>
      <c r="P12" s="21">
        <f t="shared" si="1"/>
        <v>26.556385681251566</v>
      </c>
      <c r="Q12" s="24">
        <v>6.2386402466658355</v>
      </c>
      <c r="R12" s="25">
        <v>8.4808548268650252</v>
      </c>
      <c r="S12" s="25">
        <v>7.9414301631906321</v>
      </c>
      <c r="T12" s="26">
        <v>6.4435546510887329</v>
      </c>
      <c r="U12" s="21">
        <f t="shared" si="2"/>
        <v>29.104479887810225</v>
      </c>
      <c r="V12" s="24">
        <v>6.0710118609166592</v>
      </c>
      <c r="W12" s="25">
        <v>8.2262896170205249</v>
      </c>
      <c r="X12" s="25">
        <v>8.3455391909932573</v>
      </c>
      <c r="Y12" s="26">
        <v>7.2157863649757497</v>
      </c>
      <c r="Z12" s="21">
        <f t="shared" si="3"/>
        <v>29.858627033906188</v>
      </c>
      <c r="AA12" s="24">
        <v>6.3967197087201457</v>
      </c>
      <c r="AB12" s="25">
        <v>10.470230067004517</v>
      </c>
      <c r="AC12" s="25">
        <v>8.6067315144663645</v>
      </c>
      <c r="AD12" s="26">
        <v>7.7410078992986753</v>
      </c>
      <c r="AE12" s="18">
        <f t="shared" si="4"/>
        <v>33.214689189489704</v>
      </c>
      <c r="AF12" s="24">
        <v>9.2560967570066932</v>
      </c>
      <c r="AG12" s="25">
        <v>10.707540111411191</v>
      </c>
      <c r="AH12" s="25">
        <v>11.010145470118726</v>
      </c>
      <c r="AI12" s="26">
        <v>9.3689075317437336</v>
      </c>
      <c r="AJ12" s="18">
        <f t="shared" si="5"/>
        <v>40.342689870280346</v>
      </c>
      <c r="AK12" s="57">
        <v>8.5708640290070512</v>
      </c>
      <c r="AL12" s="58">
        <v>12.772801400888149</v>
      </c>
      <c r="AM12" s="58">
        <v>12.314134374074037</v>
      </c>
      <c r="AN12" s="71">
        <v>10.105902759187522</v>
      </c>
      <c r="AO12" s="72">
        <f t="shared" si="6"/>
        <v>43.763702563156762</v>
      </c>
      <c r="AP12" s="57">
        <v>8.1977882595432767</v>
      </c>
      <c r="AQ12" s="58">
        <v>13.039341733607815</v>
      </c>
      <c r="AR12" s="58">
        <v>12.296307737641854</v>
      </c>
      <c r="AS12" s="71">
        <v>10.810098309867096</v>
      </c>
      <c r="AT12" s="72">
        <f t="shared" si="7"/>
        <v>44.343536040660041</v>
      </c>
      <c r="AU12" s="57">
        <v>10.115309651758061</v>
      </c>
      <c r="AV12" s="58">
        <v>11.377447827453029</v>
      </c>
      <c r="AW12" s="58">
        <v>11.804701097373071</v>
      </c>
      <c r="AX12" s="70">
        <v>10.231135688170031</v>
      </c>
      <c r="AY12" s="69">
        <f t="shared" si="8"/>
        <v>43.52859426475419</v>
      </c>
      <c r="AZ12" s="57">
        <v>9.5861425830480584</v>
      </c>
      <c r="BA12" s="58">
        <v>13.900839527736776</v>
      </c>
      <c r="BB12" s="57">
        <v>11.801849208493044</v>
      </c>
      <c r="BC12" s="57">
        <v>10.471584635058875</v>
      </c>
      <c r="BD12" s="69">
        <v>45.760415954336686</v>
      </c>
      <c r="BE12" s="57">
        <v>9.9278512968900063</v>
      </c>
      <c r="BF12" s="58">
        <v>13.826609545790005</v>
      </c>
      <c r="BG12" s="58">
        <v>12.905032719129997</v>
      </c>
      <c r="BH12" s="58">
        <v>11.225241116400005</v>
      </c>
      <c r="BI12" s="69">
        <v>47.884734678209959</v>
      </c>
      <c r="BJ12" s="57">
        <v>12.138626883833366</v>
      </c>
      <c r="BK12" s="58">
        <v>14.675143344386486</v>
      </c>
      <c r="BL12" s="58">
        <v>13.590161876640058</v>
      </c>
      <c r="BM12" s="58">
        <v>12.42217898437173</v>
      </c>
      <c r="BN12" s="69">
        <v>52.826111089231794</v>
      </c>
      <c r="BO12" s="57">
        <v>13.704341611361448</v>
      </c>
      <c r="BP12" s="58">
        <v>16.903201756797692</v>
      </c>
      <c r="BQ12" s="58">
        <v>15.141745865517517</v>
      </c>
      <c r="BR12" s="58">
        <v>15.748966658224587</v>
      </c>
      <c r="BS12" s="69">
        <v>61.498255891901152</v>
      </c>
      <c r="BT12" s="57">
        <v>16.978867870358552</v>
      </c>
      <c r="BU12" s="58">
        <v>19.170151822913027</v>
      </c>
      <c r="BV12" s="58">
        <v>18.652992868425503</v>
      </c>
      <c r="BW12" s="58">
        <v>16.080835702585141</v>
      </c>
      <c r="BX12" s="69">
        <v>70.882848264282089</v>
      </c>
      <c r="BY12" s="2"/>
    </row>
    <row r="13" spans="1:77" s="2" customFormat="1" ht="10.5" customHeight="1">
      <c r="A13" s="42" t="s">
        <v>10</v>
      </c>
      <c r="B13" s="24">
        <v>2.1132603259175178</v>
      </c>
      <c r="C13" s="25">
        <v>2.1603714584400455</v>
      </c>
      <c r="D13" s="25">
        <v>2.9176670974080388</v>
      </c>
      <c r="E13" s="26">
        <v>3.3008264946822581</v>
      </c>
      <c r="F13" s="21">
        <f t="shared" si="9"/>
        <v>10.492125376447861</v>
      </c>
      <c r="G13" s="24">
        <v>2.9301449105681283</v>
      </c>
      <c r="H13" s="25">
        <v>3.4678865961814438</v>
      </c>
      <c r="I13" s="25">
        <v>4.3725954078020211</v>
      </c>
      <c r="J13" s="26">
        <v>3.8050766607214341</v>
      </c>
      <c r="K13" s="21">
        <f t="shared" si="0"/>
        <v>14.575703575273026</v>
      </c>
      <c r="L13" s="24">
        <v>3.8191684294378025</v>
      </c>
      <c r="M13" s="25">
        <v>3.1762466327901571</v>
      </c>
      <c r="N13" s="25">
        <v>4.1986428155579487</v>
      </c>
      <c r="O13" s="26">
        <v>5.0370302844085106</v>
      </c>
      <c r="P13" s="21">
        <f t="shared" si="1"/>
        <v>16.231088162194418</v>
      </c>
      <c r="Q13" s="24">
        <v>2.3935728139837504</v>
      </c>
      <c r="R13" s="25">
        <v>4.1524724046728814</v>
      </c>
      <c r="S13" s="25">
        <v>3.7555551061828147</v>
      </c>
      <c r="T13" s="26">
        <v>8.379554702099874</v>
      </c>
      <c r="U13" s="21">
        <f t="shared" si="2"/>
        <v>18.681155026939322</v>
      </c>
      <c r="V13" s="24">
        <v>4.4046507952748852</v>
      </c>
      <c r="W13" s="25">
        <v>3.5104163128745847</v>
      </c>
      <c r="X13" s="25">
        <v>3.9098441631650105</v>
      </c>
      <c r="Y13" s="26">
        <v>5.2069422567747976</v>
      </c>
      <c r="Z13" s="21">
        <f t="shared" si="3"/>
        <v>17.031853528089279</v>
      </c>
      <c r="AA13" s="24">
        <v>3.8742407026263259</v>
      </c>
      <c r="AB13" s="25">
        <v>3.4820157776384204</v>
      </c>
      <c r="AC13" s="25">
        <v>3.8808879634176079</v>
      </c>
      <c r="AD13" s="26">
        <v>4.4005388292542751</v>
      </c>
      <c r="AE13" s="18">
        <f t="shared" si="4"/>
        <v>15.637683272936629</v>
      </c>
      <c r="AF13" s="24">
        <v>3.6084163405502987</v>
      </c>
      <c r="AG13" s="25">
        <v>4.7259989613167637</v>
      </c>
      <c r="AH13" s="25">
        <v>4.7695620840362221</v>
      </c>
      <c r="AI13" s="26">
        <v>5.2764198989672506</v>
      </c>
      <c r="AJ13" s="18">
        <f t="shared" si="5"/>
        <v>18.380397284870536</v>
      </c>
      <c r="AK13" s="57">
        <v>3.0521765180497344</v>
      </c>
      <c r="AL13" s="58">
        <v>4.254719608009677</v>
      </c>
      <c r="AM13" s="58">
        <v>4.6948304491293236</v>
      </c>
      <c r="AN13" s="71">
        <v>6.1056359509772022</v>
      </c>
      <c r="AO13" s="72">
        <f t="shared" si="6"/>
        <v>18.107362526165936</v>
      </c>
      <c r="AP13" s="57">
        <v>3.3658530557999979</v>
      </c>
      <c r="AQ13" s="58">
        <v>3.7380660067524949</v>
      </c>
      <c r="AR13" s="58">
        <v>5.1222658015293954</v>
      </c>
      <c r="AS13" s="71">
        <v>5.1587994017758367</v>
      </c>
      <c r="AT13" s="72">
        <f t="shared" si="7"/>
        <v>17.384984265857724</v>
      </c>
      <c r="AU13" s="57">
        <v>3.9300540743436243</v>
      </c>
      <c r="AV13" s="58">
        <v>4.3821179465369449</v>
      </c>
      <c r="AW13" s="58">
        <v>4.7158358611604978</v>
      </c>
      <c r="AX13" s="70">
        <v>6.6311713802502918</v>
      </c>
      <c r="AY13" s="69">
        <f t="shared" si="8"/>
        <v>19.65917926229136</v>
      </c>
      <c r="AZ13" s="57">
        <v>4.6795683770027345</v>
      </c>
      <c r="BA13" s="58">
        <v>4.2514312494946553</v>
      </c>
      <c r="BB13" s="57">
        <v>5.2956397708467104</v>
      </c>
      <c r="BC13" s="57">
        <v>6.3772168259570039</v>
      </c>
      <c r="BD13" s="69">
        <v>20.60385622330109</v>
      </c>
      <c r="BE13" s="57">
        <v>4.0690621190900007</v>
      </c>
      <c r="BF13" s="58">
        <v>3.3305986440800002</v>
      </c>
      <c r="BG13" s="58">
        <v>4.9989130367100012</v>
      </c>
      <c r="BH13" s="58">
        <v>6.3284433596299987</v>
      </c>
      <c r="BI13" s="69">
        <v>18.727017159509938</v>
      </c>
      <c r="BJ13" s="57">
        <v>3.7962147849275807</v>
      </c>
      <c r="BK13" s="58">
        <v>5.2609309495919847</v>
      </c>
      <c r="BL13" s="58">
        <v>5.6830331478677003</v>
      </c>
      <c r="BM13" s="58">
        <v>5.9395686018655729</v>
      </c>
      <c r="BN13" s="69">
        <v>20.679747484252804</v>
      </c>
      <c r="BO13" s="57">
        <v>4.9706008976630027</v>
      </c>
      <c r="BP13" s="58">
        <v>4.6571017622926112</v>
      </c>
      <c r="BQ13" s="58">
        <v>5.9672603640180659</v>
      </c>
      <c r="BR13" s="58">
        <v>8.296629294453215</v>
      </c>
      <c r="BS13" s="69">
        <v>23.891592318426866</v>
      </c>
      <c r="BT13" s="57">
        <v>5.3441815342306729</v>
      </c>
      <c r="BU13" s="58">
        <v>6.0177163583070294</v>
      </c>
      <c r="BV13" s="58">
        <v>6.865126295331458</v>
      </c>
      <c r="BW13" s="58">
        <v>7.6434498899560737</v>
      </c>
      <c r="BX13" s="69">
        <v>25.870474077825261</v>
      </c>
    </row>
    <row r="14" spans="1:77" s="2" customFormat="1" ht="10.5" customHeight="1">
      <c r="A14" s="42" t="s">
        <v>11</v>
      </c>
      <c r="B14" s="24">
        <v>10.966315326194774</v>
      </c>
      <c r="C14" s="25">
        <v>14.195882075533405</v>
      </c>
      <c r="D14" s="25">
        <v>7.3555554446392692</v>
      </c>
      <c r="E14" s="26">
        <v>8.3810982145795574</v>
      </c>
      <c r="F14" s="21">
        <f t="shared" si="9"/>
        <v>40.89885106094701</v>
      </c>
      <c r="G14" s="24">
        <v>7.5762593518451924</v>
      </c>
      <c r="H14" s="25">
        <v>9.1581456090787956</v>
      </c>
      <c r="I14" s="25">
        <v>7.2206120498761388</v>
      </c>
      <c r="J14" s="26">
        <v>9.6288000247184549</v>
      </c>
      <c r="K14" s="21">
        <f t="shared" si="0"/>
        <v>33.583817035518578</v>
      </c>
      <c r="L14" s="24">
        <v>14.33317192116214</v>
      </c>
      <c r="M14" s="25">
        <v>14.623085854545819</v>
      </c>
      <c r="N14" s="25">
        <v>12.952154254460767</v>
      </c>
      <c r="O14" s="26">
        <v>28.054816537406293</v>
      </c>
      <c r="P14" s="21">
        <f t="shared" si="1"/>
        <v>69.963228567575015</v>
      </c>
      <c r="Q14" s="24">
        <v>26.901092414550511</v>
      </c>
      <c r="R14" s="25">
        <v>17.438225271012456</v>
      </c>
      <c r="S14" s="25">
        <v>14.778243196175401</v>
      </c>
      <c r="T14" s="26">
        <v>20.59391015572999</v>
      </c>
      <c r="U14" s="21">
        <f t="shared" si="2"/>
        <v>79.711471037468357</v>
      </c>
      <c r="V14" s="24">
        <v>17.193775128188349</v>
      </c>
      <c r="W14" s="25">
        <v>16.446801998658348</v>
      </c>
      <c r="X14" s="25">
        <v>10.904102975520175</v>
      </c>
      <c r="Y14" s="26">
        <v>14.17469763813331</v>
      </c>
      <c r="Z14" s="21">
        <f t="shared" si="3"/>
        <v>58.719377740500178</v>
      </c>
      <c r="AA14" s="24">
        <v>12.942964764722332</v>
      </c>
      <c r="AB14" s="25">
        <v>15.958162751418884</v>
      </c>
      <c r="AC14" s="25">
        <v>11.972397843697879</v>
      </c>
      <c r="AD14" s="26">
        <v>18.874397009979788</v>
      </c>
      <c r="AE14" s="18">
        <f t="shared" si="4"/>
        <v>59.74792236981888</v>
      </c>
      <c r="AF14" s="24">
        <v>18.578330184722535</v>
      </c>
      <c r="AG14" s="25">
        <v>15.846291750047408</v>
      </c>
      <c r="AH14" s="25">
        <v>16.105878565151976</v>
      </c>
      <c r="AI14" s="26">
        <v>24.653716414113699</v>
      </c>
      <c r="AJ14" s="18">
        <f t="shared" si="5"/>
        <v>75.184216914035616</v>
      </c>
      <c r="AK14" s="57">
        <v>23.16922482660614</v>
      </c>
      <c r="AL14" s="58">
        <v>26.38651723671849</v>
      </c>
      <c r="AM14" s="58">
        <v>17.518708540663837</v>
      </c>
      <c r="AN14" s="71">
        <v>23.450293745422389</v>
      </c>
      <c r="AO14" s="72">
        <f t="shared" si="6"/>
        <v>90.524744349410852</v>
      </c>
      <c r="AP14" s="57">
        <v>17.391364644279246</v>
      </c>
      <c r="AQ14" s="58">
        <v>21.6460147492886</v>
      </c>
      <c r="AR14" s="58">
        <v>14.445948140135854</v>
      </c>
      <c r="AS14" s="71">
        <v>20.005421358550073</v>
      </c>
      <c r="AT14" s="72">
        <f t="shared" si="7"/>
        <v>73.488748892253767</v>
      </c>
      <c r="AU14" s="57">
        <v>19.722549105634407</v>
      </c>
      <c r="AV14" s="58">
        <v>17.978283533854498</v>
      </c>
      <c r="AW14" s="58">
        <v>18.279079922735274</v>
      </c>
      <c r="AX14" s="70">
        <v>20.500810879443353</v>
      </c>
      <c r="AY14" s="69">
        <f t="shared" si="8"/>
        <v>76.480723441667536</v>
      </c>
      <c r="AZ14" s="57">
        <v>16.755055415662873</v>
      </c>
      <c r="BA14" s="58">
        <v>19.19719087077392</v>
      </c>
      <c r="BB14" s="57">
        <v>21.187050567725894</v>
      </c>
      <c r="BC14" s="57">
        <v>26.944010168007548</v>
      </c>
      <c r="BD14" s="69">
        <v>84.083307022170956</v>
      </c>
      <c r="BE14" s="57">
        <v>19.768306452570009</v>
      </c>
      <c r="BF14" s="58">
        <v>20.07306794534999</v>
      </c>
      <c r="BG14" s="58">
        <v>16.866789854110003</v>
      </c>
      <c r="BH14" s="58">
        <v>21.844610429869995</v>
      </c>
      <c r="BI14" s="69">
        <v>78.552774681899763</v>
      </c>
      <c r="BJ14" s="57">
        <v>18.406779357797479</v>
      </c>
      <c r="BK14" s="58">
        <v>21.501321568282744</v>
      </c>
      <c r="BL14" s="58">
        <v>21.439344325493263</v>
      </c>
      <c r="BM14" s="58">
        <v>26.071827444786685</v>
      </c>
      <c r="BN14" s="69">
        <v>87.419272696359968</v>
      </c>
      <c r="BO14" s="57">
        <v>19.810104970879372</v>
      </c>
      <c r="BP14" s="58">
        <v>20.572948881633486</v>
      </c>
      <c r="BQ14" s="58">
        <v>21.380137648686137</v>
      </c>
      <c r="BR14" s="58">
        <v>27.126973107710853</v>
      </c>
      <c r="BS14" s="69">
        <v>88.890164608910467</v>
      </c>
      <c r="BT14" s="57">
        <v>21.245603646979927</v>
      </c>
      <c r="BU14" s="58">
        <v>22.377428656893162</v>
      </c>
      <c r="BV14" s="58">
        <v>27.381733501599953</v>
      </c>
      <c r="BW14" s="58">
        <v>27.358476127009624</v>
      </c>
      <c r="BX14" s="69">
        <v>98.36324193248214</v>
      </c>
    </row>
    <row r="15" spans="1:77" s="2" customFormat="1" ht="10.5" customHeight="1">
      <c r="A15" s="42" t="s">
        <v>12</v>
      </c>
      <c r="B15" s="24">
        <v>9.7848422688818051</v>
      </c>
      <c r="C15" s="25">
        <v>7.7987529435833993</v>
      </c>
      <c r="D15" s="25">
        <v>6.5782385055984349</v>
      </c>
      <c r="E15" s="26">
        <v>10.606740305615034</v>
      </c>
      <c r="F15" s="21">
        <f t="shared" si="9"/>
        <v>34.768574023678674</v>
      </c>
      <c r="G15" s="24">
        <v>9.7677822283219946</v>
      </c>
      <c r="H15" s="25">
        <v>8.4276799930872137</v>
      </c>
      <c r="I15" s="25">
        <v>7.3024990802509446</v>
      </c>
      <c r="J15" s="26">
        <v>9.5850854080427794</v>
      </c>
      <c r="K15" s="21">
        <f t="shared" si="0"/>
        <v>35.083046709702934</v>
      </c>
      <c r="L15" s="24">
        <v>13.354948023569465</v>
      </c>
      <c r="M15" s="25">
        <v>9.9386245975031144</v>
      </c>
      <c r="N15" s="25">
        <v>8.4080608651618292</v>
      </c>
      <c r="O15" s="26">
        <v>14.481748007246253</v>
      </c>
      <c r="P15" s="21">
        <f t="shared" si="1"/>
        <v>46.18338149348066</v>
      </c>
      <c r="Q15" s="24">
        <v>14.892631196262508</v>
      </c>
      <c r="R15" s="25">
        <v>11.596730791112654</v>
      </c>
      <c r="S15" s="25">
        <v>9.9544688018221628</v>
      </c>
      <c r="T15" s="26">
        <v>16.13559337492676</v>
      </c>
      <c r="U15" s="21">
        <f t="shared" si="2"/>
        <v>52.579424164124077</v>
      </c>
      <c r="V15" s="24">
        <v>14.315636953787722</v>
      </c>
      <c r="W15" s="25">
        <v>11.740610785329947</v>
      </c>
      <c r="X15" s="25">
        <v>9.2210042169338085</v>
      </c>
      <c r="Y15" s="26">
        <v>15.111306113042199</v>
      </c>
      <c r="Z15" s="21">
        <f t="shared" si="3"/>
        <v>50.388558069093676</v>
      </c>
      <c r="AA15" s="24">
        <v>14.449919893071748</v>
      </c>
      <c r="AB15" s="25">
        <v>11.480577520735791</v>
      </c>
      <c r="AC15" s="25">
        <v>9.2628867152293726</v>
      </c>
      <c r="AD15" s="26">
        <v>15.534907949768193</v>
      </c>
      <c r="AE15" s="18">
        <f t="shared" si="4"/>
        <v>50.728292078805097</v>
      </c>
      <c r="AF15" s="24">
        <v>17.020816332013457</v>
      </c>
      <c r="AG15" s="25">
        <v>12.453934966192026</v>
      </c>
      <c r="AH15" s="25">
        <v>9.7864306978468711</v>
      </c>
      <c r="AI15" s="26">
        <v>17.598638023337433</v>
      </c>
      <c r="AJ15" s="18">
        <f t="shared" si="5"/>
        <v>56.859820019389787</v>
      </c>
      <c r="AK15" s="57">
        <v>16.842121894519721</v>
      </c>
      <c r="AL15" s="58">
        <v>12.863278560304053</v>
      </c>
      <c r="AM15" s="58">
        <v>11.740051285319188</v>
      </c>
      <c r="AN15" s="71">
        <v>19.005935873928401</v>
      </c>
      <c r="AO15" s="72">
        <f t="shared" si="6"/>
        <v>60.451387614071365</v>
      </c>
      <c r="AP15" s="57">
        <v>17.031357114033909</v>
      </c>
      <c r="AQ15" s="58">
        <v>15.977214511738929</v>
      </c>
      <c r="AR15" s="58">
        <v>11.34014731052158</v>
      </c>
      <c r="AS15" s="71">
        <v>18.7505480761385</v>
      </c>
      <c r="AT15" s="72">
        <f t="shared" si="7"/>
        <v>63.099267012432918</v>
      </c>
      <c r="AU15" s="57">
        <v>19.789281235852666</v>
      </c>
      <c r="AV15" s="58">
        <v>16.74925642568515</v>
      </c>
      <c r="AW15" s="58">
        <v>12.866898890773934</v>
      </c>
      <c r="AX15" s="70">
        <v>21.986538975508012</v>
      </c>
      <c r="AY15" s="69">
        <f t="shared" si="8"/>
        <v>71.391975527819767</v>
      </c>
      <c r="AZ15" s="57">
        <v>21.178327579830963</v>
      </c>
      <c r="BA15" s="58">
        <v>20.549561669008948</v>
      </c>
      <c r="BB15" s="57">
        <v>14.019326303442352</v>
      </c>
      <c r="BC15" s="57">
        <v>22.698506422204581</v>
      </c>
      <c r="BD15" s="69">
        <v>78.44572197448629</v>
      </c>
      <c r="BE15" s="57">
        <v>22.361556438309982</v>
      </c>
      <c r="BF15" s="58">
        <v>20.967974550470032</v>
      </c>
      <c r="BG15" s="58">
        <v>14.902032719720006</v>
      </c>
      <c r="BH15" s="58">
        <v>25.137610482429995</v>
      </c>
      <c r="BI15" s="69">
        <v>83.369174190930067</v>
      </c>
      <c r="BJ15" s="57">
        <v>24.408665205162897</v>
      </c>
      <c r="BK15" s="58">
        <v>23.098381658202545</v>
      </c>
      <c r="BL15" s="58">
        <v>16.945921432188175</v>
      </c>
      <c r="BM15" s="58">
        <v>27.150965905143991</v>
      </c>
      <c r="BN15" s="69">
        <v>91.603934200697395</v>
      </c>
      <c r="BO15" s="57">
        <v>26.670630596378867</v>
      </c>
      <c r="BP15" s="58">
        <v>22.663497599466197</v>
      </c>
      <c r="BQ15" s="58">
        <v>17.983524276704948</v>
      </c>
      <c r="BR15" s="58">
        <v>27.433126035981232</v>
      </c>
      <c r="BS15" s="69">
        <v>94.750778508531241</v>
      </c>
      <c r="BT15" s="57">
        <v>26.155588570934615</v>
      </c>
      <c r="BU15" s="58">
        <v>23.881987970412546</v>
      </c>
      <c r="BV15" s="58">
        <v>17.764517807513542</v>
      </c>
      <c r="BW15" s="58">
        <v>29.46353501784693</v>
      </c>
      <c r="BX15" s="69">
        <v>97.265629366707074</v>
      </c>
    </row>
    <row r="16" spans="1:77" s="2" customFormat="1" ht="10.5" customHeight="1">
      <c r="A16" s="42" t="s">
        <v>13</v>
      </c>
      <c r="B16" s="24">
        <v>3.8177589652656319</v>
      </c>
      <c r="C16" s="25">
        <v>6.3990117846777661</v>
      </c>
      <c r="D16" s="25">
        <v>3.5007722326278143</v>
      </c>
      <c r="E16" s="26">
        <v>7.8918626642227663</v>
      </c>
      <c r="F16" s="21">
        <f t="shared" si="9"/>
        <v>21.609405646793981</v>
      </c>
      <c r="G16" s="24">
        <v>3.699325431944116</v>
      </c>
      <c r="H16" s="25">
        <v>8.9313250824250492</v>
      </c>
      <c r="I16" s="25">
        <v>8.0567998012959308</v>
      </c>
      <c r="J16" s="26">
        <v>5.463902094290856</v>
      </c>
      <c r="K16" s="21">
        <f t="shared" si="0"/>
        <v>26.151352409955951</v>
      </c>
      <c r="L16" s="24">
        <v>8.447267294931974</v>
      </c>
      <c r="M16" s="25">
        <v>8.0122334886653501</v>
      </c>
      <c r="N16" s="25">
        <v>4.4345836835521419</v>
      </c>
      <c r="O16" s="26">
        <v>8.8475971372676412</v>
      </c>
      <c r="P16" s="21">
        <f t="shared" si="1"/>
        <v>29.741681604417106</v>
      </c>
      <c r="Q16" s="24">
        <v>6.25862144339587</v>
      </c>
      <c r="R16" s="25">
        <v>7.4954952429131971</v>
      </c>
      <c r="S16" s="25">
        <v>7.6005387934505784</v>
      </c>
      <c r="T16" s="26">
        <v>10.357301892170392</v>
      </c>
      <c r="U16" s="21">
        <f t="shared" si="2"/>
        <v>31.71195737193004</v>
      </c>
      <c r="V16" s="24">
        <v>7.8498476644952246</v>
      </c>
      <c r="W16" s="25">
        <v>5.4980608869256589</v>
      </c>
      <c r="X16" s="25">
        <v>11.672278669715331</v>
      </c>
      <c r="Y16" s="26">
        <v>6.599636288296157</v>
      </c>
      <c r="Z16" s="21">
        <f t="shared" si="3"/>
        <v>31.619823509432369</v>
      </c>
      <c r="AA16" s="24">
        <v>8.089468148710063</v>
      </c>
      <c r="AB16" s="25">
        <v>11.412688166174297</v>
      </c>
      <c r="AC16" s="25">
        <v>11.549667556660816</v>
      </c>
      <c r="AD16" s="26">
        <v>14.81992271424067</v>
      </c>
      <c r="AE16" s="18">
        <f t="shared" si="4"/>
        <v>45.871746585785843</v>
      </c>
      <c r="AF16" s="24">
        <v>13.618324937748932</v>
      </c>
      <c r="AG16" s="25">
        <v>7.8138225930804346</v>
      </c>
      <c r="AH16" s="25">
        <v>13.923725503491088</v>
      </c>
      <c r="AI16" s="26">
        <v>15.382778746263066</v>
      </c>
      <c r="AJ16" s="18">
        <f t="shared" si="5"/>
        <v>50.738651780583517</v>
      </c>
      <c r="AK16" s="57">
        <v>11.80458300389235</v>
      </c>
      <c r="AL16" s="58">
        <v>8.8696584198233275</v>
      </c>
      <c r="AM16" s="58">
        <v>17.784032124107998</v>
      </c>
      <c r="AN16" s="71">
        <v>12.168016453926757</v>
      </c>
      <c r="AO16" s="72">
        <f t="shared" si="6"/>
        <v>50.626290001750434</v>
      </c>
      <c r="AP16" s="57">
        <v>10.538533931003755</v>
      </c>
      <c r="AQ16" s="58">
        <v>7.7509523411729075</v>
      </c>
      <c r="AR16" s="58">
        <v>11.578968585950445</v>
      </c>
      <c r="AS16" s="71">
        <v>13.197942812815565</v>
      </c>
      <c r="AT16" s="72">
        <f t="shared" si="7"/>
        <v>43.066397670942678</v>
      </c>
      <c r="AU16" s="57">
        <v>8.1299106060235324</v>
      </c>
      <c r="AV16" s="58">
        <v>7.3812291319027761</v>
      </c>
      <c r="AW16" s="58">
        <v>11.097633551234624</v>
      </c>
      <c r="AX16" s="70">
        <v>10.929834605081583</v>
      </c>
      <c r="AY16" s="69">
        <f t="shared" si="8"/>
        <v>37.538607894242517</v>
      </c>
      <c r="AZ16" s="57">
        <v>8.1486308748787675</v>
      </c>
      <c r="BA16" s="58">
        <v>9.0113224009438806</v>
      </c>
      <c r="BB16" s="57">
        <v>10.725145215631459</v>
      </c>
      <c r="BC16" s="57">
        <v>10.813314706306667</v>
      </c>
      <c r="BD16" s="69">
        <v>38.698413197760857</v>
      </c>
      <c r="BE16" s="57">
        <v>9.8221056627300065</v>
      </c>
      <c r="BF16" s="58">
        <v>8.851659098099999</v>
      </c>
      <c r="BG16" s="58">
        <v>14.000646675359992</v>
      </c>
      <c r="BH16" s="58">
        <v>12.082554622369997</v>
      </c>
      <c r="BI16" s="69">
        <v>44.756966058560131</v>
      </c>
      <c r="BJ16" s="57">
        <v>10.237490507876068</v>
      </c>
      <c r="BK16" s="58">
        <v>12.548253135820524</v>
      </c>
      <c r="BL16" s="58">
        <v>11.70169549483723</v>
      </c>
      <c r="BM16" s="58">
        <v>12.140197285278896</v>
      </c>
      <c r="BN16" s="69">
        <v>46.627636423812895</v>
      </c>
      <c r="BO16" s="57">
        <v>7.9267915163919493</v>
      </c>
      <c r="BP16" s="58">
        <v>10.43892685671269</v>
      </c>
      <c r="BQ16" s="58">
        <v>9.818838273748991</v>
      </c>
      <c r="BR16" s="58">
        <v>10.28083088567783</v>
      </c>
      <c r="BS16" s="69">
        <v>38.465387532531899</v>
      </c>
      <c r="BT16" s="57">
        <v>9.1229243429245912</v>
      </c>
      <c r="BU16" s="58">
        <v>9.5460431911098773</v>
      </c>
      <c r="BV16" s="58">
        <v>8.9892435508578199</v>
      </c>
      <c r="BW16" s="58">
        <v>12.145632887248787</v>
      </c>
      <c r="BX16" s="69">
        <v>39.80384397214123</v>
      </c>
    </row>
    <row r="17" spans="1:77" s="2" customFormat="1" ht="10.5" customHeight="1">
      <c r="A17" s="42" t="s">
        <v>14</v>
      </c>
      <c r="B17" s="24">
        <v>6.3911999911869195</v>
      </c>
      <c r="C17" s="25">
        <v>6.9785601604721395</v>
      </c>
      <c r="D17" s="25">
        <v>7.7287844904054293</v>
      </c>
      <c r="E17" s="26">
        <v>10.611702302577779</v>
      </c>
      <c r="F17" s="21">
        <f t="shared" si="9"/>
        <v>31.710246944642268</v>
      </c>
      <c r="G17" s="24">
        <v>7.5892807395471227</v>
      </c>
      <c r="H17" s="25">
        <v>8.0703559665003457</v>
      </c>
      <c r="I17" s="25">
        <v>7.977880095041499</v>
      </c>
      <c r="J17" s="26">
        <v>10.728230157464276</v>
      </c>
      <c r="K17" s="21">
        <f t="shared" si="0"/>
        <v>34.365746958553245</v>
      </c>
      <c r="L17" s="24">
        <v>8.72041080181274</v>
      </c>
      <c r="M17" s="25">
        <v>8.828747066106736</v>
      </c>
      <c r="N17" s="25">
        <v>9.1837045920950491</v>
      </c>
      <c r="O17" s="26">
        <v>12.549833661119431</v>
      </c>
      <c r="P17" s="21">
        <f t="shared" si="1"/>
        <v>39.282696121133952</v>
      </c>
      <c r="Q17" s="24">
        <v>10.317227322580198</v>
      </c>
      <c r="R17" s="25">
        <v>10.254535189827475</v>
      </c>
      <c r="S17" s="25">
        <v>9.7954318602780859</v>
      </c>
      <c r="T17" s="26">
        <v>15.586382288284987</v>
      </c>
      <c r="U17" s="21">
        <f t="shared" si="2"/>
        <v>45.953576660970747</v>
      </c>
      <c r="V17" s="24">
        <v>10.98824623694783</v>
      </c>
      <c r="W17" s="25">
        <v>9.839897456470716</v>
      </c>
      <c r="X17" s="25">
        <v>9.6697863809784792</v>
      </c>
      <c r="Y17" s="26">
        <v>15.521987674833277</v>
      </c>
      <c r="Z17" s="21">
        <f t="shared" si="3"/>
        <v>46.019917749230302</v>
      </c>
      <c r="AA17" s="24">
        <v>10.760917243636817</v>
      </c>
      <c r="AB17" s="25">
        <v>10.740091789544996</v>
      </c>
      <c r="AC17" s="25">
        <v>11.795141713969281</v>
      </c>
      <c r="AD17" s="26">
        <v>17.441429323494674</v>
      </c>
      <c r="AE17" s="18">
        <f t="shared" si="4"/>
        <v>50.73758007064577</v>
      </c>
      <c r="AF17" s="24">
        <v>11.872398391237276</v>
      </c>
      <c r="AG17" s="25">
        <v>12.418511720702924</v>
      </c>
      <c r="AH17" s="25">
        <v>12.524303017689451</v>
      </c>
      <c r="AI17" s="26">
        <v>18.993096610559657</v>
      </c>
      <c r="AJ17" s="18">
        <f t="shared" si="5"/>
        <v>55.808309740189316</v>
      </c>
      <c r="AK17" s="57">
        <v>13.472533701758344</v>
      </c>
      <c r="AL17" s="58">
        <v>14.012268040870708</v>
      </c>
      <c r="AM17" s="58">
        <v>13.241480643468664</v>
      </c>
      <c r="AN17" s="71">
        <v>20.205388682966571</v>
      </c>
      <c r="AO17" s="72">
        <f t="shared" si="6"/>
        <v>60.931671069064286</v>
      </c>
      <c r="AP17" s="57">
        <v>13.212957799685986</v>
      </c>
      <c r="AQ17" s="58">
        <v>14.87910474328018</v>
      </c>
      <c r="AR17" s="58">
        <v>12.966766960778438</v>
      </c>
      <c r="AS17" s="71">
        <v>17.769622325200242</v>
      </c>
      <c r="AT17" s="72">
        <f t="shared" si="7"/>
        <v>58.82845182894485</v>
      </c>
      <c r="AU17" s="57">
        <v>12.135200108155884</v>
      </c>
      <c r="AV17" s="58">
        <v>14.607526588360228</v>
      </c>
      <c r="AW17" s="58">
        <v>13.329255362325888</v>
      </c>
      <c r="AX17" s="70">
        <v>19.105336088444677</v>
      </c>
      <c r="AY17" s="69">
        <f t="shared" si="8"/>
        <v>59.17731814728667</v>
      </c>
      <c r="AZ17" s="57">
        <v>14.362010371494531</v>
      </c>
      <c r="BA17" s="58">
        <v>16.687236934979222</v>
      </c>
      <c r="BB17" s="57">
        <v>15.40590654427832</v>
      </c>
      <c r="BC17" s="57">
        <v>21.157732614379604</v>
      </c>
      <c r="BD17" s="69">
        <v>67.61288646513178</v>
      </c>
      <c r="BE17" s="57">
        <v>15.996029463089988</v>
      </c>
      <c r="BF17" s="58">
        <v>16.006808482430007</v>
      </c>
      <c r="BG17" s="58">
        <v>16.526598366969989</v>
      </c>
      <c r="BH17" s="58">
        <v>22.484138590249984</v>
      </c>
      <c r="BI17" s="69">
        <v>71.013574902740103</v>
      </c>
      <c r="BJ17" s="57">
        <v>17.879575361305328</v>
      </c>
      <c r="BK17" s="58">
        <v>18.167113206924363</v>
      </c>
      <c r="BL17" s="58">
        <v>17.019893240238222</v>
      </c>
      <c r="BM17" s="58">
        <v>22.773640436921298</v>
      </c>
      <c r="BN17" s="69">
        <v>75.84022224538927</v>
      </c>
      <c r="BO17" s="57">
        <v>17.500877392261462</v>
      </c>
      <c r="BP17" s="58">
        <v>17.753190563763216</v>
      </c>
      <c r="BQ17" s="58">
        <v>17.279280994105537</v>
      </c>
      <c r="BR17" s="58">
        <v>24.982338649858228</v>
      </c>
      <c r="BS17" s="69">
        <v>77.515687599988468</v>
      </c>
      <c r="BT17" s="57">
        <v>18.132406930239025</v>
      </c>
      <c r="BU17" s="58">
        <v>18.281948813115957</v>
      </c>
      <c r="BV17" s="58">
        <v>18.521353794523506</v>
      </c>
      <c r="BW17" s="58">
        <v>24.723996374618295</v>
      </c>
      <c r="BX17" s="69">
        <v>79.659705912497074</v>
      </c>
    </row>
    <row r="18" spans="1:77" s="2" customFormat="1" ht="10.5" customHeight="1">
      <c r="A18" s="42" t="s">
        <v>15</v>
      </c>
      <c r="B18" s="24">
        <v>2.8653268810393007</v>
      </c>
      <c r="C18" s="25">
        <v>2.894263980930023</v>
      </c>
      <c r="D18" s="25">
        <v>3.1029229342669367</v>
      </c>
      <c r="E18" s="26">
        <v>3.4504969486415118</v>
      </c>
      <c r="F18" s="21">
        <f t="shared" si="9"/>
        <v>12.313010744877772</v>
      </c>
      <c r="G18" s="24">
        <v>3.0966858244315394</v>
      </c>
      <c r="H18" s="25">
        <v>3.2021259525831778</v>
      </c>
      <c r="I18" s="25">
        <v>2.6478988495471478</v>
      </c>
      <c r="J18" s="26">
        <v>3.2268502500448775</v>
      </c>
      <c r="K18" s="21">
        <f t="shared" si="0"/>
        <v>12.173560876606743</v>
      </c>
      <c r="L18" s="24">
        <v>3.5356583265506178</v>
      </c>
      <c r="M18" s="25">
        <v>3.9630191193712214</v>
      </c>
      <c r="N18" s="25">
        <v>3.4460530388218595</v>
      </c>
      <c r="O18" s="26">
        <v>5.6215478354877337</v>
      </c>
      <c r="P18" s="21">
        <f t="shared" si="1"/>
        <v>16.566278320231433</v>
      </c>
      <c r="Q18" s="24">
        <v>5.5524293877043691</v>
      </c>
      <c r="R18" s="25">
        <v>4.670328092176713</v>
      </c>
      <c r="S18" s="25">
        <v>5.1893538381214075</v>
      </c>
      <c r="T18" s="26">
        <v>4.8931091986340007</v>
      </c>
      <c r="U18" s="21">
        <f t="shared" si="2"/>
        <v>20.305220516636489</v>
      </c>
      <c r="V18" s="24">
        <v>4.040572266213875</v>
      </c>
      <c r="W18" s="25">
        <v>4.4388234922281278</v>
      </c>
      <c r="X18" s="25">
        <v>4.4864908150168237</v>
      </c>
      <c r="Y18" s="26">
        <v>4.6366868797759455</v>
      </c>
      <c r="Z18" s="21">
        <f t="shared" si="3"/>
        <v>17.602573453234772</v>
      </c>
      <c r="AA18" s="24">
        <v>4.4053828136063276</v>
      </c>
      <c r="AB18" s="25">
        <v>4.5329423896891736</v>
      </c>
      <c r="AC18" s="25">
        <v>4.6588803142859279</v>
      </c>
      <c r="AD18" s="26">
        <v>5.1617565424456577</v>
      </c>
      <c r="AE18" s="18">
        <f t="shared" si="4"/>
        <v>18.758962060027088</v>
      </c>
      <c r="AF18" s="24">
        <v>4.7862177280604659</v>
      </c>
      <c r="AG18" s="25">
        <v>4.6261276624683738</v>
      </c>
      <c r="AH18" s="25">
        <v>4.270502543814513</v>
      </c>
      <c r="AI18" s="26">
        <v>5.451997171465611</v>
      </c>
      <c r="AJ18" s="18">
        <f t="shared" si="5"/>
        <v>19.134845105808964</v>
      </c>
      <c r="AK18" s="57">
        <v>4.7890709873684365</v>
      </c>
      <c r="AL18" s="58">
        <v>5.1976590439868842</v>
      </c>
      <c r="AM18" s="58">
        <v>5.2359914830638523</v>
      </c>
      <c r="AN18" s="71">
        <v>6.019025786221901</v>
      </c>
      <c r="AO18" s="72">
        <f t="shared" si="6"/>
        <v>21.241747300641073</v>
      </c>
      <c r="AP18" s="57">
        <v>5.2461818743681743</v>
      </c>
      <c r="AQ18" s="58">
        <v>6.4278935806676278</v>
      </c>
      <c r="AR18" s="58">
        <v>6.4306494713958813</v>
      </c>
      <c r="AS18" s="71">
        <v>6.5696213431688006</v>
      </c>
      <c r="AT18" s="72">
        <f t="shared" si="7"/>
        <v>24.674346269600484</v>
      </c>
      <c r="AU18" s="57">
        <v>6.4007338643920626</v>
      </c>
      <c r="AV18" s="58">
        <v>6.9203933139381721</v>
      </c>
      <c r="AW18" s="58">
        <v>7.5856671474364159</v>
      </c>
      <c r="AX18" s="70">
        <v>8.20181023492243</v>
      </c>
      <c r="AY18" s="69">
        <f t="shared" si="8"/>
        <v>29.108604560689081</v>
      </c>
      <c r="AZ18" s="57">
        <v>7.7753257063381094</v>
      </c>
      <c r="BA18" s="58">
        <v>8.4209306892308611</v>
      </c>
      <c r="BB18" s="57">
        <v>8.1223265296510867</v>
      </c>
      <c r="BC18" s="57">
        <v>8.4297868368241087</v>
      </c>
      <c r="BD18" s="69">
        <v>32.748369762044213</v>
      </c>
      <c r="BE18" s="57">
        <v>5.2380423021099993</v>
      </c>
      <c r="BF18" s="58">
        <v>5.8561972836499985</v>
      </c>
      <c r="BG18" s="58">
        <v>5.7779292774400002</v>
      </c>
      <c r="BH18" s="58">
        <v>6.3117064035499961</v>
      </c>
      <c r="BI18" s="69">
        <v>23.183875266750022</v>
      </c>
      <c r="BJ18" s="57">
        <v>5.9127298807745055</v>
      </c>
      <c r="BK18" s="58">
        <v>5.9225333679460794</v>
      </c>
      <c r="BL18" s="58">
        <v>6.0203422383074896</v>
      </c>
      <c r="BM18" s="58">
        <v>7.0375667109439783</v>
      </c>
      <c r="BN18" s="69">
        <v>24.893172197972067</v>
      </c>
      <c r="BO18" s="57">
        <v>5.8818262379739599</v>
      </c>
      <c r="BP18" s="58">
        <v>6.5817873632280532</v>
      </c>
      <c r="BQ18" s="58">
        <v>6.2935835211518949</v>
      </c>
      <c r="BR18" s="58">
        <v>7.3605780055580192</v>
      </c>
      <c r="BS18" s="69">
        <v>26.117775127911898</v>
      </c>
      <c r="BT18" s="57">
        <v>6.2237524022005015</v>
      </c>
      <c r="BU18" s="58">
        <v>6.5069527229835353</v>
      </c>
      <c r="BV18" s="58">
        <v>6.267025178651326</v>
      </c>
      <c r="BW18" s="58">
        <v>7.3044785913735257</v>
      </c>
      <c r="BX18" s="69">
        <v>26.302208895208864</v>
      </c>
    </row>
    <row r="19" spans="1:77" s="2" customFormat="1" ht="10.5" customHeight="1">
      <c r="A19" s="42" t="s">
        <v>16</v>
      </c>
      <c r="B19" s="24">
        <v>6.322650584470531</v>
      </c>
      <c r="C19" s="25">
        <v>7.6881819003985168</v>
      </c>
      <c r="D19" s="25">
        <v>7.8079333278670813</v>
      </c>
      <c r="E19" s="26">
        <v>8.8439371281579362</v>
      </c>
      <c r="F19" s="21">
        <f t="shared" si="9"/>
        <v>30.662702940894068</v>
      </c>
      <c r="G19" s="24">
        <v>7.3390955921807715</v>
      </c>
      <c r="H19" s="25">
        <v>8.899440543073851</v>
      </c>
      <c r="I19" s="25">
        <v>9.9407293059504909</v>
      </c>
      <c r="J19" s="26">
        <v>9.6540850514832588</v>
      </c>
      <c r="K19" s="21">
        <f t="shared" si="0"/>
        <v>35.833350492688375</v>
      </c>
      <c r="L19" s="24">
        <v>9.5143778747479839</v>
      </c>
      <c r="M19" s="25">
        <v>10.969007706678733</v>
      </c>
      <c r="N19" s="25">
        <v>10.447950580858416</v>
      </c>
      <c r="O19" s="26">
        <v>12.132496605754968</v>
      </c>
      <c r="P19" s="21">
        <f t="shared" si="1"/>
        <v>43.063832768040101</v>
      </c>
      <c r="Q19" s="24">
        <v>11.123626102718529</v>
      </c>
      <c r="R19" s="25">
        <v>12.944781639705703</v>
      </c>
      <c r="S19" s="25">
        <v>12.9553941457251</v>
      </c>
      <c r="T19" s="26">
        <v>12.449928472980302</v>
      </c>
      <c r="U19" s="21">
        <f t="shared" si="2"/>
        <v>49.473730361129633</v>
      </c>
      <c r="V19" s="24">
        <v>10.535847072229275</v>
      </c>
      <c r="W19" s="25">
        <v>12.113973058667584</v>
      </c>
      <c r="X19" s="25">
        <v>12.131854155609274</v>
      </c>
      <c r="Y19" s="26">
        <v>12.98441189645825</v>
      </c>
      <c r="Z19" s="21">
        <f t="shared" si="3"/>
        <v>47.766086182964379</v>
      </c>
      <c r="AA19" s="24">
        <v>11.282037997610214</v>
      </c>
      <c r="AB19" s="25">
        <v>11.960774561860312</v>
      </c>
      <c r="AC19" s="25">
        <v>12.488933032452026</v>
      </c>
      <c r="AD19" s="26">
        <v>15.065489948955294</v>
      </c>
      <c r="AE19" s="18">
        <f t="shared" si="4"/>
        <v>50.79723554087785</v>
      </c>
      <c r="AF19" s="24">
        <v>11.838983098588173</v>
      </c>
      <c r="AG19" s="25">
        <v>13.677714598698504</v>
      </c>
      <c r="AH19" s="25">
        <v>13.659546774527476</v>
      </c>
      <c r="AI19" s="26">
        <v>15.115688368253108</v>
      </c>
      <c r="AJ19" s="18">
        <f t="shared" si="5"/>
        <v>54.291932840067261</v>
      </c>
      <c r="AK19" s="57">
        <v>12.340613576091702</v>
      </c>
      <c r="AL19" s="58">
        <v>14.111516015596845</v>
      </c>
      <c r="AM19" s="58">
        <v>14.185798563584253</v>
      </c>
      <c r="AN19" s="71">
        <v>15.913407640749748</v>
      </c>
      <c r="AO19" s="72">
        <f t="shared" si="6"/>
        <v>56.551335796022549</v>
      </c>
      <c r="AP19" s="57">
        <v>12.302573568908956</v>
      </c>
      <c r="AQ19" s="58">
        <v>16.194958120758734</v>
      </c>
      <c r="AR19" s="58">
        <v>14.155365402530654</v>
      </c>
      <c r="AS19" s="71">
        <v>15.3551247552218</v>
      </c>
      <c r="AT19" s="72">
        <f t="shared" si="7"/>
        <v>58.008021847420146</v>
      </c>
      <c r="AU19" s="57">
        <v>12.195817971572128</v>
      </c>
      <c r="AV19" s="58">
        <v>14.87010760705496</v>
      </c>
      <c r="AW19" s="58">
        <v>15.038273886215379</v>
      </c>
      <c r="AX19" s="70">
        <v>16.157414282941208</v>
      </c>
      <c r="AY19" s="69">
        <f t="shared" si="8"/>
        <v>58.26161374778367</v>
      </c>
      <c r="AZ19" s="57">
        <v>12.01329427309023</v>
      </c>
      <c r="BA19" s="58">
        <v>15.398652071124543</v>
      </c>
      <c r="BB19" s="57">
        <v>14.765068541956127</v>
      </c>
      <c r="BC19" s="57">
        <v>16.818266674175398</v>
      </c>
      <c r="BD19" s="69">
        <v>58.995281560346214</v>
      </c>
      <c r="BE19" s="57">
        <v>13.913580714439995</v>
      </c>
      <c r="BF19" s="58">
        <v>16.109978937960001</v>
      </c>
      <c r="BG19" s="58">
        <v>16.713605646519994</v>
      </c>
      <c r="BH19" s="58">
        <v>17.885152119289987</v>
      </c>
      <c r="BI19" s="69">
        <v>64.622317418210045</v>
      </c>
      <c r="BJ19" s="57">
        <v>15.536915271083355</v>
      </c>
      <c r="BK19" s="58">
        <v>17.549938410760113</v>
      </c>
      <c r="BL19" s="58">
        <v>17.273968873836409</v>
      </c>
      <c r="BM19" s="58">
        <v>19.529234571971049</v>
      </c>
      <c r="BN19" s="69">
        <v>69.890057127650778</v>
      </c>
      <c r="BO19" s="57">
        <v>16.706225825257089</v>
      </c>
      <c r="BP19" s="58">
        <v>18.851442422197401</v>
      </c>
      <c r="BQ19" s="58">
        <v>18.422899214497573</v>
      </c>
      <c r="BR19" s="58">
        <v>21.751247171907394</v>
      </c>
      <c r="BS19" s="69">
        <v>75.731814633859614</v>
      </c>
      <c r="BT19" s="57">
        <v>18.040255105153211</v>
      </c>
      <c r="BU19" s="58">
        <v>21.023007767831604</v>
      </c>
      <c r="BV19" s="58">
        <v>21.433326963291318</v>
      </c>
      <c r="BW19" s="58">
        <v>22.552125589421948</v>
      </c>
      <c r="BX19" s="69">
        <v>83.048715425697765</v>
      </c>
    </row>
    <row r="20" spans="1:77" s="2" customFormat="1" ht="10.5" customHeight="1">
      <c r="A20" s="41" t="s">
        <v>17</v>
      </c>
      <c r="B20" s="19">
        <v>4.2571100625284233</v>
      </c>
      <c r="C20" s="23">
        <v>6.6514340085128341</v>
      </c>
      <c r="D20" s="23">
        <v>7.1036436774777156</v>
      </c>
      <c r="E20" s="20">
        <v>7.1238719608165049</v>
      </c>
      <c r="F20" s="21">
        <f t="shared" si="9"/>
        <v>25.136059709335477</v>
      </c>
      <c r="G20" s="19">
        <v>4.5993366651646888</v>
      </c>
      <c r="H20" s="23">
        <v>6.088219107995628</v>
      </c>
      <c r="I20" s="23">
        <v>7.151691301435819</v>
      </c>
      <c r="J20" s="20">
        <v>7.373324951758959</v>
      </c>
      <c r="K20" s="21">
        <f t="shared" si="0"/>
        <v>25.212572026355094</v>
      </c>
      <c r="L20" s="19">
        <v>5.6175043283256549</v>
      </c>
      <c r="M20" s="23">
        <v>7.7393465712814473</v>
      </c>
      <c r="N20" s="23">
        <v>7.6231036698376053</v>
      </c>
      <c r="O20" s="20">
        <v>6.9048937514994915</v>
      </c>
      <c r="P20" s="21">
        <f t="shared" si="1"/>
        <v>27.884848320944201</v>
      </c>
      <c r="Q20" s="19">
        <v>7.1710307392795585</v>
      </c>
      <c r="R20" s="23">
        <v>8.2002037418550717</v>
      </c>
      <c r="S20" s="23">
        <v>9.9796402603668</v>
      </c>
      <c r="T20" s="20">
        <v>9.4521839814881119</v>
      </c>
      <c r="U20" s="21">
        <f t="shared" si="2"/>
        <v>34.80305872298954</v>
      </c>
      <c r="V20" s="19">
        <v>6.5986677831222833</v>
      </c>
      <c r="W20" s="23">
        <v>10.072703796314364</v>
      </c>
      <c r="X20" s="23">
        <v>9.0112278873342664</v>
      </c>
      <c r="Y20" s="20">
        <v>11.199214904007913</v>
      </c>
      <c r="Z20" s="21">
        <f t="shared" si="3"/>
        <v>36.881814370778827</v>
      </c>
      <c r="AA20" s="19">
        <v>9.1986893948804394</v>
      </c>
      <c r="AB20" s="23">
        <v>10.908851443048352</v>
      </c>
      <c r="AC20" s="23">
        <v>12.346520248902186</v>
      </c>
      <c r="AD20" s="20">
        <v>11.255612440114829</v>
      </c>
      <c r="AE20" s="18">
        <f t="shared" si="4"/>
        <v>43.709673526945807</v>
      </c>
      <c r="AF20" s="19">
        <v>7.7694605524281615</v>
      </c>
      <c r="AG20" s="23">
        <v>13.75806481977769</v>
      </c>
      <c r="AH20" s="23">
        <v>15.023389792149809</v>
      </c>
      <c r="AI20" s="20">
        <v>12.773125239183649</v>
      </c>
      <c r="AJ20" s="18">
        <f t="shared" si="5"/>
        <v>49.324040403539307</v>
      </c>
      <c r="AK20" s="55">
        <v>14.147343674684445</v>
      </c>
      <c r="AL20" s="56">
        <v>13.865166288704746</v>
      </c>
      <c r="AM20" s="56">
        <v>13.965001226579917</v>
      </c>
      <c r="AN20" s="72">
        <v>15.60752069537646</v>
      </c>
      <c r="AO20" s="72">
        <f t="shared" si="6"/>
        <v>57.585031885345565</v>
      </c>
      <c r="AP20" s="55">
        <v>13.556751872867888</v>
      </c>
      <c r="AQ20" s="56">
        <v>14.3882989118695</v>
      </c>
      <c r="AR20" s="56">
        <v>15.881481966660573</v>
      </c>
      <c r="AS20" s="72">
        <v>14.932575867435629</v>
      </c>
      <c r="AT20" s="72">
        <f t="shared" si="7"/>
        <v>58.759108618833594</v>
      </c>
      <c r="AU20" s="55">
        <v>9.1235764056543172</v>
      </c>
      <c r="AV20" s="56">
        <v>14.25548418486046</v>
      </c>
      <c r="AW20" s="56">
        <v>14.388521054652765</v>
      </c>
      <c r="AX20" s="68">
        <v>16.280492013325517</v>
      </c>
      <c r="AY20" s="69">
        <f t="shared" si="8"/>
        <v>54.048073658493053</v>
      </c>
      <c r="AZ20" s="55">
        <v>11.208659952166125</v>
      </c>
      <c r="BA20" s="56">
        <v>17.19215666958009</v>
      </c>
      <c r="BB20" s="55">
        <v>16.436586054061198</v>
      </c>
      <c r="BC20" s="55">
        <v>15.314862991782356</v>
      </c>
      <c r="BD20" s="69">
        <v>60.152265667589845</v>
      </c>
      <c r="BE20" s="55">
        <v>13.888787052770001</v>
      </c>
      <c r="BF20" s="56">
        <v>19.502809438490008</v>
      </c>
      <c r="BG20" s="56">
        <v>22.2807297411</v>
      </c>
      <c r="BH20" s="56">
        <v>17.236765072579999</v>
      </c>
      <c r="BI20" s="69">
        <v>72.909091304939992</v>
      </c>
      <c r="BJ20" s="55">
        <v>17.769158928041957</v>
      </c>
      <c r="BK20" s="56">
        <v>17.661617030393192</v>
      </c>
      <c r="BL20" s="56">
        <v>22.062505762926854</v>
      </c>
      <c r="BM20" s="56">
        <v>17.336322786244779</v>
      </c>
      <c r="BN20" s="69">
        <v>74.829604507606874</v>
      </c>
      <c r="BO20" s="55">
        <v>21.138352738122485</v>
      </c>
      <c r="BP20" s="56">
        <v>19.774024152785582</v>
      </c>
      <c r="BQ20" s="56">
        <v>20.871130473773125</v>
      </c>
      <c r="BR20" s="56">
        <v>20.015921028679958</v>
      </c>
      <c r="BS20" s="69">
        <v>81.799428393361183</v>
      </c>
      <c r="BT20" s="55">
        <v>22.945863041945039</v>
      </c>
      <c r="BU20" s="56">
        <v>19.825916795469837</v>
      </c>
      <c r="BV20" s="56">
        <v>20.31806049363168</v>
      </c>
      <c r="BW20" s="56">
        <v>20.047147839823246</v>
      </c>
      <c r="BX20" s="69">
        <v>83.136988170869472</v>
      </c>
    </row>
    <row r="21" spans="1:77" s="2" customFormat="1" ht="10.5" customHeight="1">
      <c r="A21" s="42" t="s">
        <v>18</v>
      </c>
      <c r="B21" s="24">
        <v>2.2203579065676831</v>
      </c>
      <c r="C21" s="25">
        <v>3.7124932331076739</v>
      </c>
      <c r="D21" s="25">
        <v>3.5795815796297936</v>
      </c>
      <c r="E21" s="26">
        <v>3.0536325095198378</v>
      </c>
      <c r="F21" s="21">
        <f t="shared" si="9"/>
        <v>12.566065228824989</v>
      </c>
      <c r="G21" s="24">
        <v>2.5540057166715751</v>
      </c>
      <c r="H21" s="25">
        <v>4.2026800621393896</v>
      </c>
      <c r="I21" s="25">
        <v>4.0774669200985674</v>
      </c>
      <c r="J21" s="26">
        <v>3.4234137796563533</v>
      </c>
      <c r="K21" s="21">
        <f t="shared" si="0"/>
        <v>14.257566478565886</v>
      </c>
      <c r="L21" s="24">
        <v>3.5725963934504641</v>
      </c>
      <c r="M21" s="25">
        <v>4.9354303802011481</v>
      </c>
      <c r="N21" s="25">
        <v>5.6852031978514752</v>
      </c>
      <c r="O21" s="26">
        <v>4.4795047308082507</v>
      </c>
      <c r="P21" s="21">
        <f t="shared" si="1"/>
        <v>18.672734702311338</v>
      </c>
      <c r="Q21" s="24">
        <v>3.8576721412580364</v>
      </c>
      <c r="R21" s="25">
        <v>5.9944507907766997</v>
      </c>
      <c r="S21" s="25">
        <v>6.5941305322896016</v>
      </c>
      <c r="T21" s="26">
        <v>6.0536166695629827</v>
      </c>
      <c r="U21" s="21">
        <f t="shared" si="2"/>
        <v>22.49987013388732</v>
      </c>
      <c r="V21" s="24">
        <v>3.957509655797109</v>
      </c>
      <c r="W21" s="25">
        <v>6.7501421629713745</v>
      </c>
      <c r="X21" s="25">
        <v>6.7193391390108905</v>
      </c>
      <c r="Y21" s="26">
        <v>6.4342080878000543</v>
      </c>
      <c r="Z21" s="21">
        <f t="shared" si="3"/>
        <v>23.861199045579429</v>
      </c>
      <c r="AA21" s="24">
        <v>3.938574266736917</v>
      </c>
      <c r="AB21" s="25">
        <v>6.9977217146020125</v>
      </c>
      <c r="AC21" s="25">
        <v>7.387198974457557</v>
      </c>
      <c r="AD21" s="26">
        <v>6.7884476465705115</v>
      </c>
      <c r="AE21" s="18">
        <f t="shared" si="4"/>
        <v>25.111942602366998</v>
      </c>
      <c r="AF21" s="24">
        <v>4.6487198828609397</v>
      </c>
      <c r="AG21" s="25">
        <v>7.4510795630056519</v>
      </c>
      <c r="AH21" s="25">
        <v>8.5262491279581702</v>
      </c>
      <c r="AI21" s="26">
        <v>7.1751118721028675</v>
      </c>
      <c r="AJ21" s="18">
        <f t="shared" si="5"/>
        <v>27.801160445927628</v>
      </c>
      <c r="AK21" s="57">
        <v>4.6895362213171978</v>
      </c>
      <c r="AL21" s="58">
        <v>8.0417790725481861</v>
      </c>
      <c r="AM21" s="58">
        <v>8.6796495781483216</v>
      </c>
      <c r="AN21" s="71">
        <v>7.6320201660525635</v>
      </c>
      <c r="AO21" s="72">
        <f t="shared" si="6"/>
        <v>29.04298503806627</v>
      </c>
      <c r="AP21" s="57">
        <v>5.3339457334304079</v>
      </c>
      <c r="AQ21" s="58">
        <v>9.0197213291439002</v>
      </c>
      <c r="AR21" s="58">
        <v>8.4541943308064322</v>
      </c>
      <c r="AS21" s="71">
        <v>7.1840108168432062</v>
      </c>
      <c r="AT21" s="72">
        <f t="shared" si="7"/>
        <v>29.991872210223946</v>
      </c>
      <c r="AU21" s="57">
        <v>4.7546081580780983</v>
      </c>
      <c r="AV21" s="58">
        <v>8.1727170840026151</v>
      </c>
      <c r="AW21" s="58">
        <v>8.0360563940081153</v>
      </c>
      <c r="AX21" s="70">
        <v>7.1098773315919725</v>
      </c>
      <c r="AY21" s="69">
        <f t="shared" si="8"/>
        <v>28.0732589676808</v>
      </c>
      <c r="AZ21" s="57">
        <v>5.2742147069664647</v>
      </c>
      <c r="BA21" s="58">
        <v>8.7545322986382388</v>
      </c>
      <c r="BB21" s="57">
        <v>9.3019271865171653</v>
      </c>
      <c r="BC21" s="57">
        <v>8.7264365236270454</v>
      </c>
      <c r="BD21" s="69">
        <v>32.057110715749012</v>
      </c>
      <c r="BE21" s="57">
        <v>6.1381386501699984</v>
      </c>
      <c r="BF21" s="58">
        <v>8.9985192727700056</v>
      </c>
      <c r="BG21" s="58">
        <v>9.9463079556499956</v>
      </c>
      <c r="BH21" s="58">
        <v>9.2957036802199973</v>
      </c>
      <c r="BI21" s="69">
        <v>34.378669558810024</v>
      </c>
      <c r="BJ21" s="57">
        <v>6.6244319334368988</v>
      </c>
      <c r="BK21" s="58">
        <v>9.9880415789715276</v>
      </c>
      <c r="BL21" s="58">
        <v>11.312262684738068</v>
      </c>
      <c r="BM21" s="58">
        <v>9.3547222600742916</v>
      </c>
      <c r="BN21" s="69">
        <v>37.279458457220862</v>
      </c>
      <c r="BO21" s="57">
        <v>7.3951154547269358</v>
      </c>
      <c r="BP21" s="58">
        <v>10.821970433727444</v>
      </c>
      <c r="BQ21" s="58">
        <v>12.079560200609297</v>
      </c>
      <c r="BR21" s="58">
        <v>10.655586177606493</v>
      </c>
      <c r="BS21" s="69">
        <v>40.952232266670144</v>
      </c>
      <c r="BT21" s="57">
        <v>8.7814479310434272</v>
      </c>
      <c r="BU21" s="58">
        <v>12.370844132211449</v>
      </c>
      <c r="BV21" s="58">
        <v>14.084729224287615</v>
      </c>
      <c r="BW21" s="58">
        <v>11.855826019345503</v>
      </c>
      <c r="BX21" s="69">
        <v>47.092847306887634</v>
      </c>
    </row>
    <row r="22" spans="1:77" s="2" customFormat="1" ht="10.5" customHeight="1">
      <c r="A22" s="42" t="s">
        <v>19</v>
      </c>
      <c r="B22" s="24">
        <v>2.0367521559607398</v>
      </c>
      <c r="C22" s="25">
        <v>2.9389407754051606</v>
      </c>
      <c r="D22" s="25">
        <v>3.5240620978479207</v>
      </c>
      <c r="E22" s="26">
        <v>4.0702394512966666</v>
      </c>
      <c r="F22" s="21">
        <f t="shared" si="9"/>
        <v>12.569994480510488</v>
      </c>
      <c r="G22" s="24">
        <v>2.0453309484931141</v>
      </c>
      <c r="H22" s="25">
        <v>1.8855390458562384</v>
      </c>
      <c r="I22" s="25">
        <v>3.0742243813372516</v>
      </c>
      <c r="J22" s="26">
        <v>3.949911172102607</v>
      </c>
      <c r="K22" s="21">
        <f t="shared" si="0"/>
        <v>10.955005547789211</v>
      </c>
      <c r="L22" s="24">
        <v>2.0449079348751922</v>
      </c>
      <c r="M22" s="25">
        <v>2.8039161910803005</v>
      </c>
      <c r="N22" s="25">
        <v>1.9379004719861295</v>
      </c>
      <c r="O22" s="26">
        <v>2.4253890206912416</v>
      </c>
      <c r="P22" s="21">
        <f t="shared" si="1"/>
        <v>9.2121136186328627</v>
      </c>
      <c r="Q22" s="24">
        <v>3.3133585980215221</v>
      </c>
      <c r="R22" s="25">
        <v>2.2057529510783729</v>
      </c>
      <c r="S22" s="25">
        <v>3.3855097280771966</v>
      </c>
      <c r="T22" s="26">
        <v>3.3985673119251301</v>
      </c>
      <c r="U22" s="21">
        <f t="shared" si="2"/>
        <v>12.303188589102223</v>
      </c>
      <c r="V22" s="24">
        <v>2.6411581273251743</v>
      </c>
      <c r="W22" s="25">
        <v>3.3225616333429899</v>
      </c>
      <c r="X22" s="25">
        <v>2.2918887483233763</v>
      </c>
      <c r="Y22" s="26">
        <v>4.7650068162078609</v>
      </c>
      <c r="Z22" s="21">
        <f t="shared" si="3"/>
        <v>13.020615325199401</v>
      </c>
      <c r="AA22" s="24">
        <v>5.2601151281435223</v>
      </c>
      <c r="AB22" s="25">
        <v>3.91112972844634</v>
      </c>
      <c r="AC22" s="25">
        <v>4.9593212744446289</v>
      </c>
      <c r="AD22" s="26">
        <v>4.4671647935443195</v>
      </c>
      <c r="AE22" s="18">
        <f t="shared" si="4"/>
        <v>18.597730924578812</v>
      </c>
      <c r="AF22" s="24">
        <v>3.1207406695672231</v>
      </c>
      <c r="AG22" s="25">
        <v>6.3069852567720366</v>
      </c>
      <c r="AH22" s="25">
        <v>6.4971406641916349</v>
      </c>
      <c r="AI22" s="26">
        <v>5.5980133670807808</v>
      </c>
      <c r="AJ22" s="18">
        <f t="shared" si="5"/>
        <v>21.522879957611675</v>
      </c>
      <c r="AK22" s="57">
        <v>9.4578074533672485</v>
      </c>
      <c r="AL22" s="58">
        <v>5.8233872161565605</v>
      </c>
      <c r="AM22" s="58">
        <v>5.2853516484315923</v>
      </c>
      <c r="AN22" s="71">
        <v>7.9755005293238961</v>
      </c>
      <c r="AO22" s="72">
        <f t="shared" si="6"/>
        <v>28.542046847279298</v>
      </c>
      <c r="AP22" s="57">
        <v>8.2228061394374805</v>
      </c>
      <c r="AQ22" s="58">
        <v>5.3685775827255995</v>
      </c>
      <c r="AR22" s="58">
        <v>7.4272876358541406</v>
      </c>
      <c r="AS22" s="71">
        <v>7.7485650505924228</v>
      </c>
      <c r="AT22" s="72">
        <f t="shared" si="7"/>
        <v>28.767236408609644</v>
      </c>
      <c r="AU22" s="57">
        <v>4.3689682475762179</v>
      </c>
      <c r="AV22" s="58">
        <v>6.0827671008578443</v>
      </c>
      <c r="AW22" s="58">
        <v>6.3524646606446487</v>
      </c>
      <c r="AX22" s="70">
        <v>9.1706146817335483</v>
      </c>
      <c r="AY22" s="69">
        <f t="shared" si="8"/>
        <v>25.974814690812259</v>
      </c>
      <c r="AZ22" s="57">
        <v>5.9344452451996608</v>
      </c>
      <c r="BA22" s="58">
        <v>8.437624370941851</v>
      </c>
      <c r="BB22" s="57">
        <v>7.1346588675440339</v>
      </c>
      <c r="BC22" s="57">
        <v>6.5884264681553093</v>
      </c>
      <c r="BD22" s="69">
        <v>28.095154951840833</v>
      </c>
      <c r="BE22" s="57">
        <v>7.7506484026000013</v>
      </c>
      <c r="BF22" s="58">
        <v>10.504290165720001</v>
      </c>
      <c r="BG22" s="58">
        <v>12.334421785450003</v>
      </c>
      <c r="BH22" s="58">
        <v>7.9410613923600017</v>
      </c>
      <c r="BI22" s="69">
        <v>38.530421746129967</v>
      </c>
      <c r="BJ22" s="57">
        <v>11.144726994605058</v>
      </c>
      <c r="BK22" s="58">
        <v>7.6735754514216667</v>
      </c>
      <c r="BL22" s="58">
        <v>10.750243078188786</v>
      </c>
      <c r="BM22" s="58">
        <v>7.9816005261704888</v>
      </c>
      <c r="BN22" s="69">
        <v>37.550146050386019</v>
      </c>
      <c r="BO22" s="57">
        <v>13.743237283395551</v>
      </c>
      <c r="BP22" s="58">
        <v>8.9520537190581368</v>
      </c>
      <c r="BQ22" s="58">
        <v>8.7915702731638294</v>
      </c>
      <c r="BR22" s="58">
        <v>9.3603348510734641</v>
      </c>
      <c r="BS22" s="69">
        <v>40.847196126691045</v>
      </c>
      <c r="BT22" s="57">
        <v>14.164415110901613</v>
      </c>
      <c r="BU22" s="58">
        <v>7.4550726632583828</v>
      </c>
      <c r="BV22" s="58">
        <v>6.233331269344065</v>
      </c>
      <c r="BW22" s="58">
        <v>8.1913218204777429</v>
      </c>
      <c r="BX22" s="69">
        <v>36.044140863981845</v>
      </c>
      <c r="BY22" s="27"/>
    </row>
    <row r="23" spans="1:77" s="27" customFormat="1" ht="10.5" customHeight="1">
      <c r="A23" s="41" t="s">
        <v>20</v>
      </c>
      <c r="B23" s="19">
        <v>13.975574758186813</v>
      </c>
      <c r="C23" s="23">
        <v>20.978235130274374</v>
      </c>
      <c r="D23" s="23">
        <v>24.440340980680439</v>
      </c>
      <c r="E23" s="20">
        <v>27.038430831420325</v>
      </c>
      <c r="F23" s="21">
        <f t="shared" si="9"/>
        <v>86.432581700561954</v>
      </c>
      <c r="G23" s="19">
        <v>25.894993701295814</v>
      </c>
      <c r="H23" s="23">
        <v>22.835442570309603</v>
      </c>
      <c r="I23" s="23">
        <v>27.047994041361697</v>
      </c>
      <c r="J23" s="20">
        <v>30.548508328553854</v>
      </c>
      <c r="K23" s="21">
        <f t="shared" si="0"/>
        <v>106.32693864152097</v>
      </c>
      <c r="L23" s="19">
        <v>45.161253498982568</v>
      </c>
      <c r="M23" s="23">
        <v>42.299843053006782</v>
      </c>
      <c r="N23" s="23">
        <v>58.261906861338879</v>
      </c>
      <c r="O23" s="20">
        <v>70.290226700384892</v>
      </c>
      <c r="P23" s="21">
        <f t="shared" si="1"/>
        <v>216.01323011371312</v>
      </c>
      <c r="Q23" s="19">
        <v>58.853172181856024</v>
      </c>
      <c r="R23" s="23">
        <v>54.264909624515695</v>
      </c>
      <c r="S23" s="23">
        <v>83.299424862998336</v>
      </c>
      <c r="T23" s="20">
        <v>40.064831171918726</v>
      </c>
      <c r="U23" s="21">
        <f t="shared" si="2"/>
        <v>236.48233784128877</v>
      </c>
      <c r="V23" s="19">
        <v>26.382962519751747</v>
      </c>
      <c r="W23" s="23">
        <v>33.360144085853094</v>
      </c>
      <c r="X23" s="23">
        <v>37.039502393688238</v>
      </c>
      <c r="Y23" s="20">
        <v>47.782551799096076</v>
      </c>
      <c r="Z23" s="21">
        <f t="shared" si="3"/>
        <v>144.56516079838914</v>
      </c>
      <c r="AA23" s="19">
        <v>26.243352586922928</v>
      </c>
      <c r="AB23" s="23">
        <v>55.519595878181192</v>
      </c>
      <c r="AC23" s="23">
        <v>62.127876647128581</v>
      </c>
      <c r="AD23" s="20">
        <v>75.358565502508981</v>
      </c>
      <c r="AE23" s="18">
        <f t="shared" si="4"/>
        <v>219.24939061474169</v>
      </c>
      <c r="AF23" s="19">
        <v>55.788081235150592</v>
      </c>
      <c r="AG23" s="23">
        <v>62.746330916425258</v>
      </c>
      <c r="AH23" s="23">
        <v>67.992305946233714</v>
      </c>
      <c r="AI23" s="20">
        <v>76.46907604118249</v>
      </c>
      <c r="AJ23" s="18">
        <f t="shared" si="5"/>
        <v>262.9957941389921</v>
      </c>
      <c r="AK23" s="55">
        <v>65.034051383151265</v>
      </c>
      <c r="AL23" s="56">
        <v>85.782206936144888</v>
      </c>
      <c r="AM23" s="56">
        <v>33.443558001881023</v>
      </c>
      <c r="AN23" s="72">
        <v>47.78818683339923</v>
      </c>
      <c r="AO23" s="72">
        <f t="shared" si="6"/>
        <v>232.04800315457641</v>
      </c>
      <c r="AP23" s="55">
        <v>41.593321608393765</v>
      </c>
      <c r="AQ23" s="56">
        <v>41.7657181512959</v>
      </c>
      <c r="AR23" s="56">
        <v>33.899027171256272</v>
      </c>
      <c r="AS23" s="72">
        <v>44.526799647213288</v>
      </c>
      <c r="AT23" s="72">
        <f t="shared" si="7"/>
        <v>161.78486657815924</v>
      </c>
      <c r="AU23" s="55">
        <v>43.305174417521464</v>
      </c>
      <c r="AV23" s="56">
        <v>53.06256772199751</v>
      </c>
      <c r="AW23" s="56">
        <v>56.56916614332102</v>
      </c>
      <c r="AX23" s="68">
        <v>49.757816057681289</v>
      </c>
      <c r="AY23" s="69">
        <f t="shared" si="8"/>
        <v>202.69472434052128</v>
      </c>
      <c r="AZ23" s="55">
        <v>45.864684686317993</v>
      </c>
      <c r="BA23" s="56">
        <v>52.730598171426834</v>
      </c>
      <c r="BB23" s="55">
        <v>48.286330832293856</v>
      </c>
      <c r="BC23" s="55">
        <v>42.735878314623221</v>
      </c>
      <c r="BD23" s="69">
        <v>189.61749200466204</v>
      </c>
      <c r="BE23" s="55">
        <v>28.391724700290006</v>
      </c>
      <c r="BF23" s="56">
        <v>31.297122939050009</v>
      </c>
      <c r="BG23" s="56">
        <v>33.668727867379999</v>
      </c>
      <c r="BH23" s="56">
        <v>38.449865750750007</v>
      </c>
      <c r="BI23" s="69">
        <v>131.80744125746975</v>
      </c>
      <c r="BJ23" s="55">
        <v>40.597776803572678</v>
      </c>
      <c r="BK23" s="56">
        <v>48.540560657604019</v>
      </c>
      <c r="BL23" s="56">
        <v>44.183957072162599</v>
      </c>
      <c r="BM23" s="56">
        <v>39.826965516578944</v>
      </c>
      <c r="BN23" s="69">
        <v>173.14926004991807</v>
      </c>
      <c r="BO23" s="55">
        <v>38.864643246503533</v>
      </c>
      <c r="BP23" s="56">
        <v>48.880545056154524</v>
      </c>
      <c r="BQ23" s="56">
        <v>55.918152423651399</v>
      </c>
      <c r="BR23" s="56">
        <v>60.500468906097218</v>
      </c>
      <c r="BS23" s="69">
        <v>204.16380963240678</v>
      </c>
      <c r="BT23" s="55">
        <v>52.402188179708396</v>
      </c>
      <c r="BU23" s="56">
        <v>60.555553832498269</v>
      </c>
      <c r="BV23" s="56">
        <v>58.819908201622454</v>
      </c>
      <c r="BW23" s="56">
        <v>72.272683843754095</v>
      </c>
      <c r="BX23" s="69">
        <v>244.05033405758323</v>
      </c>
      <c r="BY23" s="2"/>
    </row>
    <row r="24" spans="1:77" s="2" customFormat="1" ht="10.5" customHeight="1">
      <c r="A24" s="42" t="s">
        <v>21</v>
      </c>
      <c r="B24" s="24">
        <v>0.51177902398198094</v>
      </c>
      <c r="C24" s="25">
        <v>0.49069040322720059</v>
      </c>
      <c r="D24" s="25">
        <v>0.82427080166107181</v>
      </c>
      <c r="E24" s="26">
        <v>0.5992867638937931</v>
      </c>
      <c r="F24" s="21">
        <f t="shared" si="9"/>
        <v>2.4260269927640463</v>
      </c>
      <c r="G24" s="24">
        <v>0.32874279053813027</v>
      </c>
      <c r="H24" s="25">
        <v>0.4286435613651306</v>
      </c>
      <c r="I24" s="25">
        <v>0.36612889491794037</v>
      </c>
      <c r="J24" s="26">
        <v>0.33504350913446973</v>
      </c>
      <c r="K24" s="21">
        <f t="shared" si="0"/>
        <v>1.458558755955671</v>
      </c>
      <c r="L24" s="24">
        <v>0.44313166599730514</v>
      </c>
      <c r="M24" s="25">
        <v>0.35779476123142789</v>
      </c>
      <c r="N24" s="25">
        <v>0.4049413947180186</v>
      </c>
      <c r="O24" s="26">
        <v>0.29955529377688572</v>
      </c>
      <c r="P24" s="21">
        <f t="shared" si="1"/>
        <v>1.5054231157236373</v>
      </c>
      <c r="Q24" s="24">
        <v>0.28766700045279631</v>
      </c>
      <c r="R24" s="25">
        <v>0.30687462314142533</v>
      </c>
      <c r="S24" s="25">
        <v>0.35086703478847747</v>
      </c>
      <c r="T24" s="26">
        <v>0.47767536640811376</v>
      </c>
      <c r="U24" s="21">
        <f t="shared" si="2"/>
        <v>1.4230840247908128</v>
      </c>
      <c r="V24" s="24">
        <v>0.27683613179902533</v>
      </c>
      <c r="W24" s="25">
        <v>0.33889123959279199</v>
      </c>
      <c r="X24" s="25">
        <v>0.33287389605511714</v>
      </c>
      <c r="Y24" s="26">
        <v>0.37223773145269834</v>
      </c>
      <c r="Z24" s="21">
        <f t="shared" si="3"/>
        <v>1.3208389988996327</v>
      </c>
      <c r="AA24" s="24">
        <v>0.32698362965258582</v>
      </c>
      <c r="AB24" s="25">
        <v>0.5912361524316071</v>
      </c>
      <c r="AC24" s="25">
        <v>0.4726207237661505</v>
      </c>
      <c r="AD24" s="26">
        <v>0.51963881184426719</v>
      </c>
      <c r="AE24" s="18">
        <f t="shared" si="4"/>
        <v>1.9104793176946104</v>
      </c>
      <c r="AF24" s="24">
        <v>0.37466185741074082</v>
      </c>
      <c r="AG24" s="25">
        <v>1.5213812537377758</v>
      </c>
      <c r="AH24" s="25">
        <v>1.5688015015619916</v>
      </c>
      <c r="AI24" s="26">
        <v>1.2714763977291885</v>
      </c>
      <c r="AJ24" s="18">
        <f t="shared" si="5"/>
        <v>4.7363210104396973</v>
      </c>
      <c r="AK24" s="57">
        <v>0.93449013856899465</v>
      </c>
      <c r="AL24" s="58">
        <v>0.96990725441447112</v>
      </c>
      <c r="AM24" s="58">
        <v>0.46185989763040747</v>
      </c>
      <c r="AN24" s="71">
        <v>0.37266904700944148</v>
      </c>
      <c r="AO24" s="72">
        <f t="shared" si="6"/>
        <v>2.7389263376233144</v>
      </c>
      <c r="AP24" s="57">
        <v>0.32827721065493681</v>
      </c>
      <c r="AQ24" s="58">
        <v>0.67771027429313246</v>
      </c>
      <c r="AR24" s="58">
        <v>0.62972149804831035</v>
      </c>
      <c r="AS24" s="71">
        <v>0.50381378784181374</v>
      </c>
      <c r="AT24" s="72">
        <f t="shared" si="7"/>
        <v>2.1395227708381932</v>
      </c>
      <c r="AU24" s="57">
        <v>0.31393025732770263</v>
      </c>
      <c r="AV24" s="58">
        <v>0.78171539832753179</v>
      </c>
      <c r="AW24" s="58">
        <v>0.4568977323320324</v>
      </c>
      <c r="AX24" s="70">
        <v>0.37209480489077851</v>
      </c>
      <c r="AY24" s="69">
        <f t="shared" si="8"/>
        <v>1.9246381928780454</v>
      </c>
      <c r="AZ24" s="57">
        <v>0.37919106380576101</v>
      </c>
      <c r="BA24" s="58">
        <v>0.46267356186862862</v>
      </c>
      <c r="BB24" s="57">
        <v>0.43396460043625706</v>
      </c>
      <c r="BC24" s="57">
        <v>0.19605316646278115</v>
      </c>
      <c r="BD24" s="69">
        <v>1.4718823925734281</v>
      </c>
      <c r="BE24" s="57">
        <v>0.18938517428999999</v>
      </c>
      <c r="BF24" s="58">
        <v>0.33897007174000005</v>
      </c>
      <c r="BG24" s="58">
        <v>0.37783712148000004</v>
      </c>
      <c r="BH24" s="58">
        <v>0.25521556021999997</v>
      </c>
      <c r="BI24" s="69">
        <v>1.1614079277299996</v>
      </c>
      <c r="BJ24" s="57">
        <v>0.17421191743144823</v>
      </c>
      <c r="BK24" s="58">
        <v>0.36650108496943018</v>
      </c>
      <c r="BL24" s="58">
        <v>0.4526499443807821</v>
      </c>
      <c r="BM24" s="58">
        <v>0.24410269146178187</v>
      </c>
      <c r="BN24" s="69">
        <v>1.2374656382434426</v>
      </c>
      <c r="BO24" s="57">
        <v>0.16415600412945461</v>
      </c>
      <c r="BP24" s="58">
        <v>0.50782846750153221</v>
      </c>
      <c r="BQ24" s="58">
        <v>0.45919285129741161</v>
      </c>
      <c r="BR24" s="58">
        <v>0.34462971345315019</v>
      </c>
      <c r="BS24" s="69">
        <v>1.4758070363815483</v>
      </c>
      <c r="BT24" s="57">
        <v>0.2682800753692281</v>
      </c>
      <c r="BU24" s="58">
        <v>0.30630160224601882</v>
      </c>
      <c r="BV24" s="58">
        <v>0.37250434022274509</v>
      </c>
      <c r="BW24" s="58">
        <v>0.15068379994668124</v>
      </c>
      <c r="BX24" s="69">
        <v>1.0977698177846733</v>
      </c>
    </row>
    <row r="25" spans="1:77" s="2" customFormat="1" ht="10.5" customHeight="1">
      <c r="A25" s="42" t="s">
        <v>22</v>
      </c>
      <c r="B25" s="24">
        <v>2.0685924281566321</v>
      </c>
      <c r="C25" s="25">
        <v>1.56223365995801</v>
      </c>
      <c r="D25" s="25">
        <v>0.98860188184607189</v>
      </c>
      <c r="E25" s="26">
        <v>0.93642979669620541</v>
      </c>
      <c r="F25" s="21">
        <f t="shared" si="9"/>
        <v>5.5558577666569198</v>
      </c>
      <c r="G25" s="24">
        <v>1.9428286415208804</v>
      </c>
      <c r="H25" s="25">
        <v>1.46841306564477</v>
      </c>
      <c r="I25" s="25">
        <v>1.3130841223818128</v>
      </c>
      <c r="J25" s="26">
        <v>0.90735445573298379</v>
      </c>
      <c r="K25" s="21">
        <f t="shared" si="0"/>
        <v>5.6316802852804466</v>
      </c>
      <c r="L25" s="24">
        <v>2.3834213386249234</v>
      </c>
      <c r="M25" s="25">
        <v>1.7629568053570206</v>
      </c>
      <c r="N25" s="25">
        <v>1.1975083181980564</v>
      </c>
      <c r="O25" s="26">
        <v>1.2182945292387186</v>
      </c>
      <c r="P25" s="21">
        <f t="shared" si="1"/>
        <v>6.5621809914187192</v>
      </c>
      <c r="Q25" s="24">
        <v>2.0997940683498895</v>
      </c>
      <c r="R25" s="25">
        <v>1.8755456927136536</v>
      </c>
      <c r="S25" s="25">
        <v>1.6968881565456213</v>
      </c>
      <c r="T25" s="26">
        <v>2.5749677247255129</v>
      </c>
      <c r="U25" s="21">
        <f t="shared" si="2"/>
        <v>8.2471956423346775</v>
      </c>
      <c r="V25" s="24">
        <v>2.3287851226215381</v>
      </c>
      <c r="W25" s="25">
        <v>1.7490999958217568</v>
      </c>
      <c r="X25" s="25">
        <v>1.3810536281399644</v>
      </c>
      <c r="Y25" s="26">
        <v>1.5665862059171787</v>
      </c>
      <c r="Z25" s="21">
        <f t="shared" si="3"/>
        <v>7.0255249525004375</v>
      </c>
      <c r="AA25" s="24">
        <v>2.1255843716726859</v>
      </c>
      <c r="AB25" s="25">
        <v>1.9057073036687342</v>
      </c>
      <c r="AC25" s="25">
        <v>2.00947466490349</v>
      </c>
      <c r="AD25" s="26">
        <v>2.5391262915230168</v>
      </c>
      <c r="AE25" s="18">
        <f t="shared" si="4"/>
        <v>8.579892631767926</v>
      </c>
      <c r="AF25" s="24">
        <v>2.3461058920638158</v>
      </c>
      <c r="AG25" s="25">
        <v>2.2237901609304416</v>
      </c>
      <c r="AH25" s="25">
        <v>1.2649664766921092</v>
      </c>
      <c r="AI25" s="26">
        <v>1.6543928466659317</v>
      </c>
      <c r="AJ25" s="18">
        <f t="shared" si="5"/>
        <v>7.4892553763522987</v>
      </c>
      <c r="AK25" s="57">
        <v>2.5762422322939176</v>
      </c>
      <c r="AL25" s="58">
        <v>2.1123401677792812</v>
      </c>
      <c r="AM25" s="58">
        <v>1.8639597062363982</v>
      </c>
      <c r="AN25" s="71">
        <v>2.0234549776110269</v>
      </c>
      <c r="AO25" s="72">
        <f t="shared" si="6"/>
        <v>8.5759970839206225</v>
      </c>
      <c r="AP25" s="57">
        <v>2.0909718902271317</v>
      </c>
      <c r="AQ25" s="58">
        <v>2.5460313118768725</v>
      </c>
      <c r="AR25" s="58">
        <v>2.5087756761920041</v>
      </c>
      <c r="AS25" s="71">
        <v>2.3223532248266991</v>
      </c>
      <c r="AT25" s="72">
        <f t="shared" si="7"/>
        <v>9.4681321031227075</v>
      </c>
      <c r="AU25" s="57">
        <v>3.6473776978237695</v>
      </c>
      <c r="AV25" s="58">
        <v>3.0458443154061956</v>
      </c>
      <c r="AW25" s="58">
        <v>2.8143651460403829</v>
      </c>
      <c r="AX25" s="70">
        <v>2.6968550721475797</v>
      </c>
      <c r="AY25" s="69">
        <f t="shared" si="8"/>
        <v>12.204442231417927</v>
      </c>
      <c r="AZ25" s="57">
        <v>3.3527963254500679</v>
      </c>
      <c r="BA25" s="58">
        <v>2.9014028296324041</v>
      </c>
      <c r="BB25" s="57">
        <v>2.9198595637391267</v>
      </c>
      <c r="BC25" s="57">
        <v>3.8510280677490223</v>
      </c>
      <c r="BD25" s="69">
        <v>13.025086786570625</v>
      </c>
      <c r="BE25" s="57">
        <v>4.4265544071199994</v>
      </c>
      <c r="BF25" s="58">
        <v>2.5039926505699994</v>
      </c>
      <c r="BG25" s="58">
        <v>2.9935625005800017</v>
      </c>
      <c r="BH25" s="58">
        <v>3.6457263973500003</v>
      </c>
      <c r="BI25" s="69">
        <v>13.569835955620002</v>
      </c>
      <c r="BJ25" s="57">
        <v>3.1068406101020556</v>
      </c>
      <c r="BK25" s="58">
        <v>3.1624249525197019</v>
      </c>
      <c r="BL25" s="58">
        <v>3.1600799391079013</v>
      </c>
      <c r="BM25" s="58">
        <v>3.1015380765283833</v>
      </c>
      <c r="BN25" s="69">
        <v>12.530883578258027</v>
      </c>
      <c r="BO25" s="57">
        <v>2.896010516966752</v>
      </c>
      <c r="BP25" s="58">
        <v>2.8854622306517634</v>
      </c>
      <c r="BQ25" s="58">
        <v>3.4516224474044304</v>
      </c>
      <c r="BR25" s="58">
        <v>3.4926132004172818</v>
      </c>
      <c r="BS25" s="69">
        <v>12.725708395440249</v>
      </c>
      <c r="BT25" s="57">
        <v>3.1909580971812961</v>
      </c>
      <c r="BU25" s="58">
        <v>3.0043913636902357</v>
      </c>
      <c r="BV25" s="58">
        <v>3.2410535871631398</v>
      </c>
      <c r="BW25" s="58">
        <v>2.9319499257877553</v>
      </c>
      <c r="BX25" s="69">
        <v>12.36835297382243</v>
      </c>
      <c r="BY25" s="27"/>
    </row>
    <row r="26" spans="1:77" s="27" customFormat="1" ht="10.5" customHeight="1">
      <c r="A26" s="42" t="s">
        <v>23</v>
      </c>
      <c r="B26" s="24">
        <v>0.11217219397091205</v>
      </c>
      <c r="C26" s="25">
        <v>0.37354123604161327</v>
      </c>
      <c r="D26" s="25">
        <v>0.30655630451007704</v>
      </c>
      <c r="E26" s="26">
        <v>0.24726033391413285</v>
      </c>
      <c r="F26" s="21">
        <f t="shared" si="9"/>
        <v>1.0395300684367352</v>
      </c>
      <c r="G26" s="24">
        <v>0.12948067337614841</v>
      </c>
      <c r="H26" s="25">
        <v>0.30228531887466714</v>
      </c>
      <c r="I26" s="25">
        <v>0.23390824801353322</v>
      </c>
      <c r="J26" s="26">
        <v>0.12204444707198353</v>
      </c>
      <c r="K26" s="21">
        <f t="shared" si="0"/>
        <v>0.78771868733633221</v>
      </c>
      <c r="L26" s="24">
        <v>0.16467980754900036</v>
      </c>
      <c r="M26" s="25">
        <v>0.28857933917709089</v>
      </c>
      <c r="N26" s="25">
        <v>0.21593483233237193</v>
      </c>
      <c r="O26" s="26">
        <v>0.18799989965196146</v>
      </c>
      <c r="P26" s="21">
        <f t="shared" si="1"/>
        <v>0.85719387871042452</v>
      </c>
      <c r="Q26" s="24">
        <v>0.15031852124361231</v>
      </c>
      <c r="R26" s="25">
        <v>0.44717596772985446</v>
      </c>
      <c r="S26" s="25">
        <v>0.41097403617761474</v>
      </c>
      <c r="T26" s="26">
        <v>0.36143053661625107</v>
      </c>
      <c r="U26" s="21">
        <f t="shared" si="2"/>
        <v>1.3698990617673326</v>
      </c>
      <c r="V26" s="24">
        <v>0.20672756702378653</v>
      </c>
      <c r="W26" s="25">
        <v>0.26133461675616693</v>
      </c>
      <c r="X26" s="25">
        <v>0.23588354871864084</v>
      </c>
      <c r="Y26" s="26">
        <v>0.311816975998298</v>
      </c>
      <c r="Z26" s="21">
        <f t="shared" si="3"/>
        <v>1.0157627084968923</v>
      </c>
      <c r="AA26" s="24">
        <v>0.21396564491910539</v>
      </c>
      <c r="AB26" s="25">
        <v>0.20340326653144555</v>
      </c>
      <c r="AC26" s="25">
        <v>0.4027712562289904</v>
      </c>
      <c r="AD26" s="26">
        <v>0.16667085358371797</v>
      </c>
      <c r="AE26" s="18">
        <f t="shared" si="4"/>
        <v>0.98681102126325926</v>
      </c>
      <c r="AF26" s="24">
        <v>0.18847665965378954</v>
      </c>
      <c r="AG26" s="25">
        <v>0.54652378086048825</v>
      </c>
      <c r="AH26" s="25">
        <v>0.69388470786073886</v>
      </c>
      <c r="AI26" s="26">
        <v>0.98346839318096768</v>
      </c>
      <c r="AJ26" s="18">
        <f t="shared" si="5"/>
        <v>2.4123535415559845</v>
      </c>
      <c r="AK26" s="57">
        <v>0.51606895823555587</v>
      </c>
      <c r="AL26" s="58">
        <v>0.73080585241418561</v>
      </c>
      <c r="AM26" s="58">
        <v>0.74613827291985457</v>
      </c>
      <c r="AN26" s="71">
        <v>0.85805995604891194</v>
      </c>
      <c r="AO26" s="72">
        <f t="shared" si="6"/>
        <v>2.851073039618508</v>
      </c>
      <c r="AP26" s="57">
        <v>0.62535073222745186</v>
      </c>
      <c r="AQ26" s="58">
        <v>0.79677455065068714</v>
      </c>
      <c r="AR26" s="58">
        <v>0.7867803608628452</v>
      </c>
      <c r="AS26" s="71">
        <v>0.59065586155969485</v>
      </c>
      <c r="AT26" s="72">
        <f t="shared" si="7"/>
        <v>2.7995615053006793</v>
      </c>
      <c r="AU26" s="57">
        <v>0.69262889444214271</v>
      </c>
      <c r="AV26" s="58">
        <v>0.77936309527356129</v>
      </c>
      <c r="AW26" s="58">
        <v>0.68719731032722442</v>
      </c>
      <c r="AX26" s="70">
        <v>0.60001491734475942</v>
      </c>
      <c r="AY26" s="69">
        <f t="shared" si="8"/>
        <v>2.7592042173876883</v>
      </c>
      <c r="AZ26" s="57">
        <v>0.38919407925327698</v>
      </c>
      <c r="BA26" s="58">
        <v>0.83525336498245273</v>
      </c>
      <c r="BB26" s="57">
        <v>0.66942330412842543</v>
      </c>
      <c r="BC26" s="57">
        <v>0.49391641094668454</v>
      </c>
      <c r="BD26" s="69">
        <v>2.3877871593108377</v>
      </c>
      <c r="BE26" s="57">
        <v>0.36276265381</v>
      </c>
      <c r="BF26" s="58">
        <v>0.7278702093099999</v>
      </c>
      <c r="BG26" s="58">
        <v>0.32525372344999998</v>
      </c>
      <c r="BH26" s="58">
        <v>0.37620370469000003</v>
      </c>
      <c r="BI26" s="69">
        <v>1.7920902912600001</v>
      </c>
      <c r="BJ26" s="57">
        <v>0.54473560856278969</v>
      </c>
      <c r="BK26" s="58">
        <v>0.59856380640952589</v>
      </c>
      <c r="BL26" s="58">
        <v>0.67929123680403392</v>
      </c>
      <c r="BM26" s="58">
        <v>0.56777666135072491</v>
      </c>
      <c r="BN26" s="69">
        <v>2.3903673131270757</v>
      </c>
      <c r="BO26" s="57">
        <v>0.50618267134441053</v>
      </c>
      <c r="BP26" s="58">
        <v>1.0687896864662512</v>
      </c>
      <c r="BQ26" s="58">
        <v>0.70136283835835866</v>
      </c>
      <c r="BR26" s="58">
        <v>0.89537780137498157</v>
      </c>
      <c r="BS26" s="69">
        <v>3.1717129975440077</v>
      </c>
      <c r="BT26" s="57">
        <v>0.73059117084871572</v>
      </c>
      <c r="BU26" s="58">
        <v>0.67327242143926336</v>
      </c>
      <c r="BV26" s="58">
        <v>0.71565594527070664</v>
      </c>
      <c r="BW26" s="58">
        <v>0.82486291905240994</v>
      </c>
      <c r="BX26" s="69">
        <v>2.9443824566110961</v>
      </c>
      <c r="BY26" s="2"/>
    </row>
    <row r="27" spans="1:77" s="2" customFormat="1" ht="10.5" customHeight="1">
      <c r="A27" s="42" t="s">
        <v>24</v>
      </c>
      <c r="B27" s="24">
        <v>1.3143058130406733</v>
      </c>
      <c r="C27" s="25">
        <v>3.702891696369079</v>
      </c>
      <c r="D27" s="25">
        <v>4.1895056990873067</v>
      </c>
      <c r="E27" s="26">
        <v>3.0640778904758958</v>
      </c>
      <c r="F27" s="21">
        <f t="shared" si="9"/>
        <v>12.270781098972954</v>
      </c>
      <c r="G27" s="24">
        <v>1.4205205384942843</v>
      </c>
      <c r="H27" s="25">
        <v>3.8433506935155504</v>
      </c>
      <c r="I27" s="25">
        <v>4.4582474694558138</v>
      </c>
      <c r="J27" s="26">
        <v>2.8995955331564645</v>
      </c>
      <c r="K27" s="21">
        <f t="shared" si="0"/>
        <v>12.621714234622113</v>
      </c>
      <c r="L27" s="24">
        <v>1.9074485337586968</v>
      </c>
      <c r="M27" s="25">
        <v>3.6608783328656798</v>
      </c>
      <c r="N27" s="25">
        <v>3.9789073837676781</v>
      </c>
      <c r="O27" s="26">
        <v>2.6705290653970848</v>
      </c>
      <c r="P27" s="21">
        <f t="shared" si="1"/>
        <v>12.21776331578914</v>
      </c>
      <c r="Q27" s="24">
        <v>2.0714760634099991</v>
      </c>
      <c r="R27" s="25">
        <v>4.2405539309622764</v>
      </c>
      <c r="S27" s="25">
        <v>4.1397121630863616</v>
      </c>
      <c r="T27" s="26">
        <v>3.2043686944639989</v>
      </c>
      <c r="U27" s="21">
        <f t="shared" si="2"/>
        <v>13.656110851922637</v>
      </c>
      <c r="V27" s="24">
        <v>3.0014591645879767</v>
      </c>
      <c r="W27" s="25">
        <v>5.0415248238900894</v>
      </c>
      <c r="X27" s="25">
        <v>5.5477121693866245</v>
      </c>
      <c r="Y27" s="26">
        <v>4.213131639731774</v>
      </c>
      <c r="Z27" s="21">
        <f t="shared" si="3"/>
        <v>17.803827797596465</v>
      </c>
      <c r="AA27" s="24">
        <v>2.3030399057114574</v>
      </c>
      <c r="AB27" s="25">
        <v>4.5917771610906453</v>
      </c>
      <c r="AC27" s="25">
        <v>5.0778772142914699</v>
      </c>
      <c r="AD27" s="26">
        <v>4.3130549934225444</v>
      </c>
      <c r="AE27" s="18">
        <f t="shared" si="4"/>
        <v>16.285749274516117</v>
      </c>
      <c r="AF27" s="24">
        <v>3.0262808568927917</v>
      </c>
      <c r="AG27" s="25">
        <v>5.0535964746001181</v>
      </c>
      <c r="AH27" s="25">
        <v>5.4141595406461471</v>
      </c>
      <c r="AI27" s="26">
        <v>3.7523323859765836</v>
      </c>
      <c r="AJ27" s="18">
        <f t="shared" si="5"/>
        <v>17.246369258115639</v>
      </c>
      <c r="AK27" s="57">
        <v>1.8368028917698065</v>
      </c>
      <c r="AL27" s="58">
        <v>4.6687152100148124</v>
      </c>
      <c r="AM27" s="58">
        <v>4.8430950329948983</v>
      </c>
      <c r="AN27" s="71">
        <v>3.686009423077897</v>
      </c>
      <c r="AO27" s="72">
        <f t="shared" si="6"/>
        <v>15.034622557857412</v>
      </c>
      <c r="AP27" s="57">
        <v>2.718542462234645</v>
      </c>
      <c r="AQ27" s="58">
        <v>4.4189955740573428</v>
      </c>
      <c r="AR27" s="58">
        <v>4.3567380185570199</v>
      </c>
      <c r="AS27" s="71">
        <v>3.4740664324218908</v>
      </c>
      <c r="AT27" s="72">
        <f t="shared" si="7"/>
        <v>14.968342487270897</v>
      </c>
      <c r="AU27" s="57">
        <v>3.0545852445143789</v>
      </c>
      <c r="AV27" s="58">
        <v>4.4498660905482232</v>
      </c>
      <c r="AW27" s="58">
        <v>4.7346416939224412</v>
      </c>
      <c r="AX27" s="70">
        <v>4.2392695858059124</v>
      </c>
      <c r="AY27" s="69">
        <f t="shared" si="8"/>
        <v>16.478362614790953</v>
      </c>
      <c r="AZ27" s="57">
        <v>2.6188883034561026</v>
      </c>
      <c r="BA27" s="58">
        <v>5.0885529116638191</v>
      </c>
      <c r="BB27" s="57">
        <v>7.5357063224994434</v>
      </c>
      <c r="BC27" s="57">
        <v>6.7991011400619552</v>
      </c>
      <c r="BD27" s="69">
        <v>22.042248677681293</v>
      </c>
      <c r="BE27" s="57">
        <v>4.0103913415600019</v>
      </c>
      <c r="BF27" s="58">
        <v>5.696227272430006</v>
      </c>
      <c r="BG27" s="58">
        <v>6.2899409088600002</v>
      </c>
      <c r="BH27" s="58">
        <v>6.6961267906300019</v>
      </c>
      <c r="BI27" s="69">
        <v>22.692686313479811</v>
      </c>
      <c r="BJ27" s="57">
        <v>4.7083917113277867</v>
      </c>
      <c r="BK27" s="58">
        <v>5.8746859298455609</v>
      </c>
      <c r="BL27" s="58">
        <v>8.0657215505559776</v>
      </c>
      <c r="BM27" s="58">
        <v>8.8581725225946606</v>
      </c>
      <c r="BN27" s="69">
        <v>27.506971714323811</v>
      </c>
      <c r="BO27" s="57">
        <v>4.4186926108050546</v>
      </c>
      <c r="BP27" s="58">
        <v>6.6644226886522455</v>
      </c>
      <c r="BQ27" s="58">
        <v>8.130237124736297</v>
      </c>
      <c r="BR27" s="58">
        <v>8.7123796444790589</v>
      </c>
      <c r="BS27" s="69">
        <v>27.925732068672719</v>
      </c>
      <c r="BT27" s="57">
        <v>4.911764446548835</v>
      </c>
      <c r="BU27" s="58">
        <v>6.7372726182011977</v>
      </c>
      <c r="BV27" s="58">
        <v>8.0288324638977198</v>
      </c>
      <c r="BW27" s="58">
        <v>9.4712781001283819</v>
      </c>
      <c r="BX27" s="69">
        <v>29.149147628776195</v>
      </c>
    </row>
    <row r="28" spans="1:77" s="2" customFormat="1" ht="10.5" customHeight="1">
      <c r="A28" s="42" t="s">
        <v>25</v>
      </c>
      <c r="B28" s="24">
        <v>4.5324305368829969E-2</v>
      </c>
      <c r="C28" s="25">
        <v>0.12497235582542693</v>
      </c>
      <c r="D28" s="25">
        <v>0.11762289169625099</v>
      </c>
      <c r="E28" s="26">
        <v>4.6228098214791229E-2</v>
      </c>
      <c r="F28" s="21">
        <f t="shared" si="9"/>
        <v>0.33414765110529915</v>
      </c>
      <c r="G28" s="24">
        <v>7.4993187771018793E-2</v>
      </c>
      <c r="H28" s="25">
        <v>0.16420636908820568</v>
      </c>
      <c r="I28" s="25">
        <v>7.6301667338563611E-2</v>
      </c>
      <c r="J28" s="26">
        <v>0.45152217434362008</v>
      </c>
      <c r="K28" s="21">
        <f t="shared" si="0"/>
        <v>0.76702339854140811</v>
      </c>
      <c r="L28" s="24">
        <v>0.35486940936581635</v>
      </c>
      <c r="M28" s="25">
        <v>0.80713655176951649</v>
      </c>
      <c r="N28" s="25">
        <v>0.66425582063559852</v>
      </c>
      <c r="O28" s="26">
        <v>0.20454054143582381</v>
      </c>
      <c r="P28" s="21">
        <f t="shared" si="1"/>
        <v>2.0308023232067551</v>
      </c>
      <c r="Q28" s="24">
        <v>0.19089116430403258</v>
      </c>
      <c r="R28" s="25">
        <v>8.807899878577452E-2</v>
      </c>
      <c r="S28" s="25">
        <v>0.10327719990007964</v>
      </c>
      <c r="T28" s="26">
        <v>7.616422601859503E-2</v>
      </c>
      <c r="U28" s="21">
        <f t="shared" si="2"/>
        <v>0.45841158900848172</v>
      </c>
      <c r="V28" s="24">
        <v>5.0310897257755192E-2</v>
      </c>
      <c r="W28" s="25">
        <v>0.30795302523313961</v>
      </c>
      <c r="X28" s="25">
        <v>0.21789831063131321</v>
      </c>
      <c r="Y28" s="26">
        <v>6.4368606420156183E-2</v>
      </c>
      <c r="Z28" s="21">
        <f t="shared" si="3"/>
        <v>0.64053083954236423</v>
      </c>
      <c r="AA28" s="24">
        <v>6.2151293343035256E-2</v>
      </c>
      <c r="AB28" s="25">
        <v>0.18397600021691562</v>
      </c>
      <c r="AC28" s="25">
        <v>0.21939833069792886</v>
      </c>
      <c r="AD28" s="26">
        <v>0.13543408838891002</v>
      </c>
      <c r="AE28" s="18">
        <f t="shared" si="4"/>
        <v>0.60095971264678982</v>
      </c>
      <c r="AF28" s="24">
        <v>0.11448156337973778</v>
      </c>
      <c r="AG28" s="25">
        <v>0.31419505156454702</v>
      </c>
      <c r="AH28" s="25">
        <v>0.15753970086405006</v>
      </c>
      <c r="AI28" s="26">
        <v>1.7318861700391638E-2</v>
      </c>
      <c r="AJ28" s="18">
        <f t="shared" si="5"/>
        <v>0.60353517750872654</v>
      </c>
      <c r="AK28" s="57">
        <v>2.6446979119284047E-2</v>
      </c>
      <c r="AL28" s="58">
        <v>5.1312323452162266E-2</v>
      </c>
      <c r="AM28" s="58">
        <v>3.7147887887670636E-2</v>
      </c>
      <c r="AN28" s="71">
        <v>2.5521110783890494E-2</v>
      </c>
      <c r="AO28" s="72">
        <f t="shared" si="6"/>
        <v>0.14042830124300743</v>
      </c>
      <c r="AP28" s="57">
        <v>6.9715876497184831E-2</v>
      </c>
      <c r="AQ28" s="58">
        <v>3.6671814613638172E-2</v>
      </c>
      <c r="AR28" s="58">
        <v>8.2693367421080299E-2</v>
      </c>
      <c r="AS28" s="71">
        <v>4.3456937245033009E-2</v>
      </c>
      <c r="AT28" s="72">
        <f t="shared" si="7"/>
        <v>0.23253799577693629</v>
      </c>
      <c r="AU28" s="57">
        <v>3.2934460210982043E-2</v>
      </c>
      <c r="AV28" s="58">
        <v>5.9432059023612087E-2</v>
      </c>
      <c r="AW28" s="58">
        <v>9.2594041572401739E-2</v>
      </c>
      <c r="AX28" s="70">
        <v>6.3313575493635074E-2</v>
      </c>
      <c r="AY28" s="69">
        <f t="shared" si="8"/>
        <v>0.24827413630063094</v>
      </c>
      <c r="AZ28" s="57">
        <v>4.5670562943902253E-2</v>
      </c>
      <c r="BA28" s="58">
        <v>0.13663522877055134</v>
      </c>
      <c r="BB28" s="57">
        <v>8.8988304213350494E-2</v>
      </c>
      <c r="BC28" s="57">
        <v>0.14002215408586219</v>
      </c>
      <c r="BD28" s="69">
        <v>0.41131625001366628</v>
      </c>
      <c r="BE28" s="57">
        <v>7.7067777349999991E-2</v>
      </c>
      <c r="BF28" s="58">
        <v>0.15341705314000001</v>
      </c>
      <c r="BG28" s="58">
        <v>0.14371735780999997</v>
      </c>
      <c r="BH28" s="58">
        <v>0.19660091084000003</v>
      </c>
      <c r="BI28" s="69">
        <v>0.57080309913999971</v>
      </c>
      <c r="BJ28" s="57">
        <v>0.10338661598842915</v>
      </c>
      <c r="BK28" s="58">
        <v>0.15836946840678173</v>
      </c>
      <c r="BL28" s="58">
        <v>0.31596302000465193</v>
      </c>
      <c r="BM28" s="58">
        <v>0.59269451305831844</v>
      </c>
      <c r="BN28" s="69">
        <v>1.1704136174581816</v>
      </c>
      <c r="BO28" s="57">
        <v>0.4680773264461503</v>
      </c>
      <c r="BP28" s="58">
        <v>0.37846819736162052</v>
      </c>
      <c r="BQ28" s="58">
        <v>0.55448966582648995</v>
      </c>
      <c r="BR28" s="58">
        <v>0.43144321448720441</v>
      </c>
      <c r="BS28" s="69">
        <v>1.8324784041214635</v>
      </c>
      <c r="BT28" s="57">
        <v>0.33819879484463483</v>
      </c>
      <c r="BU28" s="58">
        <v>0.40677835228430742</v>
      </c>
      <c r="BV28" s="58">
        <v>0.37271007038144877</v>
      </c>
      <c r="BW28" s="58">
        <v>0.37759213590026031</v>
      </c>
      <c r="BX28" s="69">
        <v>1.4952793534106512</v>
      </c>
    </row>
    <row r="29" spans="1:77" s="2" customFormat="1" ht="10.5" customHeight="1">
      <c r="A29" s="42" t="s">
        <v>26</v>
      </c>
      <c r="B29" s="24">
        <v>2.2413601074183283</v>
      </c>
      <c r="C29" s="25">
        <v>2.6599977915012434</v>
      </c>
      <c r="D29" s="25">
        <v>2.350120284074551</v>
      </c>
      <c r="E29" s="26">
        <v>2.4979177796703809</v>
      </c>
      <c r="F29" s="21">
        <f t="shared" si="9"/>
        <v>9.7493959626645044</v>
      </c>
      <c r="G29" s="24">
        <v>2.5877049955126998</v>
      </c>
      <c r="H29" s="25">
        <v>2.9836287766929113</v>
      </c>
      <c r="I29" s="25">
        <v>2.820844994654196</v>
      </c>
      <c r="J29" s="26">
        <v>3.2811807364280901</v>
      </c>
      <c r="K29" s="21">
        <f t="shared" si="0"/>
        <v>11.673359503287898</v>
      </c>
      <c r="L29" s="24">
        <v>2.6355489559210596</v>
      </c>
      <c r="M29" s="25">
        <v>2.9430615375898315</v>
      </c>
      <c r="N29" s="25">
        <v>2.7027399090329634</v>
      </c>
      <c r="O29" s="26">
        <v>3.0999843936979397</v>
      </c>
      <c r="P29" s="21">
        <f t="shared" si="1"/>
        <v>11.381334796241793</v>
      </c>
      <c r="Q29" s="24">
        <v>2.779667247780953</v>
      </c>
      <c r="R29" s="25">
        <v>2.3821321775649715</v>
      </c>
      <c r="S29" s="25">
        <v>3.1087738962316602</v>
      </c>
      <c r="T29" s="26">
        <v>2.9134338901737897</v>
      </c>
      <c r="U29" s="21">
        <f t="shared" si="2"/>
        <v>11.184007211751375</v>
      </c>
      <c r="V29" s="24">
        <v>1.6340785951425727</v>
      </c>
      <c r="W29" s="25">
        <v>2.0711897753532558</v>
      </c>
      <c r="X29" s="25">
        <v>2.1580085456586362</v>
      </c>
      <c r="Y29" s="26">
        <v>2.8629455563642985</v>
      </c>
      <c r="Z29" s="21">
        <f t="shared" si="3"/>
        <v>8.7262224725187636</v>
      </c>
      <c r="AA29" s="24">
        <v>1.9365695561630547</v>
      </c>
      <c r="AB29" s="25">
        <v>1.925767589552388</v>
      </c>
      <c r="AC29" s="25">
        <v>2.8026950115931641</v>
      </c>
      <c r="AD29" s="26">
        <v>3.4057474859649912</v>
      </c>
      <c r="AE29" s="18">
        <f t="shared" si="4"/>
        <v>10.070779643273598</v>
      </c>
      <c r="AF29" s="24">
        <v>1.6377742005528337</v>
      </c>
      <c r="AG29" s="25">
        <v>1.7552609115398046</v>
      </c>
      <c r="AH29" s="25">
        <v>2.5959365420644054</v>
      </c>
      <c r="AI29" s="26">
        <v>3.2498042038213906</v>
      </c>
      <c r="AJ29" s="18">
        <f t="shared" si="5"/>
        <v>9.2387758579784354</v>
      </c>
      <c r="AK29" s="57">
        <v>2.1940167783148916</v>
      </c>
      <c r="AL29" s="58">
        <v>2.4218443272587202</v>
      </c>
      <c r="AM29" s="58">
        <v>1.9290254299187939</v>
      </c>
      <c r="AN29" s="71">
        <v>3.810718944856506</v>
      </c>
      <c r="AO29" s="72">
        <f t="shared" si="6"/>
        <v>10.355605480348911</v>
      </c>
      <c r="AP29" s="57">
        <v>2.0771843812763424</v>
      </c>
      <c r="AQ29" s="58">
        <v>3.5839528355653982</v>
      </c>
      <c r="AR29" s="58">
        <v>2.6819185293496259</v>
      </c>
      <c r="AS29" s="71">
        <v>3.2117571009508894</v>
      </c>
      <c r="AT29" s="72">
        <f t="shared" si="7"/>
        <v>11.554812847142257</v>
      </c>
      <c r="AU29" s="57">
        <v>2.2646760526189249</v>
      </c>
      <c r="AV29" s="58">
        <v>2.3655174525762677</v>
      </c>
      <c r="AW29" s="58">
        <v>2.6319890648525739</v>
      </c>
      <c r="AX29" s="70">
        <v>2.8482225304555522</v>
      </c>
      <c r="AY29" s="69">
        <f t="shared" si="8"/>
        <v>10.110405100503318</v>
      </c>
      <c r="AZ29" s="57">
        <v>2.3750642544892204</v>
      </c>
      <c r="BA29" s="58">
        <v>2.852962160798119</v>
      </c>
      <c r="BB29" s="57">
        <v>2.6108243319074687</v>
      </c>
      <c r="BC29" s="57">
        <v>3.8286292314586721</v>
      </c>
      <c r="BD29" s="69">
        <v>11.667479978653487</v>
      </c>
      <c r="BE29" s="57">
        <v>2.2728519085900003</v>
      </c>
      <c r="BF29" s="58">
        <v>2.9287209816600006</v>
      </c>
      <c r="BG29" s="58">
        <v>2.5125104076899998</v>
      </c>
      <c r="BH29" s="58">
        <v>3.343809151539999</v>
      </c>
      <c r="BI29" s="69">
        <v>11.057892449479988</v>
      </c>
      <c r="BJ29" s="57">
        <v>2.4410416948004596</v>
      </c>
      <c r="BK29" s="58">
        <v>3.0628689316162281</v>
      </c>
      <c r="BL29" s="58">
        <v>2.3718347566046929</v>
      </c>
      <c r="BM29" s="58">
        <v>3.3433559149411169</v>
      </c>
      <c r="BN29" s="69">
        <v>11.219101297962499</v>
      </c>
      <c r="BO29" s="57">
        <v>2.3546273979579824</v>
      </c>
      <c r="BP29" s="58">
        <v>2.3273520315744327</v>
      </c>
      <c r="BQ29" s="58">
        <v>2.4981617097737705</v>
      </c>
      <c r="BR29" s="58">
        <v>3.3003750197969666</v>
      </c>
      <c r="BS29" s="69">
        <v>10.480516159103146</v>
      </c>
      <c r="BT29" s="57">
        <v>2.8147200522355202</v>
      </c>
      <c r="BU29" s="58">
        <v>2.836577175549484</v>
      </c>
      <c r="BV29" s="58">
        <v>2.3685665872756054</v>
      </c>
      <c r="BW29" s="58">
        <v>2.7673621944528208</v>
      </c>
      <c r="BX29" s="69">
        <v>10.787226009513443</v>
      </c>
    </row>
    <row r="30" spans="1:77" s="2" customFormat="1" ht="10.5" customHeight="1">
      <c r="A30" s="42" t="s">
        <v>27</v>
      </c>
      <c r="B30" s="24">
        <v>1.4809275137841893</v>
      </c>
      <c r="C30" s="25">
        <v>1.515692765831417</v>
      </c>
      <c r="D30" s="25">
        <v>1.7342311033298332</v>
      </c>
      <c r="E30" s="26">
        <v>2.1755113230426728</v>
      </c>
      <c r="F30" s="21">
        <f t="shared" si="9"/>
        <v>6.9063627059881121</v>
      </c>
      <c r="G30" s="24">
        <v>1.3061854294655209</v>
      </c>
      <c r="H30" s="25">
        <v>1.6464388414875517</v>
      </c>
      <c r="I30" s="25">
        <v>1.917277816941771</v>
      </c>
      <c r="J30" s="26">
        <v>1.7071701056565458</v>
      </c>
      <c r="K30" s="21">
        <f t="shared" si="0"/>
        <v>6.5770721935513894</v>
      </c>
      <c r="L30" s="24">
        <v>2.5910953783871782</v>
      </c>
      <c r="M30" s="25">
        <v>2.6240329480698934</v>
      </c>
      <c r="N30" s="25">
        <v>3.9692191877172167</v>
      </c>
      <c r="O30" s="26">
        <v>4.0468009847413065</v>
      </c>
      <c r="P30" s="21">
        <f t="shared" si="1"/>
        <v>13.231148498915594</v>
      </c>
      <c r="Q30" s="24">
        <v>4.3817651226036389</v>
      </c>
      <c r="R30" s="25">
        <v>2.788778419284923</v>
      </c>
      <c r="S30" s="25">
        <v>3.0500976719354322</v>
      </c>
      <c r="T30" s="26">
        <v>2.6936783474952386</v>
      </c>
      <c r="U30" s="21">
        <f t="shared" si="2"/>
        <v>12.914319561319232</v>
      </c>
      <c r="V30" s="24">
        <v>1.5083356058525079</v>
      </c>
      <c r="W30" s="25">
        <v>2.4898007627526346</v>
      </c>
      <c r="X30" s="25">
        <v>2.1910652199423346</v>
      </c>
      <c r="Y30" s="26">
        <v>3.6818031325867411</v>
      </c>
      <c r="Z30" s="21">
        <f t="shared" si="3"/>
        <v>9.8710047211342182</v>
      </c>
      <c r="AA30" s="24">
        <v>2.4835918602195819</v>
      </c>
      <c r="AB30" s="25">
        <v>2.842768117447366</v>
      </c>
      <c r="AC30" s="25">
        <v>2.5330247791140357</v>
      </c>
      <c r="AD30" s="26">
        <v>2.8981679051424423</v>
      </c>
      <c r="AE30" s="18">
        <f t="shared" si="4"/>
        <v>10.757552661923427</v>
      </c>
      <c r="AF30" s="24">
        <v>1.8705312335686568</v>
      </c>
      <c r="AG30" s="25">
        <v>3.2321905747847608</v>
      </c>
      <c r="AH30" s="25">
        <v>4.0081002951271465</v>
      </c>
      <c r="AI30" s="26">
        <v>3.342037264469647</v>
      </c>
      <c r="AJ30" s="18">
        <f t="shared" si="5"/>
        <v>12.452859367950213</v>
      </c>
      <c r="AK30" s="57">
        <v>2.4152266941299207</v>
      </c>
      <c r="AL30" s="58">
        <v>2.3389815476804747</v>
      </c>
      <c r="AM30" s="58">
        <v>3.0197543959223219</v>
      </c>
      <c r="AN30" s="71">
        <v>3.2709560549348788</v>
      </c>
      <c r="AO30" s="72">
        <f t="shared" si="6"/>
        <v>11.044918692667597</v>
      </c>
      <c r="AP30" s="57">
        <v>1.7504913803323134</v>
      </c>
      <c r="AQ30" s="58">
        <v>2.5378346655021553</v>
      </c>
      <c r="AR30" s="58">
        <v>2.6592797349818538</v>
      </c>
      <c r="AS30" s="71">
        <v>3.4914126792769968</v>
      </c>
      <c r="AT30" s="72">
        <f t="shared" si="7"/>
        <v>10.439018460093319</v>
      </c>
      <c r="AU30" s="57">
        <v>1.9102956629191539</v>
      </c>
      <c r="AV30" s="58">
        <v>2.5255585530003897</v>
      </c>
      <c r="AW30" s="58">
        <v>3.3231374519604344</v>
      </c>
      <c r="AX30" s="70">
        <v>3.304336874346208</v>
      </c>
      <c r="AY30" s="69">
        <f t="shared" si="8"/>
        <v>11.063328542226186</v>
      </c>
      <c r="AZ30" s="57">
        <v>2.0265184797676721</v>
      </c>
      <c r="BA30" s="58">
        <v>3.2181777601531083</v>
      </c>
      <c r="BB30" s="57">
        <v>2.7607684890819044</v>
      </c>
      <c r="BC30" s="57">
        <v>3.2402584030154826</v>
      </c>
      <c r="BD30" s="69">
        <v>11.245723132018172</v>
      </c>
      <c r="BE30" s="57">
        <v>2.1939270386999996</v>
      </c>
      <c r="BF30" s="58">
        <v>3.565691410289999</v>
      </c>
      <c r="BG30" s="58">
        <v>3.1883520410399995</v>
      </c>
      <c r="BH30" s="58">
        <v>2.94776545709</v>
      </c>
      <c r="BI30" s="69">
        <v>11.895735947119968</v>
      </c>
      <c r="BJ30" s="57">
        <v>2.5931233090645818</v>
      </c>
      <c r="BK30" s="58">
        <v>3.22997978993507</v>
      </c>
      <c r="BL30" s="58">
        <v>3.1349914944908508</v>
      </c>
      <c r="BM30" s="58">
        <v>2.5450683924230213</v>
      </c>
      <c r="BN30" s="69">
        <v>11.503162985913518</v>
      </c>
      <c r="BO30" s="57">
        <v>1.8430602666040101</v>
      </c>
      <c r="BP30" s="58">
        <v>2.7147085394237287</v>
      </c>
      <c r="BQ30" s="58">
        <v>2.8496073727407913</v>
      </c>
      <c r="BR30" s="58">
        <v>3.2769010537114958</v>
      </c>
      <c r="BS30" s="69">
        <v>10.684277232480008</v>
      </c>
      <c r="BT30" s="57">
        <v>2.4759756773024879</v>
      </c>
      <c r="BU30" s="58">
        <v>2.6543965804874925</v>
      </c>
      <c r="BV30" s="58">
        <v>2.8532610298949992</v>
      </c>
      <c r="BW30" s="58">
        <v>3.9196713321189804</v>
      </c>
      <c r="BX30" s="69">
        <v>11.903304619804015</v>
      </c>
    </row>
    <row r="31" spans="1:77" s="2" customFormat="1" ht="10.5" customHeight="1">
      <c r="A31" s="42" t="s">
        <v>28</v>
      </c>
      <c r="B31" s="24">
        <v>4.039456129850878</v>
      </c>
      <c r="C31" s="25">
        <v>8.4105241427209556</v>
      </c>
      <c r="D31" s="25">
        <v>12.373631382291901</v>
      </c>
      <c r="E31" s="26">
        <v>14.916266709360045</v>
      </c>
      <c r="F31" s="21">
        <f t="shared" si="9"/>
        <v>39.739878364223777</v>
      </c>
      <c r="G31" s="24">
        <v>15.717820055798091</v>
      </c>
      <c r="H31" s="25">
        <v>9.6698427396689386</v>
      </c>
      <c r="I31" s="25">
        <v>14.423345727297338</v>
      </c>
      <c r="J31" s="26">
        <v>17.963415820009526</v>
      </c>
      <c r="K31" s="21">
        <f t="shared" si="0"/>
        <v>57.774424342773898</v>
      </c>
      <c r="L31" s="24">
        <v>31.851556917104624</v>
      </c>
      <c r="M31" s="25">
        <v>27.518256012672172</v>
      </c>
      <c r="N31" s="25">
        <v>43.517082695478834</v>
      </c>
      <c r="O31" s="26">
        <v>55.098461450980068</v>
      </c>
      <c r="P31" s="21">
        <f t="shared" si="1"/>
        <v>157.98535707623569</v>
      </c>
      <c r="Q31" s="24">
        <v>43.141276506608051</v>
      </c>
      <c r="R31" s="25">
        <v>39.105352302483652</v>
      </c>
      <c r="S31" s="25">
        <v>68.608328801697624</v>
      </c>
      <c r="T31" s="26">
        <v>22.970504029038132</v>
      </c>
      <c r="U31" s="21">
        <f t="shared" si="2"/>
        <v>173.82546163982744</v>
      </c>
      <c r="V31" s="24">
        <v>13.044700122929642</v>
      </c>
      <c r="W31" s="25">
        <v>17.439485098441487</v>
      </c>
      <c r="X31" s="25">
        <v>22.760112511842308</v>
      </c>
      <c r="Y31" s="26">
        <v>30.73073222729537</v>
      </c>
      <c r="Z31" s="21">
        <f t="shared" si="3"/>
        <v>83.975029960508806</v>
      </c>
      <c r="AA31" s="24">
        <v>13.574247351177144</v>
      </c>
      <c r="AB31" s="25">
        <v>39.633443684830667</v>
      </c>
      <c r="AC31" s="25">
        <v>45.670503126663689</v>
      </c>
      <c r="AD31" s="26">
        <v>57.422100002646523</v>
      </c>
      <c r="AE31" s="18">
        <f t="shared" si="4"/>
        <v>156.30029416531801</v>
      </c>
      <c r="AF31" s="24">
        <v>42.568487194740776</v>
      </c>
      <c r="AG31" s="25">
        <v>44.235547563446019</v>
      </c>
      <c r="AH31" s="25">
        <v>49.387006679989987</v>
      </c>
      <c r="AI31" s="26">
        <v>57.469468471653038</v>
      </c>
      <c r="AJ31" s="18">
        <f t="shared" si="5"/>
        <v>193.66050990982981</v>
      </c>
      <c r="AK31" s="57">
        <v>51.290009626175348</v>
      </c>
      <c r="AL31" s="58">
        <v>68.976958403601202</v>
      </c>
      <c r="AM31" s="58">
        <v>17.565885216729118</v>
      </c>
      <c r="AN31" s="71">
        <v>29.611579602988726</v>
      </c>
      <c r="AO31" s="72">
        <f t="shared" si="6"/>
        <v>167.44443284949438</v>
      </c>
      <c r="AP31" s="57">
        <v>28.557195857618243</v>
      </c>
      <c r="AQ31" s="58">
        <v>24.072988743662489</v>
      </c>
      <c r="AR31" s="58">
        <v>17.590280527122669</v>
      </c>
      <c r="AS31" s="71">
        <v>26.231132767655058</v>
      </c>
      <c r="AT31" s="72">
        <f t="shared" si="7"/>
        <v>96.451597896058459</v>
      </c>
      <c r="AU31" s="57">
        <v>27.137951788464985</v>
      </c>
      <c r="AV31" s="58">
        <v>35.571469405772476</v>
      </c>
      <c r="AW31" s="58">
        <v>39.328283483945611</v>
      </c>
      <c r="AX31" s="70">
        <v>30.293853283373572</v>
      </c>
      <c r="AY31" s="69">
        <f t="shared" si="8"/>
        <v>132.33155796155665</v>
      </c>
      <c r="AZ31" s="57">
        <v>29.98218238447042</v>
      </c>
      <c r="BA31" s="58">
        <v>33.218403515646436</v>
      </c>
      <c r="BB31" s="57">
        <v>28.351638674076096</v>
      </c>
      <c r="BC31" s="57">
        <v>19.532171849557567</v>
      </c>
      <c r="BD31" s="69">
        <v>111.08439642375055</v>
      </c>
      <c r="BE31" s="57">
        <v>9.5610600230999996</v>
      </c>
      <c r="BF31" s="58">
        <v>12.042524440640001</v>
      </c>
      <c r="BG31" s="58">
        <v>14.449132025929998</v>
      </c>
      <c r="BH31" s="58">
        <v>15.930886099360006</v>
      </c>
      <c r="BI31" s="69">
        <v>51.983602589029999</v>
      </c>
      <c r="BJ31" s="57">
        <v>21.669929909969358</v>
      </c>
      <c r="BK31" s="58">
        <v>28.323611371654867</v>
      </c>
      <c r="BL31" s="58">
        <v>23.114660219685334</v>
      </c>
      <c r="BM31" s="58">
        <v>16.135466019205676</v>
      </c>
      <c r="BN31" s="69">
        <v>89.243667520515245</v>
      </c>
      <c r="BO31" s="57">
        <v>21.388488751567309</v>
      </c>
      <c r="BP31" s="58">
        <v>28.243802290187389</v>
      </c>
      <c r="BQ31" s="58">
        <v>33.649405032163727</v>
      </c>
      <c r="BR31" s="58">
        <v>35.081448379534848</v>
      </c>
      <c r="BS31" s="69">
        <v>118.36314445345327</v>
      </c>
      <c r="BT31" s="57">
        <v>32.43534772647795</v>
      </c>
      <c r="BU31" s="58">
        <v>40.113848802576186</v>
      </c>
      <c r="BV31" s="58">
        <v>37.432750133768046</v>
      </c>
      <c r="BW31" s="58">
        <v>46.609404516664377</v>
      </c>
      <c r="BX31" s="69">
        <v>156.59135117948657</v>
      </c>
    </row>
    <row r="32" spans="1:77" s="2" customFormat="1" ht="10.5" customHeight="1">
      <c r="A32" s="42" t="s">
        <v>29</v>
      </c>
      <c r="B32" s="24">
        <v>2.1616572426143899</v>
      </c>
      <c r="C32" s="25">
        <v>2.1376910787994294</v>
      </c>
      <c r="D32" s="25">
        <v>1.5558006321833782</v>
      </c>
      <c r="E32" s="26">
        <v>2.5554521361524083</v>
      </c>
      <c r="F32" s="21">
        <f t="shared" si="9"/>
        <v>8.4106010897496049</v>
      </c>
      <c r="G32" s="24">
        <v>2.3867173888190427</v>
      </c>
      <c r="H32" s="25">
        <v>2.3286332039718767</v>
      </c>
      <c r="I32" s="25">
        <v>1.4388551003607297</v>
      </c>
      <c r="J32" s="26">
        <v>2.8811815470201725</v>
      </c>
      <c r="K32" s="21">
        <f t="shared" si="0"/>
        <v>9.035387240171822</v>
      </c>
      <c r="L32" s="24">
        <v>2.8295014922739656</v>
      </c>
      <c r="M32" s="25">
        <v>2.3371467642741481</v>
      </c>
      <c r="N32" s="25">
        <v>1.6113173194581354</v>
      </c>
      <c r="O32" s="26">
        <v>3.4640605414650856</v>
      </c>
      <c r="P32" s="21">
        <f t="shared" si="1"/>
        <v>10.242026117471335</v>
      </c>
      <c r="Q32" s="24">
        <v>3.7503164871030417</v>
      </c>
      <c r="R32" s="25">
        <v>3.0304175118491536</v>
      </c>
      <c r="S32" s="25">
        <v>1.8305059026354746</v>
      </c>
      <c r="T32" s="26">
        <v>4.7926083569790983</v>
      </c>
      <c r="U32" s="21">
        <f t="shared" si="2"/>
        <v>13.403848258566768</v>
      </c>
      <c r="V32" s="24">
        <v>4.3317293125369423</v>
      </c>
      <c r="W32" s="25">
        <v>3.6608647480117709</v>
      </c>
      <c r="X32" s="25">
        <v>2.2148945633133055</v>
      </c>
      <c r="Y32" s="26">
        <v>3.978929723329562</v>
      </c>
      <c r="Z32" s="21">
        <f t="shared" si="3"/>
        <v>14.186418347191582</v>
      </c>
      <c r="AA32" s="24">
        <v>3.2172189740642776</v>
      </c>
      <c r="AB32" s="25">
        <v>3.6415166024114267</v>
      </c>
      <c r="AC32" s="25">
        <v>2.9395115398696618</v>
      </c>
      <c r="AD32" s="26">
        <v>3.9586250699925674</v>
      </c>
      <c r="AE32" s="18">
        <f t="shared" si="4"/>
        <v>13.756872186337933</v>
      </c>
      <c r="AF32" s="24">
        <v>3.6612817768874542</v>
      </c>
      <c r="AG32" s="25">
        <v>3.8638451449613047</v>
      </c>
      <c r="AH32" s="25">
        <v>2.901910501427138</v>
      </c>
      <c r="AI32" s="26">
        <v>4.7287772159853594</v>
      </c>
      <c r="AJ32" s="18">
        <f t="shared" si="5"/>
        <v>15.155814639261258</v>
      </c>
      <c r="AK32" s="57">
        <v>3.2447470845435564</v>
      </c>
      <c r="AL32" s="58">
        <v>3.511341849529598</v>
      </c>
      <c r="AM32" s="58">
        <v>2.9766921616415565</v>
      </c>
      <c r="AN32" s="71">
        <v>4.129217716087946</v>
      </c>
      <c r="AO32" s="72">
        <f t="shared" si="6"/>
        <v>13.861998811802657</v>
      </c>
      <c r="AP32" s="57">
        <v>3.3755918173255224</v>
      </c>
      <c r="AQ32" s="58">
        <v>3.0947583810741848</v>
      </c>
      <c r="AR32" s="58">
        <v>2.6028394587208648</v>
      </c>
      <c r="AS32" s="71">
        <v>4.6581508554352098</v>
      </c>
      <c r="AT32" s="72">
        <f t="shared" si="7"/>
        <v>13.731340512555782</v>
      </c>
      <c r="AU32" s="57">
        <v>4.2507943591994239</v>
      </c>
      <c r="AV32" s="58">
        <v>3.483801352069253</v>
      </c>
      <c r="AW32" s="58">
        <v>2.5000602183679201</v>
      </c>
      <c r="AX32" s="70">
        <v>5.3398554138233019</v>
      </c>
      <c r="AY32" s="69">
        <f t="shared" si="8"/>
        <v>15.5745113434599</v>
      </c>
      <c r="AZ32" s="57">
        <v>4.6951792326815758</v>
      </c>
      <c r="BA32" s="58">
        <v>4.016536837911322</v>
      </c>
      <c r="BB32" s="57">
        <v>2.915157242211778</v>
      </c>
      <c r="BC32" s="57">
        <v>4.6546978912851937</v>
      </c>
      <c r="BD32" s="69">
        <v>16.281571204089953</v>
      </c>
      <c r="BE32" s="57">
        <v>5.2977243757700014</v>
      </c>
      <c r="BF32" s="58">
        <v>3.33970884927</v>
      </c>
      <c r="BG32" s="58">
        <v>3.3884217805399999</v>
      </c>
      <c r="BH32" s="58">
        <v>5.0575316790299976</v>
      </c>
      <c r="BI32" s="69">
        <v>17.08338668460998</v>
      </c>
      <c r="BJ32" s="57">
        <v>5.2561154263257652</v>
      </c>
      <c r="BK32" s="58">
        <v>3.7635553222468494</v>
      </c>
      <c r="BL32" s="58">
        <v>2.8887649105283715</v>
      </c>
      <c r="BM32" s="58">
        <v>4.4387907250152567</v>
      </c>
      <c r="BN32" s="69">
        <v>16.347226384116222</v>
      </c>
      <c r="BO32" s="57">
        <v>4.8253477006824061</v>
      </c>
      <c r="BP32" s="58">
        <v>4.0897109243355629</v>
      </c>
      <c r="BQ32" s="58">
        <v>3.6240733813501333</v>
      </c>
      <c r="BR32" s="58">
        <v>4.9653008788422328</v>
      </c>
      <c r="BS32" s="69">
        <v>17.504432885210324</v>
      </c>
      <c r="BT32" s="57">
        <v>5.2363521388997381</v>
      </c>
      <c r="BU32" s="58">
        <v>3.8227149160240841</v>
      </c>
      <c r="BV32" s="58">
        <v>3.4345740437480492</v>
      </c>
      <c r="BW32" s="58">
        <v>5.2198789197024178</v>
      </c>
      <c r="BX32" s="69">
        <v>17.713520018374293</v>
      </c>
    </row>
    <row r="33" spans="1:77" s="2" customFormat="1" ht="10.5" customHeight="1">
      <c r="A33" s="41" t="s">
        <v>30</v>
      </c>
      <c r="B33" s="19">
        <v>87.594492926644236</v>
      </c>
      <c r="C33" s="23">
        <v>126.80880580203977</v>
      </c>
      <c r="D33" s="23">
        <v>136.05903899117902</v>
      </c>
      <c r="E33" s="20">
        <v>149.38490964900089</v>
      </c>
      <c r="F33" s="21">
        <f t="shared" si="9"/>
        <v>499.84724736886392</v>
      </c>
      <c r="G33" s="19">
        <v>142.51298832165813</v>
      </c>
      <c r="H33" s="23">
        <v>137.55936348725234</v>
      </c>
      <c r="I33" s="23">
        <v>142.34263347878391</v>
      </c>
      <c r="J33" s="20">
        <v>180.40303524425789</v>
      </c>
      <c r="K33" s="21">
        <f t="shared" si="0"/>
        <v>602.81802053195224</v>
      </c>
      <c r="L33" s="19">
        <v>157.51993733300517</v>
      </c>
      <c r="M33" s="23">
        <v>107.03212459740975</v>
      </c>
      <c r="N33" s="23">
        <v>167.08213091523237</v>
      </c>
      <c r="O33" s="20">
        <v>273.66680288291155</v>
      </c>
      <c r="P33" s="21">
        <f t="shared" si="1"/>
        <v>705.30099572855886</v>
      </c>
      <c r="Q33" s="19">
        <v>268.56477245653343</v>
      </c>
      <c r="R33" s="23">
        <v>241.30919384522846</v>
      </c>
      <c r="S33" s="23">
        <v>261.65330648984695</v>
      </c>
      <c r="T33" s="20">
        <v>184.52397164113981</v>
      </c>
      <c r="U33" s="21">
        <f t="shared" si="2"/>
        <v>956.05124443274872</v>
      </c>
      <c r="V33" s="19">
        <v>169.31386066598876</v>
      </c>
      <c r="W33" s="23">
        <v>110.7792219768053</v>
      </c>
      <c r="X33" s="23">
        <v>138.02478400977674</v>
      </c>
      <c r="Y33" s="20">
        <v>165.02764173902881</v>
      </c>
      <c r="Z33" s="21">
        <f t="shared" si="3"/>
        <v>583.14550839159961</v>
      </c>
      <c r="AA33" s="19">
        <v>142.26617445394766</v>
      </c>
      <c r="AB33" s="23">
        <v>169.19315069385036</v>
      </c>
      <c r="AC33" s="23">
        <v>178.34488246246158</v>
      </c>
      <c r="AD33" s="20">
        <v>239.52196876598532</v>
      </c>
      <c r="AE33" s="18">
        <f t="shared" si="4"/>
        <v>729.32617637624492</v>
      </c>
      <c r="AF33" s="19">
        <v>254.99086396089578</v>
      </c>
      <c r="AG33" s="23">
        <v>232.04561594887997</v>
      </c>
      <c r="AH33" s="23">
        <v>261.81353316487252</v>
      </c>
      <c r="AI33" s="20">
        <v>286.28265455283486</v>
      </c>
      <c r="AJ33" s="18">
        <f t="shared" si="5"/>
        <v>1035.132667627483</v>
      </c>
      <c r="AK33" s="55">
        <v>320.83314120378736</v>
      </c>
      <c r="AL33" s="56">
        <v>220.09735415865484</v>
      </c>
      <c r="AM33" s="56">
        <v>247.74582846789528</v>
      </c>
      <c r="AN33" s="72">
        <v>291.20203809127867</v>
      </c>
      <c r="AO33" s="72">
        <f t="shared" si="6"/>
        <v>1079.8783619216163</v>
      </c>
      <c r="AP33" s="55">
        <v>198.79212229963935</v>
      </c>
      <c r="AQ33" s="56">
        <v>190.78776492939417</v>
      </c>
      <c r="AR33" s="56">
        <v>208.51270357084539</v>
      </c>
      <c r="AS33" s="72">
        <v>210.24195854680985</v>
      </c>
      <c r="AT33" s="72">
        <f t="shared" si="7"/>
        <v>808.33454934668873</v>
      </c>
      <c r="AU33" s="55">
        <v>212.92196821926345</v>
      </c>
      <c r="AV33" s="56">
        <v>190.4016803628009</v>
      </c>
      <c r="AW33" s="56">
        <v>209.47887875036523</v>
      </c>
      <c r="AX33" s="68">
        <v>176.93132045522435</v>
      </c>
      <c r="AY33" s="69">
        <f t="shared" si="8"/>
        <v>789.73384778765399</v>
      </c>
      <c r="AZ33" s="55">
        <v>167.81474094598525</v>
      </c>
      <c r="BA33" s="56">
        <v>159.5907496372381</v>
      </c>
      <c r="BB33" s="55">
        <v>156.62152050851338</v>
      </c>
      <c r="BC33" s="55">
        <v>149.44316300528985</v>
      </c>
      <c r="BD33" s="69">
        <v>633.47017409702539</v>
      </c>
      <c r="BE33" s="55">
        <v>123.42831315555</v>
      </c>
      <c r="BF33" s="56">
        <v>122.90330996953992</v>
      </c>
      <c r="BG33" s="56">
        <v>141.40999517326009</v>
      </c>
      <c r="BH33" s="56">
        <v>163.24171829577995</v>
      </c>
      <c r="BI33" s="69">
        <v>550.98333659412924</v>
      </c>
      <c r="BJ33" s="55">
        <v>176.19227726000827</v>
      </c>
      <c r="BK33" s="56">
        <v>153.64548820926683</v>
      </c>
      <c r="BL33" s="56">
        <v>160.77835940189752</v>
      </c>
      <c r="BM33" s="56">
        <v>176.37743187703089</v>
      </c>
      <c r="BN33" s="69">
        <v>666.99355674820436</v>
      </c>
      <c r="BO33" s="55">
        <v>171.84086344338277</v>
      </c>
      <c r="BP33" s="56">
        <v>180.16650239249074</v>
      </c>
      <c r="BQ33" s="56">
        <v>219.727830507747</v>
      </c>
      <c r="BR33" s="56">
        <v>207.56052111112351</v>
      </c>
      <c r="BS33" s="69">
        <v>779.29571745474288</v>
      </c>
      <c r="BT33" s="55">
        <v>209.62269350953883</v>
      </c>
      <c r="BU33" s="56">
        <v>203.43871029731375</v>
      </c>
      <c r="BV33" s="56">
        <v>226.62235613405605</v>
      </c>
      <c r="BW33" s="56">
        <v>225.42027132529671</v>
      </c>
      <c r="BX33" s="69">
        <v>865.10403126620531</v>
      </c>
    </row>
    <row r="34" spans="1:77" s="2" customFormat="1" ht="10.5" customHeight="1">
      <c r="A34" s="42" t="s">
        <v>31</v>
      </c>
      <c r="B34" s="24">
        <v>5.0775723976110703</v>
      </c>
      <c r="C34" s="25">
        <v>6.8048438099733177</v>
      </c>
      <c r="D34" s="25">
        <v>5.3389243846180516</v>
      </c>
      <c r="E34" s="26">
        <v>5.8659268929619452</v>
      </c>
      <c r="F34" s="21">
        <f t="shared" si="9"/>
        <v>23.087267485164382</v>
      </c>
      <c r="G34" s="24">
        <v>7.1822302387410835</v>
      </c>
      <c r="H34" s="25">
        <v>6.6569356770606571</v>
      </c>
      <c r="I34" s="25">
        <v>3.9218956102696003</v>
      </c>
      <c r="J34" s="26">
        <v>6.1372791809449456</v>
      </c>
      <c r="K34" s="21">
        <f t="shared" si="0"/>
        <v>23.898340707016288</v>
      </c>
      <c r="L34" s="24">
        <v>5.3438573124106119</v>
      </c>
      <c r="M34" s="25">
        <v>6.1329077392750131</v>
      </c>
      <c r="N34" s="25">
        <v>7.9836642040851729</v>
      </c>
      <c r="O34" s="26">
        <v>8.2995258243444372</v>
      </c>
      <c r="P34" s="21">
        <f t="shared" si="1"/>
        <v>27.759955080115233</v>
      </c>
      <c r="Q34" s="24">
        <v>7.4901986684475572</v>
      </c>
      <c r="R34" s="25">
        <v>11.152327757857522</v>
      </c>
      <c r="S34" s="25">
        <v>8.6804985596475444</v>
      </c>
      <c r="T34" s="26">
        <v>6.6945856157056571</v>
      </c>
      <c r="U34" s="21">
        <f t="shared" si="2"/>
        <v>34.017610601658276</v>
      </c>
      <c r="V34" s="24">
        <v>3.0013028955370857</v>
      </c>
      <c r="W34" s="25">
        <v>0.66050765803025202</v>
      </c>
      <c r="X34" s="25">
        <v>2.4931488058329476</v>
      </c>
      <c r="Y34" s="26">
        <v>2.4173782475230827</v>
      </c>
      <c r="Z34" s="21">
        <f t="shared" si="3"/>
        <v>8.5723376069233677</v>
      </c>
      <c r="AA34" s="24">
        <v>1.7340817864758886</v>
      </c>
      <c r="AB34" s="25">
        <v>5.8816418758408355</v>
      </c>
      <c r="AC34" s="25">
        <v>6.159825515166875</v>
      </c>
      <c r="AD34" s="26">
        <v>10.251439055870611</v>
      </c>
      <c r="AE34" s="18">
        <f t="shared" si="4"/>
        <v>24.02698823335421</v>
      </c>
      <c r="AF34" s="24">
        <v>8.0061115772082161</v>
      </c>
      <c r="AG34" s="25">
        <v>10.80780772476837</v>
      </c>
      <c r="AH34" s="25">
        <v>11.568258057157768</v>
      </c>
      <c r="AI34" s="26">
        <v>6.4823075051102172</v>
      </c>
      <c r="AJ34" s="18">
        <f t="shared" si="5"/>
        <v>36.864484864244574</v>
      </c>
      <c r="AK34" s="57">
        <v>7.8413357042581362</v>
      </c>
      <c r="AL34" s="58">
        <v>9.0862121842642605</v>
      </c>
      <c r="AM34" s="58">
        <v>10.745494735276974</v>
      </c>
      <c r="AN34" s="71">
        <v>7.5587992002426034</v>
      </c>
      <c r="AO34" s="72">
        <f t="shared" si="6"/>
        <v>35.231841824041979</v>
      </c>
      <c r="AP34" s="57">
        <v>7.659396916670822</v>
      </c>
      <c r="AQ34" s="58">
        <v>9.165017342222443</v>
      </c>
      <c r="AR34" s="58">
        <v>9.8849125747354734</v>
      </c>
      <c r="AS34" s="71">
        <v>8.4789848382417521</v>
      </c>
      <c r="AT34" s="72">
        <f t="shared" si="7"/>
        <v>35.188311671870487</v>
      </c>
      <c r="AU34" s="57">
        <v>8.5297032112085915</v>
      </c>
      <c r="AV34" s="58">
        <v>8.8261293859113223</v>
      </c>
      <c r="AW34" s="58">
        <v>7.071314496687533</v>
      </c>
      <c r="AX34" s="70">
        <v>6.5552215414892014</v>
      </c>
      <c r="AY34" s="69">
        <f t="shared" si="8"/>
        <v>30.982368635296652</v>
      </c>
      <c r="AZ34" s="57">
        <v>3.9377388353466749</v>
      </c>
      <c r="BA34" s="58">
        <v>6.3438597228871227</v>
      </c>
      <c r="BB34" s="57">
        <v>5.7646339277774041</v>
      </c>
      <c r="BC34" s="57">
        <v>5.0030496409771201</v>
      </c>
      <c r="BD34" s="69">
        <v>21.049282126988341</v>
      </c>
      <c r="BE34" s="57">
        <v>4.0278481269100004</v>
      </c>
      <c r="BF34" s="58">
        <v>4.3374461088899992</v>
      </c>
      <c r="BG34" s="58">
        <v>5.8086400777600007</v>
      </c>
      <c r="BH34" s="58">
        <v>6.5373167871200017</v>
      </c>
      <c r="BI34" s="69">
        <v>20.711251100679966</v>
      </c>
      <c r="BJ34" s="57">
        <v>4.9072385562192125</v>
      </c>
      <c r="BK34" s="58">
        <v>8.50507587885056</v>
      </c>
      <c r="BL34" s="58">
        <v>3.244457590356038</v>
      </c>
      <c r="BM34" s="58">
        <v>1.4659966898924801</v>
      </c>
      <c r="BN34" s="69">
        <v>18.122768715318294</v>
      </c>
      <c r="BO34" s="57">
        <v>4.3743193334267385</v>
      </c>
      <c r="BP34" s="58">
        <v>6.3725734363085609</v>
      </c>
      <c r="BQ34" s="58">
        <v>10.771542292183559</v>
      </c>
      <c r="BR34" s="58">
        <v>2.981148040816274</v>
      </c>
      <c r="BS34" s="69">
        <v>24.499583102735158</v>
      </c>
      <c r="BT34" s="57">
        <v>6.9430028195871136</v>
      </c>
      <c r="BU34" s="58">
        <v>4.5729436525916141</v>
      </c>
      <c r="BV34" s="58">
        <v>5.4240698190243926</v>
      </c>
      <c r="BW34" s="58">
        <v>6.1842984973574504</v>
      </c>
      <c r="BX34" s="69">
        <v>23.124314788560572</v>
      </c>
    </row>
    <row r="35" spans="1:77" s="2" customFormat="1" ht="10.5" customHeight="1">
      <c r="A35" s="42" t="s">
        <v>32</v>
      </c>
      <c r="B35" s="24">
        <v>63.607653656298126</v>
      </c>
      <c r="C35" s="25">
        <v>93.839800942470504</v>
      </c>
      <c r="D35" s="25">
        <v>113.74205435956043</v>
      </c>
      <c r="E35" s="26">
        <v>127.45867978681311</v>
      </c>
      <c r="F35" s="21">
        <f t="shared" si="9"/>
        <v>398.64818874514214</v>
      </c>
      <c r="G35" s="24">
        <v>117.5915922313042</v>
      </c>
      <c r="H35" s="25">
        <v>95.792223687379987</v>
      </c>
      <c r="I35" s="25">
        <v>129.50743386418893</v>
      </c>
      <c r="J35" s="26">
        <v>154.72512757925071</v>
      </c>
      <c r="K35" s="21">
        <f t="shared" si="0"/>
        <v>497.6163773621239</v>
      </c>
      <c r="L35" s="24">
        <v>115.05827281115717</v>
      </c>
      <c r="M35" s="25">
        <v>72.669389692141777</v>
      </c>
      <c r="N35" s="25">
        <v>128.9165696595299</v>
      </c>
      <c r="O35" s="26">
        <v>138.93336488415</v>
      </c>
      <c r="P35" s="21">
        <f t="shared" si="1"/>
        <v>455.57759704697889</v>
      </c>
      <c r="Q35" s="24">
        <v>167.70287174763985</v>
      </c>
      <c r="R35" s="25">
        <v>175.07084658007824</v>
      </c>
      <c r="S35" s="25">
        <v>171.64572438270025</v>
      </c>
      <c r="T35" s="26">
        <v>113.4918296768938</v>
      </c>
      <c r="U35" s="21">
        <f t="shared" si="2"/>
        <v>627.91127238731212</v>
      </c>
      <c r="V35" s="24">
        <v>106.24988814627368</v>
      </c>
      <c r="W35" s="25">
        <v>86.943639593055636</v>
      </c>
      <c r="X35" s="25">
        <v>113.57762471554372</v>
      </c>
      <c r="Y35" s="26">
        <v>138.20814134988279</v>
      </c>
      <c r="Z35" s="21">
        <f t="shared" si="3"/>
        <v>444.9792938047558</v>
      </c>
      <c r="AA35" s="24">
        <v>102.0090281328702</v>
      </c>
      <c r="AB35" s="25">
        <v>137.44618035319036</v>
      </c>
      <c r="AC35" s="25">
        <v>143.60692526698244</v>
      </c>
      <c r="AD35" s="26">
        <v>180.39617112516868</v>
      </c>
      <c r="AE35" s="18">
        <f t="shared" si="4"/>
        <v>563.45830487821172</v>
      </c>
      <c r="AF35" s="24">
        <v>177.15806754277497</v>
      </c>
      <c r="AG35" s="25">
        <v>171.84056059539736</v>
      </c>
      <c r="AH35" s="25">
        <v>199.88904360790971</v>
      </c>
      <c r="AI35" s="26">
        <v>210.08858785252588</v>
      </c>
      <c r="AJ35" s="18">
        <f t="shared" si="5"/>
        <v>758.97625959860784</v>
      </c>
      <c r="AK35" s="57">
        <v>198.69903266811269</v>
      </c>
      <c r="AL35" s="58">
        <v>148.41797868538984</v>
      </c>
      <c r="AM35" s="58">
        <v>186.49457831085232</v>
      </c>
      <c r="AN35" s="71">
        <v>221.19796172510499</v>
      </c>
      <c r="AO35" s="72">
        <f t="shared" si="6"/>
        <v>754.80955138945978</v>
      </c>
      <c r="AP35" s="57">
        <v>115.91697759480587</v>
      </c>
      <c r="AQ35" s="58">
        <v>140.50966891733665</v>
      </c>
      <c r="AR35" s="58">
        <v>159.76278695184385</v>
      </c>
      <c r="AS35" s="71">
        <v>145.50961909711569</v>
      </c>
      <c r="AT35" s="72">
        <f t="shared" si="7"/>
        <v>561.69905256110201</v>
      </c>
      <c r="AU35" s="57">
        <v>122.08105247705242</v>
      </c>
      <c r="AV35" s="58">
        <v>138.04309055686406</v>
      </c>
      <c r="AW35" s="58">
        <v>152.85212514746721</v>
      </c>
      <c r="AX35" s="70">
        <v>119.01448542635383</v>
      </c>
      <c r="AY35" s="69">
        <f t="shared" si="8"/>
        <v>531.99075360773759</v>
      </c>
      <c r="AZ35" s="57">
        <v>93.091297279578839</v>
      </c>
      <c r="BA35" s="58">
        <v>113.48875364781067</v>
      </c>
      <c r="BB35" s="57">
        <v>114.44724624011693</v>
      </c>
      <c r="BC35" s="57">
        <v>97.064912387894282</v>
      </c>
      <c r="BD35" s="69">
        <v>418.09220955539956</v>
      </c>
      <c r="BE35" s="57">
        <v>69.495302592129988</v>
      </c>
      <c r="BF35" s="58">
        <v>92.544631688929911</v>
      </c>
      <c r="BG35" s="58">
        <v>104.02575154793006</v>
      </c>
      <c r="BH35" s="58">
        <v>114.83650790824991</v>
      </c>
      <c r="BI35" s="69">
        <v>380.90219373723909</v>
      </c>
      <c r="BJ35" s="57">
        <v>101.99034124051336</v>
      </c>
      <c r="BK35" s="58">
        <v>106.19068893458319</v>
      </c>
      <c r="BL35" s="58">
        <v>115.72210542137783</v>
      </c>
      <c r="BM35" s="58">
        <v>120.05373971323534</v>
      </c>
      <c r="BN35" s="69">
        <v>443.95687530971037</v>
      </c>
      <c r="BO35" s="57">
        <v>101.76834386828673</v>
      </c>
      <c r="BP35" s="58">
        <v>133.31501145887557</v>
      </c>
      <c r="BQ35" s="58">
        <v>161.93965294551498</v>
      </c>
      <c r="BR35" s="58">
        <v>142.5003146978739</v>
      </c>
      <c r="BS35" s="69">
        <v>539.52332297055011</v>
      </c>
      <c r="BT35" s="57">
        <v>122.28196900505353</v>
      </c>
      <c r="BU35" s="58">
        <v>151.68920939246678</v>
      </c>
      <c r="BV35" s="58">
        <v>166.81755912845182</v>
      </c>
      <c r="BW35" s="58">
        <v>159.08597825482303</v>
      </c>
      <c r="BX35" s="69">
        <v>599.87471578079828</v>
      </c>
      <c r="BY35" s="27"/>
    </row>
    <row r="36" spans="1:77" s="27" customFormat="1" ht="10.5" customHeight="1">
      <c r="A36" s="42" t="s">
        <v>33</v>
      </c>
      <c r="B36" s="24">
        <v>5.6193854784842898</v>
      </c>
      <c r="C36" s="25">
        <v>4.5287498832050952</v>
      </c>
      <c r="D36" s="25">
        <v>4.622046717370611</v>
      </c>
      <c r="E36" s="26">
        <v>7.6718483794626033</v>
      </c>
      <c r="F36" s="21">
        <f t="shared" si="9"/>
        <v>22.442030458522598</v>
      </c>
      <c r="G36" s="24">
        <v>9.1103854933980379</v>
      </c>
      <c r="H36" s="25">
        <v>7.4375525244340963</v>
      </c>
      <c r="I36" s="25">
        <v>7.6580856435838847</v>
      </c>
      <c r="J36" s="26">
        <v>7.1368237402686177</v>
      </c>
      <c r="K36" s="21">
        <f t="shared" si="0"/>
        <v>31.342847401684637</v>
      </c>
      <c r="L36" s="24">
        <v>9.6903432711645987</v>
      </c>
      <c r="M36" s="25">
        <v>8.0524382998854627</v>
      </c>
      <c r="N36" s="25">
        <v>9.0085058631321502</v>
      </c>
      <c r="O36" s="26">
        <v>14.423955073049846</v>
      </c>
      <c r="P36" s="21">
        <f t="shared" si="1"/>
        <v>41.175242507232056</v>
      </c>
      <c r="Q36" s="24">
        <v>18.890424909419142</v>
      </c>
      <c r="R36" s="25">
        <v>12.383952374900417</v>
      </c>
      <c r="S36" s="25">
        <v>12.114032070587008</v>
      </c>
      <c r="T36" s="26">
        <v>15.845131382676698</v>
      </c>
      <c r="U36" s="21">
        <f t="shared" si="2"/>
        <v>59.233540737583269</v>
      </c>
      <c r="V36" s="24">
        <v>13.231518492009487</v>
      </c>
      <c r="W36" s="25">
        <v>7.9256088711939769</v>
      </c>
      <c r="X36" s="25">
        <v>7.6855399362154042</v>
      </c>
      <c r="Y36" s="26">
        <v>11.506048627742283</v>
      </c>
      <c r="Z36" s="21">
        <f t="shared" si="3"/>
        <v>40.348715927161152</v>
      </c>
      <c r="AA36" s="24">
        <v>18.79296191032417</v>
      </c>
      <c r="AB36" s="25">
        <v>13.317583461570576</v>
      </c>
      <c r="AC36" s="25">
        <v>9.5398427571979436</v>
      </c>
      <c r="AD36" s="26">
        <v>14.295675476896838</v>
      </c>
      <c r="AE36" s="18">
        <f t="shared" si="4"/>
        <v>55.946063605989529</v>
      </c>
      <c r="AF36" s="24">
        <v>24.931034069621234</v>
      </c>
      <c r="AG36" s="25">
        <v>17.06017507360777</v>
      </c>
      <c r="AH36" s="25">
        <v>11.593584840523308</v>
      </c>
      <c r="AI36" s="26">
        <v>20.30396504677439</v>
      </c>
      <c r="AJ36" s="18">
        <f t="shared" si="5"/>
        <v>73.8887590305267</v>
      </c>
      <c r="AK36" s="57">
        <v>40.184921109157223</v>
      </c>
      <c r="AL36" s="58">
        <v>23.085368274286903</v>
      </c>
      <c r="AM36" s="58">
        <v>13.127949280190478</v>
      </c>
      <c r="AN36" s="71">
        <v>16.727669991499067</v>
      </c>
      <c r="AO36" s="72">
        <f t="shared" si="6"/>
        <v>93.125908655133671</v>
      </c>
      <c r="AP36" s="57">
        <v>33.143589199718868</v>
      </c>
      <c r="AQ36" s="58">
        <v>16.150975828005159</v>
      </c>
      <c r="AR36" s="58">
        <v>13.026873529308558</v>
      </c>
      <c r="AS36" s="71">
        <v>20.459314923458802</v>
      </c>
      <c r="AT36" s="72">
        <f t="shared" si="7"/>
        <v>82.780753480491384</v>
      </c>
      <c r="AU36" s="57">
        <v>33.125819089572602</v>
      </c>
      <c r="AV36" s="58">
        <v>17.114490861996924</v>
      </c>
      <c r="AW36" s="58">
        <v>14.584627207655505</v>
      </c>
      <c r="AX36" s="70">
        <v>21.259267750920326</v>
      </c>
      <c r="AY36" s="69">
        <f t="shared" si="8"/>
        <v>86.08420491014536</v>
      </c>
      <c r="AZ36" s="57">
        <v>33.368587316105355</v>
      </c>
      <c r="BA36" s="58">
        <v>16.02818830432647</v>
      </c>
      <c r="BB36" s="57">
        <v>9.9752929070976446</v>
      </c>
      <c r="BC36" s="57">
        <v>15.177391483715285</v>
      </c>
      <c r="BD36" s="69">
        <v>74.54946001124469</v>
      </c>
      <c r="BE36" s="57">
        <v>22.325714772760012</v>
      </c>
      <c r="BF36" s="58">
        <v>9.4756843636399903</v>
      </c>
      <c r="BG36" s="58">
        <v>12.116718177760005</v>
      </c>
      <c r="BH36" s="58">
        <v>21.567045941250004</v>
      </c>
      <c r="BI36" s="69">
        <v>65.485163255410114</v>
      </c>
      <c r="BJ36" s="57">
        <v>34.984550080904718</v>
      </c>
      <c r="BK36" s="58">
        <v>13.63231709527459</v>
      </c>
      <c r="BL36" s="58">
        <v>19.175437102735682</v>
      </c>
      <c r="BM36" s="58">
        <v>25.900499067594897</v>
      </c>
      <c r="BN36" s="69">
        <v>93.692803346510004</v>
      </c>
      <c r="BO36" s="57">
        <v>32.477086361431013</v>
      </c>
      <c r="BP36" s="58">
        <v>17.211649376768175</v>
      </c>
      <c r="BQ36" s="58">
        <v>19.184544921239606</v>
      </c>
      <c r="BR36" s="58">
        <v>32.920391859188683</v>
      </c>
      <c r="BS36" s="69">
        <v>101.79367251862769</v>
      </c>
      <c r="BT36" s="57">
        <v>36.126077763601124</v>
      </c>
      <c r="BU36" s="58">
        <v>15.671038186829037</v>
      </c>
      <c r="BV36" s="58">
        <v>27.493544088730587</v>
      </c>
      <c r="BW36" s="58">
        <v>27.409452152933845</v>
      </c>
      <c r="BX36" s="69">
        <v>106.70011219209466</v>
      </c>
      <c r="BY36" s="2"/>
    </row>
    <row r="37" spans="1:77" s="2" customFormat="1" ht="10.5" customHeight="1">
      <c r="A37" s="42" t="s">
        <v>34</v>
      </c>
      <c r="B37" s="24">
        <v>13.28988139425074</v>
      </c>
      <c r="C37" s="25">
        <v>21.635411166390853</v>
      </c>
      <c r="D37" s="25">
        <v>12.356013529629926</v>
      </c>
      <c r="E37" s="26">
        <v>8.388454589763203</v>
      </c>
      <c r="F37" s="21">
        <f t="shared" si="9"/>
        <v>55.669760680034727</v>
      </c>
      <c r="G37" s="24">
        <v>8.6287803582148399</v>
      </c>
      <c r="H37" s="25">
        <v>27.672651598377584</v>
      </c>
      <c r="I37" s="25">
        <v>1.2552183607414915</v>
      </c>
      <c r="J37" s="26">
        <v>12.4038047437936</v>
      </c>
      <c r="K37" s="21">
        <f t="shared" si="0"/>
        <v>49.960455061127519</v>
      </c>
      <c r="L37" s="24">
        <v>27.427463938272769</v>
      </c>
      <c r="M37" s="25">
        <v>20.177388866107517</v>
      </c>
      <c r="N37" s="25">
        <v>21.173391188485166</v>
      </c>
      <c r="O37" s="26">
        <v>112.00995710136728</v>
      </c>
      <c r="P37" s="21">
        <f t="shared" si="1"/>
        <v>180.78820109423273</v>
      </c>
      <c r="Q37" s="24">
        <v>74.4812771310269</v>
      </c>
      <c r="R37" s="25">
        <v>42.702067132392258</v>
      </c>
      <c r="S37" s="25">
        <v>69.213051476912142</v>
      </c>
      <c r="T37" s="26">
        <v>48.492424965863655</v>
      </c>
      <c r="U37" s="21">
        <f t="shared" si="2"/>
        <v>234.88882070619493</v>
      </c>
      <c r="V37" s="24">
        <v>46.831151132168479</v>
      </c>
      <c r="W37" s="25">
        <v>15.249465854525413</v>
      </c>
      <c r="X37" s="25">
        <v>14.268470552184645</v>
      </c>
      <c r="Y37" s="26">
        <v>12.896073513880662</v>
      </c>
      <c r="Z37" s="21">
        <f t="shared" si="3"/>
        <v>89.245161052759201</v>
      </c>
      <c r="AA37" s="24">
        <v>19.730102624277428</v>
      </c>
      <c r="AB37" s="25">
        <v>12.547745003248595</v>
      </c>
      <c r="AC37" s="25">
        <v>19.038288923114337</v>
      </c>
      <c r="AD37" s="26">
        <v>34.578683108049205</v>
      </c>
      <c r="AE37" s="18">
        <f t="shared" si="4"/>
        <v>85.894819658689556</v>
      </c>
      <c r="AF37" s="24">
        <v>44.895650771291344</v>
      </c>
      <c r="AG37" s="25">
        <v>32.33707255510646</v>
      </c>
      <c r="AH37" s="25">
        <v>38.762646659281764</v>
      </c>
      <c r="AI37" s="26">
        <v>49.407794148424351</v>
      </c>
      <c r="AJ37" s="18">
        <f t="shared" si="5"/>
        <v>165.40316413410392</v>
      </c>
      <c r="AK37" s="57">
        <v>74.107851722259326</v>
      </c>
      <c r="AL37" s="58">
        <v>39.507795014713814</v>
      </c>
      <c r="AM37" s="58">
        <v>37.377806141575483</v>
      </c>
      <c r="AN37" s="71">
        <v>45.717607174432054</v>
      </c>
      <c r="AO37" s="72">
        <f t="shared" si="6"/>
        <v>196.71106005298068</v>
      </c>
      <c r="AP37" s="57">
        <v>42.072158588443763</v>
      </c>
      <c r="AQ37" s="58">
        <v>24.962102841829932</v>
      </c>
      <c r="AR37" s="58">
        <v>25.838130514957516</v>
      </c>
      <c r="AS37" s="71">
        <v>35.794039687993589</v>
      </c>
      <c r="AT37" s="72">
        <f t="shared" si="7"/>
        <v>128.66643163322479</v>
      </c>
      <c r="AU37" s="57">
        <v>49.185393441429831</v>
      </c>
      <c r="AV37" s="58">
        <v>26.417969558028606</v>
      </c>
      <c r="AW37" s="58">
        <v>34.970811898555034</v>
      </c>
      <c r="AX37" s="70">
        <v>30.102345736461</v>
      </c>
      <c r="AY37" s="69">
        <f t="shared" si="8"/>
        <v>140.67652063447446</v>
      </c>
      <c r="AZ37" s="57">
        <v>37.417117514954391</v>
      </c>
      <c r="BA37" s="58">
        <v>23.729947962213849</v>
      </c>
      <c r="BB37" s="57">
        <v>26.434347433521406</v>
      </c>
      <c r="BC37" s="57">
        <v>32.197809492703186</v>
      </c>
      <c r="BD37" s="69">
        <v>119.77922240339282</v>
      </c>
      <c r="BE37" s="57">
        <v>27.579447663749999</v>
      </c>
      <c r="BF37" s="58">
        <v>16.545547808079995</v>
      </c>
      <c r="BG37" s="58">
        <v>19.458885369810005</v>
      </c>
      <c r="BH37" s="58">
        <v>20.300847659160002</v>
      </c>
      <c r="BI37" s="69">
        <v>83.884728500800051</v>
      </c>
      <c r="BJ37" s="57">
        <v>34.310147382370964</v>
      </c>
      <c r="BK37" s="58">
        <v>25.317406300558485</v>
      </c>
      <c r="BL37" s="58">
        <v>22.636359287427965</v>
      </c>
      <c r="BM37" s="58">
        <v>28.957196406308153</v>
      </c>
      <c r="BN37" s="69">
        <v>111.22110937666558</v>
      </c>
      <c r="BO37" s="57">
        <v>33.221113880238271</v>
      </c>
      <c r="BP37" s="58">
        <v>23.267268120538436</v>
      </c>
      <c r="BQ37" s="58">
        <v>27.832090348808848</v>
      </c>
      <c r="BR37" s="58">
        <v>29.158666513244619</v>
      </c>
      <c r="BS37" s="69">
        <v>113.47913886283004</v>
      </c>
      <c r="BT37" s="57">
        <v>44.27164392129707</v>
      </c>
      <c r="BU37" s="58">
        <v>31.505519065426341</v>
      </c>
      <c r="BV37" s="58">
        <v>26.88718309784948</v>
      </c>
      <c r="BW37" s="58">
        <v>32.740542420182358</v>
      </c>
      <c r="BX37" s="69">
        <v>135.40488850475526</v>
      </c>
    </row>
    <row r="38" spans="1:77" s="2" customFormat="1" ht="10.5" customHeight="1">
      <c r="A38" s="41" t="s">
        <v>35</v>
      </c>
      <c r="B38" s="19">
        <v>4.3586549741188421</v>
      </c>
      <c r="C38" s="23">
        <v>5.894895601352343</v>
      </c>
      <c r="D38" s="23">
        <v>6.0797920098599043</v>
      </c>
      <c r="E38" s="20">
        <v>7.9832964700407993</v>
      </c>
      <c r="F38" s="21">
        <f t="shared" si="9"/>
        <v>24.316639055371887</v>
      </c>
      <c r="G38" s="19">
        <v>5.4481893538771589</v>
      </c>
      <c r="H38" s="23">
        <v>6.1763755559518154</v>
      </c>
      <c r="I38" s="23">
        <v>7.1435347034603227</v>
      </c>
      <c r="J38" s="20">
        <v>6.1627774602111831</v>
      </c>
      <c r="K38" s="21">
        <f t="shared" si="0"/>
        <v>24.930877073500483</v>
      </c>
      <c r="L38" s="19">
        <v>4.2621505623065294</v>
      </c>
      <c r="M38" s="23">
        <v>7.2091743434033155</v>
      </c>
      <c r="N38" s="23">
        <v>10.653394914450848</v>
      </c>
      <c r="O38" s="20">
        <v>11.789142646716098</v>
      </c>
      <c r="P38" s="21">
        <f t="shared" si="1"/>
        <v>33.913862466876793</v>
      </c>
      <c r="Q38" s="19">
        <v>14.14414796475258</v>
      </c>
      <c r="R38" s="23">
        <v>10.845908887146718</v>
      </c>
      <c r="S38" s="23">
        <v>9.6721948051433877</v>
      </c>
      <c r="T38" s="20">
        <v>10.998816109375362</v>
      </c>
      <c r="U38" s="21">
        <f t="shared" si="2"/>
        <v>45.66106776641805</v>
      </c>
      <c r="V38" s="19">
        <v>9.1108222729575115</v>
      </c>
      <c r="W38" s="23">
        <v>7.5079495819919817</v>
      </c>
      <c r="X38" s="23">
        <v>7.4929428746149869</v>
      </c>
      <c r="Y38" s="20">
        <v>8.8767706456480759</v>
      </c>
      <c r="Z38" s="21">
        <f t="shared" si="3"/>
        <v>32.988485375212555</v>
      </c>
      <c r="AA38" s="19">
        <v>6.6227580382316438</v>
      </c>
      <c r="AB38" s="23">
        <v>8.0960861850411625</v>
      </c>
      <c r="AC38" s="23">
        <v>10.554725738909765</v>
      </c>
      <c r="AD38" s="20">
        <v>13.834654306516308</v>
      </c>
      <c r="AE38" s="18">
        <f t="shared" si="4"/>
        <v>39.108224268698876</v>
      </c>
      <c r="AF38" s="19">
        <v>10.547127590984417</v>
      </c>
      <c r="AG38" s="23">
        <v>10.908851857190509</v>
      </c>
      <c r="AH38" s="23">
        <v>14.601343323877945</v>
      </c>
      <c r="AI38" s="20">
        <v>18.44409098555413</v>
      </c>
      <c r="AJ38" s="18">
        <f t="shared" si="5"/>
        <v>54.501413757606997</v>
      </c>
      <c r="AK38" s="55">
        <v>17.412617887253059</v>
      </c>
      <c r="AL38" s="56">
        <v>14.780217986071921</v>
      </c>
      <c r="AM38" s="56">
        <v>14.085248380477514</v>
      </c>
      <c r="AN38" s="72">
        <v>15.346395549565065</v>
      </c>
      <c r="AO38" s="72">
        <f t="shared" si="6"/>
        <v>61.624479803367564</v>
      </c>
      <c r="AP38" s="55">
        <v>11.345775136758032</v>
      </c>
      <c r="AQ38" s="56">
        <v>10.773441749648722</v>
      </c>
      <c r="AR38" s="56">
        <v>12.966673124359978</v>
      </c>
      <c r="AS38" s="72">
        <v>16.021827518033835</v>
      </c>
      <c r="AT38" s="72">
        <f t="shared" si="7"/>
        <v>51.107717528800563</v>
      </c>
      <c r="AU38" s="55">
        <v>9.9512684014695107</v>
      </c>
      <c r="AV38" s="56">
        <v>9.0057354676757591</v>
      </c>
      <c r="AW38" s="56">
        <v>10.155499550986296</v>
      </c>
      <c r="AX38" s="68">
        <v>13.478402569825919</v>
      </c>
      <c r="AY38" s="69">
        <f t="shared" si="8"/>
        <v>42.590905989957484</v>
      </c>
      <c r="AZ38" s="55">
        <v>11.027965112530465</v>
      </c>
      <c r="BA38" s="56">
        <v>13.202772948536602</v>
      </c>
      <c r="BB38" s="55">
        <v>12.34530919225706</v>
      </c>
      <c r="BC38" s="55">
        <v>16.059612955510836</v>
      </c>
      <c r="BD38" s="69">
        <v>52.635660208834921</v>
      </c>
      <c r="BE38" s="55">
        <v>10.882703947179998</v>
      </c>
      <c r="BF38" s="56">
        <v>14.02011310236</v>
      </c>
      <c r="BG38" s="56">
        <v>15.004546004050006</v>
      </c>
      <c r="BH38" s="56">
        <v>13.332720108849999</v>
      </c>
      <c r="BI38" s="69">
        <v>53.240083162439916</v>
      </c>
      <c r="BJ38" s="55">
        <v>10.033893671838459</v>
      </c>
      <c r="BK38" s="56">
        <v>11.695668017119337</v>
      </c>
      <c r="BL38" s="56">
        <v>10.634926801479297</v>
      </c>
      <c r="BM38" s="56">
        <v>11.628357834337733</v>
      </c>
      <c r="BN38" s="69">
        <v>43.992846324774774</v>
      </c>
      <c r="BO38" s="55">
        <v>10.579242002565008</v>
      </c>
      <c r="BP38" s="56">
        <v>11.178799120258784</v>
      </c>
      <c r="BQ38" s="56">
        <v>11.182795365705212</v>
      </c>
      <c r="BR38" s="56">
        <v>11.840842786768862</v>
      </c>
      <c r="BS38" s="69">
        <v>44.781679275297698</v>
      </c>
      <c r="BT38" s="55">
        <v>10.974959901661117</v>
      </c>
      <c r="BU38" s="56">
        <v>10.390899432906128</v>
      </c>
      <c r="BV38" s="56">
        <v>10.191859502374381</v>
      </c>
      <c r="BW38" s="56">
        <v>13.805870002510725</v>
      </c>
      <c r="BX38" s="69">
        <v>45.36358883945239</v>
      </c>
    </row>
    <row r="39" spans="1:77" s="2" customFormat="1" ht="10.5" customHeight="1">
      <c r="A39" s="41" t="s">
        <v>36</v>
      </c>
      <c r="B39" s="19">
        <v>57.553757413552226</v>
      </c>
      <c r="C39" s="23">
        <v>74.321847549471642</v>
      </c>
      <c r="D39" s="23">
        <v>68.020057792577461</v>
      </c>
      <c r="E39" s="20">
        <v>68.831954644998959</v>
      </c>
      <c r="F39" s="21">
        <f t="shared" si="9"/>
        <v>268.72761740060031</v>
      </c>
      <c r="G39" s="19">
        <v>60.403963143774867</v>
      </c>
      <c r="H39" s="23">
        <v>78.799098281287698</v>
      </c>
      <c r="I39" s="23">
        <v>74.610184861515975</v>
      </c>
      <c r="J39" s="20">
        <v>75.945018670091642</v>
      </c>
      <c r="K39" s="21">
        <f t="shared" si="0"/>
        <v>289.75826495667019</v>
      </c>
      <c r="L39" s="19">
        <v>79.37722537445363</v>
      </c>
      <c r="M39" s="23">
        <v>95.0704755124748</v>
      </c>
      <c r="N39" s="23">
        <v>89.552907773395347</v>
      </c>
      <c r="O39" s="20">
        <v>93.213719523830108</v>
      </c>
      <c r="P39" s="21">
        <f t="shared" si="1"/>
        <v>357.21432818415389</v>
      </c>
      <c r="Q39" s="19">
        <v>91.843944489147077</v>
      </c>
      <c r="R39" s="23">
        <v>113.01185569244502</v>
      </c>
      <c r="S39" s="23">
        <v>109.22238616063225</v>
      </c>
      <c r="T39" s="20">
        <v>102.037339383594</v>
      </c>
      <c r="U39" s="21">
        <f t="shared" si="2"/>
        <v>416.11552572581832</v>
      </c>
      <c r="V39" s="19">
        <v>89.340765892223999</v>
      </c>
      <c r="W39" s="23">
        <v>103.90188498155902</v>
      </c>
      <c r="X39" s="23">
        <v>101.55645526303357</v>
      </c>
      <c r="Y39" s="20">
        <v>112.76985974650469</v>
      </c>
      <c r="Z39" s="21">
        <f t="shared" si="3"/>
        <v>407.56896588332131</v>
      </c>
      <c r="AA39" s="19">
        <v>109.89798565618649</v>
      </c>
      <c r="AB39" s="23">
        <v>129.24633982064461</v>
      </c>
      <c r="AC39" s="23">
        <v>137.32732521344184</v>
      </c>
      <c r="AD39" s="20">
        <v>123.94058043281812</v>
      </c>
      <c r="AE39" s="18">
        <f t="shared" si="4"/>
        <v>500.41223112309109</v>
      </c>
      <c r="AF39" s="19">
        <v>179.5886708639558</v>
      </c>
      <c r="AG39" s="23">
        <v>144.32181868090689</v>
      </c>
      <c r="AH39" s="23">
        <v>141.95482662448754</v>
      </c>
      <c r="AI39" s="20">
        <v>130.30520070772403</v>
      </c>
      <c r="AJ39" s="18">
        <f t="shared" si="5"/>
        <v>596.17051687707419</v>
      </c>
      <c r="AK39" s="55">
        <v>131.32068578848305</v>
      </c>
      <c r="AL39" s="56">
        <v>144.51928047297847</v>
      </c>
      <c r="AM39" s="56">
        <v>150.53084615746303</v>
      </c>
      <c r="AN39" s="72">
        <v>149.43471092319459</v>
      </c>
      <c r="AO39" s="72">
        <f t="shared" si="6"/>
        <v>575.80552334211916</v>
      </c>
      <c r="AP39" s="55">
        <v>157.70161828950722</v>
      </c>
      <c r="AQ39" s="56">
        <v>178.90998789953699</v>
      </c>
      <c r="AR39" s="56">
        <v>155.87808906576561</v>
      </c>
      <c r="AS39" s="72">
        <v>164.92875137889092</v>
      </c>
      <c r="AT39" s="72">
        <f t="shared" si="7"/>
        <v>657.4184466337008</v>
      </c>
      <c r="AU39" s="55">
        <v>150.63995239498229</v>
      </c>
      <c r="AV39" s="56">
        <v>148.47517358296224</v>
      </c>
      <c r="AW39" s="56">
        <v>161.19977519214166</v>
      </c>
      <c r="AX39" s="68">
        <v>163.6556413547421</v>
      </c>
      <c r="AY39" s="69">
        <f t="shared" si="8"/>
        <v>623.97054252482826</v>
      </c>
      <c r="AZ39" s="55">
        <v>168.41486655790197</v>
      </c>
      <c r="BA39" s="56">
        <v>174.91268295108611</v>
      </c>
      <c r="BB39" s="55">
        <v>166.5215903537333</v>
      </c>
      <c r="BC39" s="55">
        <v>178.42931028236376</v>
      </c>
      <c r="BD39" s="69">
        <v>688.27845014508637</v>
      </c>
      <c r="BE39" s="55">
        <v>179.43550012467006</v>
      </c>
      <c r="BF39" s="56">
        <v>185.37123291543</v>
      </c>
      <c r="BG39" s="56">
        <v>177.43467463723999</v>
      </c>
      <c r="BH39" s="56">
        <v>182.27742822908002</v>
      </c>
      <c r="BI39" s="69">
        <v>724.5188359064208</v>
      </c>
      <c r="BJ39" s="55">
        <v>182.80582649386858</v>
      </c>
      <c r="BK39" s="56">
        <v>194.0259964491643</v>
      </c>
      <c r="BL39" s="56">
        <v>184.86196653338502</v>
      </c>
      <c r="BM39" s="56">
        <v>204.50519687905702</v>
      </c>
      <c r="BN39" s="69">
        <v>766.19898635547543</v>
      </c>
      <c r="BO39" s="55">
        <v>203.1971475551118</v>
      </c>
      <c r="BP39" s="56">
        <v>217.44833149146962</v>
      </c>
      <c r="BQ39" s="56">
        <v>216.25485497444944</v>
      </c>
      <c r="BR39" s="56">
        <v>255.48974188351309</v>
      </c>
      <c r="BS39" s="69">
        <v>892.39007590454173</v>
      </c>
      <c r="BT39" s="55">
        <v>252.57862363429581</v>
      </c>
      <c r="BU39" s="56">
        <v>244.66049188516195</v>
      </c>
      <c r="BV39" s="56">
        <v>241.72077260019276</v>
      </c>
      <c r="BW39" s="56">
        <v>260.73417341397891</v>
      </c>
      <c r="BX39" s="69">
        <v>999.69406153362706</v>
      </c>
    </row>
    <row r="40" spans="1:77" s="2" customFormat="1" ht="10.5" customHeight="1">
      <c r="A40" s="42" t="s">
        <v>37</v>
      </c>
      <c r="B40" s="24">
        <v>3.1919796636579387</v>
      </c>
      <c r="C40" s="25">
        <v>4.0283746504074029</v>
      </c>
      <c r="D40" s="25">
        <v>4.4439720108884782</v>
      </c>
      <c r="E40" s="26">
        <v>3.9662735617256719</v>
      </c>
      <c r="F40" s="21">
        <f t="shared" si="9"/>
        <v>15.630599886679491</v>
      </c>
      <c r="G40" s="24">
        <v>3.0387881066799518</v>
      </c>
      <c r="H40" s="25">
        <v>4.1329836794461983</v>
      </c>
      <c r="I40" s="25">
        <v>4.2683189913066641</v>
      </c>
      <c r="J40" s="26">
        <v>5.1266718779793976</v>
      </c>
      <c r="K40" s="21">
        <f t="shared" si="0"/>
        <v>16.566762655412212</v>
      </c>
      <c r="L40" s="24">
        <v>5.2804111840096111</v>
      </c>
      <c r="M40" s="25">
        <v>6.0663806868729013</v>
      </c>
      <c r="N40" s="25">
        <v>8.0728529865985212</v>
      </c>
      <c r="O40" s="26">
        <v>6.7083902898482615</v>
      </c>
      <c r="P40" s="21">
        <f t="shared" si="1"/>
        <v>26.128035147329292</v>
      </c>
      <c r="Q40" s="24">
        <v>6.3208641619764423</v>
      </c>
      <c r="R40" s="25">
        <v>7.4843777503807116</v>
      </c>
      <c r="S40" s="25">
        <v>8.7720884140817343</v>
      </c>
      <c r="T40" s="26">
        <v>7.0054432630244827</v>
      </c>
      <c r="U40" s="21">
        <f t="shared" si="2"/>
        <v>29.582773589463372</v>
      </c>
      <c r="V40" s="24">
        <v>6.0513503591238145</v>
      </c>
      <c r="W40" s="25">
        <v>5.9508585308166033</v>
      </c>
      <c r="X40" s="25">
        <v>7.1365406488512626</v>
      </c>
      <c r="Y40" s="26">
        <v>7.1508660673498099</v>
      </c>
      <c r="Z40" s="21">
        <f t="shared" si="3"/>
        <v>26.289615606141489</v>
      </c>
      <c r="AA40" s="24">
        <v>5.2738547609620747</v>
      </c>
      <c r="AB40" s="25">
        <v>5.8848803930200937</v>
      </c>
      <c r="AC40" s="25">
        <v>5.264244855986087</v>
      </c>
      <c r="AD40" s="26">
        <v>4.7055003876855785</v>
      </c>
      <c r="AE40" s="18">
        <f t="shared" si="4"/>
        <v>21.128480397653835</v>
      </c>
      <c r="AF40" s="24">
        <v>4.9222079005120749</v>
      </c>
      <c r="AG40" s="25">
        <v>5.5770271168480718</v>
      </c>
      <c r="AH40" s="25">
        <v>5.2056010675400088</v>
      </c>
      <c r="AI40" s="26">
        <v>5.1071227276594806</v>
      </c>
      <c r="AJ40" s="18">
        <f t="shared" si="5"/>
        <v>20.811958812559634</v>
      </c>
      <c r="AK40" s="57">
        <v>4.5390590614218205</v>
      </c>
      <c r="AL40" s="58">
        <v>5.5295796548779048</v>
      </c>
      <c r="AM40" s="58">
        <v>5.7245434298757809</v>
      </c>
      <c r="AN40" s="71">
        <v>5.6482086430430281</v>
      </c>
      <c r="AO40" s="72">
        <f t="shared" si="6"/>
        <v>21.441390789218534</v>
      </c>
      <c r="AP40" s="57">
        <v>4.3975802621403455</v>
      </c>
      <c r="AQ40" s="58">
        <v>5.6566215694805813</v>
      </c>
      <c r="AR40" s="58">
        <v>5.433061248927304</v>
      </c>
      <c r="AS40" s="71">
        <v>4.7160091935657302</v>
      </c>
      <c r="AT40" s="72">
        <f t="shared" si="7"/>
        <v>20.20327227411396</v>
      </c>
      <c r="AU40" s="57">
        <v>4.5344788928657422</v>
      </c>
      <c r="AV40" s="58">
        <v>4.8214087653269129</v>
      </c>
      <c r="AW40" s="58">
        <v>5.3544224479625564</v>
      </c>
      <c r="AX40" s="70">
        <v>4.7625331676403881</v>
      </c>
      <c r="AY40" s="69">
        <f t="shared" si="8"/>
        <v>19.472843273795601</v>
      </c>
      <c r="AZ40" s="57">
        <v>4.3744510021686374</v>
      </c>
      <c r="BA40" s="58">
        <v>5.3384827385416234</v>
      </c>
      <c r="BB40" s="57">
        <v>4.958995453940811</v>
      </c>
      <c r="BC40" s="57">
        <v>4.9159762217141427</v>
      </c>
      <c r="BD40" s="69">
        <v>19.58790541636527</v>
      </c>
      <c r="BE40" s="57">
        <v>5.207125154309999</v>
      </c>
      <c r="BF40" s="58">
        <v>5.6322534048399993</v>
      </c>
      <c r="BG40" s="58">
        <v>5.8630958544400018</v>
      </c>
      <c r="BH40" s="58">
        <v>5.9832757370499987</v>
      </c>
      <c r="BI40" s="69">
        <v>22.685750150639976</v>
      </c>
      <c r="BJ40" s="57">
        <v>5.5765604584848862</v>
      </c>
      <c r="BK40" s="58">
        <v>7.3001252503155545</v>
      </c>
      <c r="BL40" s="58">
        <v>6.0799122476805412</v>
      </c>
      <c r="BM40" s="58">
        <v>5.6888240150314289</v>
      </c>
      <c r="BN40" s="69">
        <v>24.645421971512434</v>
      </c>
      <c r="BO40" s="57">
        <v>6.7428512260749605</v>
      </c>
      <c r="BP40" s="58">
        <v>7.8189684089283444</v>
      </c>
      <c r="BQ40" s="58">
        <v>7.3889932026469891</v>
      </c>
      <c r="BR40" s="58">
        <v>7.0694208474139719</v>
      </c>
      <c r="BS40" s="69">
        <v>29.020233685064277</v>
      </c>
      <c r="BT40" s="57">
        <v>6.9526333768183299</v>
      </c>
      <c r="BU40" s="58">
        <v>7.8402972332903111</v>
      </c>
      <c r="BV40" s="58">
        <v>7.5166091923984588</v>
      </c>
      <c r="BW40" s="58">
        <v>6.7809462682613191</v>
      </c>
      <c r="BX40" s="69">
        <v>29.090486070768439</v>
      </c>
      <c r="BY40" s="27"/>
    </row>
    <row r="41" spans="1:77" s="27" customFormat="1" ht="10.5" customHeight="1">
      <c r="A41" s="42" t="s">
        <v>38</v>
      </c>
      <c r="B41" s="24">
        <v>1.862455548121287</v>
      </c>
      <c r="C41" s="25">
        <v>2.3466182672180778</v>
      </c>
      <c r="D41" s="25">
        <v>2.2496048507381885</v>
      </c>
      <c r="E41" s="26">
        <v>2.338282100815456</v>
      </c>
      <c r="F41" s="21">
        <f t="shared" si="9"/>
        <v>8.7969607668930081</v>
      </c>
      <c r="G41" s="24">
        <v>1.3668936169823669</v>
      </c>
      <c r="H41" s="25">
        <v>2.1505461217802186</v>
      </c>
      <c r="I41" s="25">
        <v>1.8790657833497859</v>
      </c>
      <c r="J41" s="26">
        <v>2.0545564440365278</v>
      </c>
      <c r="K41" s="21">
        <f t="shared" si="0"/>
        <v>7.4510619661488988</v>
      </c>
      <c r="L41" s="24">
        <v>2.1979565161805823</v>
      </c>
      <c r="M41" s="25">
        <v>2.5172471699863448</v>
      </c>
      <c r="N41" s="25">
        <v>2.0524567485005467</v>
      </c>
      <c r="O41" s="26">
        <v>2.6009064818914323</v>
      </c>
      <c r="P41" s="21">
        <f t="shared" si="1"/>
        <v>9.3685669165589047</v>
      </c>
      <c r="Q41" s="24">
        <v>2.3589650764721464</v>
      </c>
      <c r="R41" s="25">
        <v>2.6162187859631598</v>
      </c>
      <c r="S41" s="25">
        <v>3.3755722193746149</v>
      </c>
      <c r="T41" s="26">
        <v>3.0673176716193677</v>
      </c>
      <c r="U41" s="21">
        <f t="shared" si="2"/>
        <v>11.418073753429288</v>
      </c>
      <c r="V41" s="24">
        <v>2.1246420725473945</v>
      </c>
      <c r="W41" s="25">
        <v>3.3509911756049084</v>
      </c>
      <c r="X41" s="25">
        <v>2.6546251529410338</v>
      </c>
      <c r="Y41" s="26">
        <v>7.6416503917537941</v>
      </c>
      <c r="Z41" s="21">
        <f t="shared" si="3"/>
        <v>15.77190879284713</v>
      </c>
      <c r="AA41" s="24">
        <v>22.42346024340225</v>
      </c>
      <c r="AB41" s="25">
        <v>27.016385927260849</v>
      </c>
      <c r="AC41" s="25">
        <v>32.334878420701628</v>
      </c>
      <c r="AD41" s="26">
        <v>14.729514957123511</v>
      </c>
      <c r="AE41" s="18">
        <f t="shared" si="4"/>
        <v>96.504239548488243</v>
      </c>
      <c r="AF41" s="24">
        <v>40.761086544249466</v>
      </c>
      <c r="AG41" s="25">
        <v>16.082257657149164</v>
      </c>
      <c r="AH41" s="25">
        <v>18.488356210937734</v>
      </c>
      <c r="AI41" s="26">
        <v>3.7814636501593402</v>
      </c>
      <c r="AJ41" s="18">
        <f t="shared" si="5"/>
        <v>79.113164062495699</v>
      </c>
      <c r="AK41" s="57">
        <v>12.208352229359313</v>
      </c>
      <c r="AL41" s="58">
        <v>12.063594422621295</v>
      </c>
      <c r="AM41" s="58">
        <v>18.28075901857207</v>
      </c>
      <c r="AN41" s="71">
        <v>11.145215923469614</v>
      </c>
      <c r="AO41" s="72">
        <f t="shared" si="6"/>
        <v>53.69792159402229</v>
      </c>
      <c r="AP41" s="57">
        <v>18.40717171029452</v>
      </c>
      <c r="AQ41" s="58">
        <v>15.769680152448849</v>
      </c>
      <c r="AR41" s="58">
        <v>11.477368805833729</v>
      </c>
      <c r="AS41" s="71">
        <v>11.999964521364941</v>
      </c>
      <c r="AT41" s="72">
        <f t="shared" si="7"/>
        <v>57.654185189942041</v>
      </c>
      <c r="AU41" s="57">
        <v>9.382506375648811</v>
      </c>
      <c r="AV41" s="58">
        <v>7.6454335580639743</v>
      </c>
      <c r="AW41" s="58">
        <v>21.470743783597477</v>
      </c>
      <c r="AX41" s="70">
        <v>22.482421564569911</v>
      </c>
      <c r="AY41" s="69">
        <f t="shared" si="8"/>
        <v>60.981105281880176</v>
      </c>
      <c r="AZ41" s="57">
        <v>31.247213127547226</v>
      </c>
      <c r="BA41" s="58">
        <v>18.673857671255469</v>
      </c>
      <c r="BB41" s="57">
        <v>10.808516239599228</v>
      </c>
      <c r="BC41" s="57">
        <v>10.632292486861092</v>
      </c>
      <c r="BD41" s="69">
        <v>71.361879525262893</v>
      </c>
      <c r="BE41" s="57">
        <v>8.565581709490008</v>
      </c>
      <c r="BF41" s="58">
        <v>9.3134460215499981</v>
      </c>
      <c r="BG41" s="58">
        <v>8.8738961380800081</v>
      </c>
      <c r="BH41" s="58">
        <v>10.036643158550001</v>
      </c>
      <c r="BI41" s="69">
        <v>36.789567027669982</v>
      </c>
      <c r="BJ41" s="57">
        <v>10.732369467651498</v>
      </c>
      <c r="BK41" s="58">
        <v>10.68324210947446</v>
      </c>
      <c r="BL41" s="58">
        <v>11.18208897748432</v>
      </c>
      <c r="BM41" s="58">
        <v>14.001240013591833</v>
      </c>
      <c r="BN41" s="69">
        <v>46.598940568202131</v>
      </c>
      <c r="BO41" s="57">
        <v>15.293591857409613</v>
      </c>
      <c r="BP41" s="58">
        <v>16.139521664093628</v>
      </c>
      <c r="BQ41" s="58">
        <v>14.689811943679327</v>
      </c>
      <c r="BR41" s="58">
        <v>26.498562066750228</v>
      </c>
      <c r="BS41" s="69">
        <v>72.621487531932772</v>
      </c>
      <c r="BT41" s="57">
        <v>55.594693282630679</v>
      </c>
      <c r="BU41" s="58">
        <v>27.968612302729809</v>
      </c>
      <c r="BV41" s="58">
        <v>27.450492883747746</v>
      </c>
      <c r="BW41" s="58">
        <v>40.112271804151412</v>
      </c>
      <c r="BX41" s="69">
        <v>151.12607027325978</v>
      </c>
    </row>
    <row r="42" spans="1:77" s="27" customFormat="1" ht="10.5" customHeight="1">
      <c r="A42" s="42" t="s">
        <v>39</v>
      </c>
      <c r="B42" s="24">
        <v>2.7459076400290412</v>
      </c>
      <c r="C42" s="25">
        <v>5.1417238609064322</v>
      </c>
      <c r="D42" s="25">
        <v>5.6823246245166761</v>
      </c>
      <c r="E42" s="26">
        <v>4.9121078362251147</v>
      </c>
      <c r="F42" s="21">
        <f t="shared" si="9"/>
        <v>18.482063961677262</v>
      </c>
      <c r="G42" s="24">
        <v>3.6037063735093988</v>
      </c>
      <c r="H42" s="25">
        <v>6.4072020968946655</v>
      </c>
      <c r="I42" s="25">
        <v>6.8065079296214339</v>
      </c>
      <c r="J42" s="26">
        <v>5.3681736580581925</v>
      </c>
      <c r="K42" s="21">
        <f t="shared" si="0"/>
        <v>22.185590058083694</v>
      </c>
      <c r="L42" s="24">
        <v>5.1872781509684405</v>
      </c>
      <c r="M42" s="25">
        <v>8.2078372699512805</v>
      </c>
      <c r="N42" s="25">
        <v>7.5853951643845718</v>
      </c>
      <c r="O42" s="26">
        <v>6.397825389661044</v>
      </c>
      <c r="P42" s="21">
        <f t="shared" si="1"/>
        <v>27.378335974965339</v>
      </c>
      <c r="Q42" s="24">
        <v>5.5273912650694097</v>
      </c>
      <c r="R42" s="25">
        <v>8.8172226615743412</v>
      </c>
      <c r="S42" s="25">
        <v>8.8452925073625028</v>
      </c>
      <c r="T42" s="26">
        <v>6.2948840298952664</v>
      </c>
      <c r="U42" s="21">
        <f t="shared" si="2"/>
        <v>29.484790463901518</v>
      </c>
      <c r="V42" s="24">
        <v>4.4809665416333866</v>
      </c>
      <c r="W42" s="25">
        <v>7.876512627735937</v>
      </c>
      <c r="X42" s="25">
        <v>8.3928762994753896</v>
      </c>
      <c r="Y42" s="26">
        <v>6.9726966071441341</v>
      </c>
      <c r="Z42" s="21">
        <f t="shared" si="3"/>
        <v>27.723052075988846</v>
      </c>
      <c r="AA42" s="24">
        <v>5.1759310792299118</v>
      </c>
      <c r="AB42" s="25">
        <v>8.6148945280651539</v>
      </c>
      <c r="AC42" s="25">
        <v>8.3759976208195539</v>
      </c>
      <c r="AD42" s="26">
        <v>7.6910641042468129</v>
      </c>
      <c r="AE42" s="18">
        <f t="shared" si="4"/>
        <v>29.857887332361432</v>
      </c>
      <c r="AF42" s="24">
        <v>29.048336048822396</v>
      </c>
      <c r="AG42" s="25">
        <v>13.042316937535809</v>
      </c>
      <c r="AH42" s="25">
        <v>15.323344577523061</v>
      </c>
      <c r="AI42" s="26">
        <v>11.007727503154527</v>
      </c>
      <c r="AJ42" s="18">
        <f t="shared" si="5"/>
        <v>68.421725067035794</v>
      </c>
      <c r="AK42" s="57">
        <v>16.536507354001991</v>
      </c>
      <c r="AL42" s="58">
        <v>14.19703649165443</v>
      </c>
      <c r="AM42" s="58">
        <v>19.400984477067915</v>
      </c>
      <c r="AN42" s="71">
        <v>15.049473123936227</v>
      </c>
      <c r="AO42" s="72">
        <f t="shared" si="6"/>
        <v>65.18400144666056</v>
      </c>
      <c r="AP42" s="57">
        <v>24.130809719055168</v>
      </c>
      <c r="AQ42" s="58">
        <v>26.526317123047736</v>
      </c>
      <c r="AR42" s="58">
        <v>21.462671696683941</v>
      </c>
      <c r="AS42" s="71">
        <v>30.307762804463781</v>
      </c>
      <c r="AT42" s="72">
        <f t="shared" si="7"/>
        <v>102.42756134325063</v>
      </c>
      <c r="AU42" s="57">
        <v>16.971642026948516</v>
      </c>
      <c r="AV42" s="58">
        <v>11.215513717001215</v>
      </c>
      <c r="AW42" s="58">
        <v>11.292959398094265</v>
      </c>
      <c r="AX42" s="70">
        <v>8.43412104728435</v>
      </c>
      <c r="AY42" s="69">
        <f t="shared" si="8"/>
        <v>47.914236189328349</v>
      </c>
      <c r="AZ42" s="57">
        <v>7.4042687456265073</v>
      </c>
      <c r="BA42" s="58">
        <v>13.055096061510637</v>
      </c>
      <c r="BB42" s="57">
        <v>11.560278503697814</v>
      </c>
      <c r="BC42" s="57">
        <v>9.526962556407133</v>
      </c>
      <c r="BD42" s="69">
        <v>41.546605867241951</v>
      </c>
      <c r="BE42" s="57">
        <v>9.2294176478000054</v>
      </c>
      <c r="BF42" s="58">
        <v>13.730455579200012</v>
      </c>
      <c r="BG42" s="58">
        <v>12.100858377189994</v>
      </c>
      <c r="BH42" s="58">
        <v>11.070952466770004</v>
      </c>
      <c r="BI42" s="69">
        <v>46.131684070959885</v>
      </c>
      <c r="BJ42" s="57">
        <v>9.5922737807247671</v>
      </c>
      <c r="BK42" s="58">
        <v>14.088962907285616</v>
      </c>
      <c r="BL42" s="58">
        <v>12.439094265641884</v>
      </c>
      <c r="BM42" s="58">
        <v>10.82326738140266</v>
      </c>
      <c r="BN42" s="69">
        <v>46.943598335054865</v>
      </c>
      <c r="BO42" s="57">
        <v>10.000992580071609</v>
      </c>
      <c r="BP42" s="58">
        <v>15.111029688266557</v>
      </c>
      <c r="BQ42" s="58">
        <v>13.19844919021007</v>
      </c>
      <c r="BR42" s="58">
        <v>12.02574488973247</v>
      </c>
      <c r="BS42" s="69">
        <v>50.336216348280544</v>
      </c>
      <c r="BT42" s="57">
        <v>10.086683733089778</v>
      </c>
      <c r="BU42" s="58">
        <v>14.707792355907937</v>
      </c>
      <c r="BV42" s="58">
        <v>14.227786457668092</v>
      </c>
      <c r="BW42" s="58">
        <v>12.078322534095628</v>
      </c>
      <c r="BX42" s="69">
        <v>51.100585080761597</v>
      </c>
      <c r="BY42" s="2"/>
    </row>
    <row r="43" spans="1:77" s="2" customFormat="1" ht="10.5" customHeight="1">
      <c r="A43" s="42" t="s">
        <v>40</v>
      </c>
      <c r="B43" s="24">
        <v>14.004449378987569</v>
      </c>
      <c r="C43" s="25">
        <v>15.23965508684819</v>
      </c>
      <c r="D43" s="25">
        <v>14.100053331933738</v>
      </c>
      <c r="E43" s="26">
        <v>17.120599258226118</v>
      </c>
      <c r="F43" s="21">
        <f t="shared" si="9"/>
        <v>60.464757055995619</v>
      </c>
      <c r="G43" s="24">
        <v>13.931569355972137</v>
      </c>
      <c r="H43" s="25">
        <v>17.47517906446561</v>
      </c>
      <c r="I43" s="25">
        <v>15.089786523765293</v>
      </c>
      <c r="J43" s="26">
        <v>16.416531287282169</v>
      </c>
      <c r="K43" s="21">
        <f t="shared" si="0"/>
        <v>62.91306623148521</v>
      </c>
      <c r="L43" s="24">
        <v>15.247872122306529</v>
      </c>
      <c r="M43" s="25">
        <v>20.076422389931082</v>
      </c>
      <c r="N43" s="25">
        <v>17.512393603867672</v>
      </c>
      <c r="O43" s="26">
        <v>21.471454145726877</v>
      </c>
      <c r="P43" s="21">
        <f t="shared" si="1"/>
        <v>74.30814226183216</v>
      </c>
      <c r="Q43" s="24">
        <v>18.69843362099822</v>
      </c>
      <c r="R43" s="25">
        <v>22.699235044598677</v>
      </c>
      <c r="S43" s="25">
        <v>21.911883623042939</v>
      </c>
      <c r="T43" s="26">
        <v>25.376400214027829</v>
      </c>
      <c r="U43" s="21">
        <f t="shared" si="2"/>
        <v>88.685952502667661</v>
      </c>
      <c r="V43" s="24">
        <v>21.854450810390446</v>
      </c>
      <c r="W43" s="25">
        <v>24.449804693330329</v>
      </c>
      <c r="X43" s="25">
        <v>26.606681204694954</v>
      </c>
      <c r="Y43" s="26">
        <v>31.526305067322113</v>
      </c>
      <c r="Z43" s="21">
        <f t="shared" si="3"/>
        <v>104.43724177573785</v>
      </c>
      <c r="AA43" s="24">
        <v>23.710493572057114</v>
      </c>
      <c r="AB43" s="25">
        <v>24.08633879706888</v>
      </c>
      <c r="AC43" s="25">
        <v>24.46698380292149</v>
      </c>
      <c r="AD43" s="26">
        <v>32.216233229005319</v>
      </c>
      <c r="AE43" s="18">
        <f t="shared" si="4"/>
        <v>104.48004940105281</v>
      </c>
      <c r="AF43" s="24">
        <v>26.440160949504026</v>
      </c>
      <c r="AG43" s="25">
        <v>28.45291292319844</v>
      </c>
      <c r="AH43" s="25">
        <v>27.584190111611747</v>
      </c>
      <c r="AI43" s="26">
        <v>34.796354844463885</v>
      </c>
      <c r="AJ43" s="18">
        <f t="shared" si="5"/>
        <v>117.2736188287781</v>
      </c>
      <c r="AK43" s="57">
        <v>27.706610086791187</v>
      </c>
      <c r="AL43" s="58">
        <v>29.212911730096359</v>
      </c>
      <c r="AM43" s="58">
        <v>30.186747419721556</v>
      </c>
      <c r="AN43" s="71">
        <v>35.762196049859703</v>
      </c>
      <c r="AO43" s="72">
        <f t="shared" si="6"/>
        <v>122.86846528646882</v>
      </c>
      <c r="AP43" s="57">
        <v>29.448679626246289</v>
      </c>
      <c r="AQ43" s="58">
        <v>32.870009587234719</v>
      </c>
      <c r="AR43" s="58">
        <v>28.72378263422155</v>
      </c>
      <c r="AS43" s="71">
        <v>35.041001347236893</v>
      </c>
      <c r="AT43" s="72">
        <f t="shared" si="7"/>
        <v>126.08347319493944</v>
      </c>
      <c r="AU43" s="57">
        <v>31.585122215473859</v>
      </c>
      <c r="AV43" s="58">
        <v>32.226758124844501</v>
      </c>
      <c r="AW43" s="58">
        <v>31.026871733578393</v>
      </c>
      <c r="AX43" s="70">
        <v>38.386398168902318</v>
      </c>
      <c r="AY43" s="69">
        <f t="shared" si="8"/>
        <v>133.22515024279909</v>
      </c>
      <c r="AZ43" s="57">
        <v>32.917117974677822</v>
      </c>
      <c r="BA43" s="58">
        <v>30.905572328351578</v>
      </c>
      <c r="BB43" s="57">
        <v>33.128851100662416</v>
      </c>
      <c r="BC43" s="57">
        <v>34.423883194978444</v>
      </c>
      <c r="BD43" s="69">
        <v>131.37542459867024</v>
      </c>
      <c r="BE43" s="57">
        <v>33.983539969760017</v>
      </c>
      <c r="BF43" s="58">
        <v>38.265060286159979</v>
      </c>
      <c r="BG43" s="58">
        <v>33.026881215860008</v>
      </c>
      <c r="BH43" s="58">
        <v>41.104996198259997</v>
      </c>
      <c r="BI43" s="69">
        <v>146.38047767004079</v>
      </c>
      <c r="BJ43" s="57">
        <v>35.72788713859704</v>
      </c>
      <c r="BK43" s="58">
        <v>35.151245476719012</v>
      </c>
      <c r="BL43" s="58">
        <v>34.179122102182063</v>
      </c>
      <c r="BM43" s="58">
        <v>46.981229466553742</v>
      </c>
      <c r="BN43" s="69">
        <v>152.03948418405244</v>
      </c>
      <c r="BO43" s="57">
        <v>38.760696729733631</v>
      </c>
      <c r="BP43" s="58">
        <v>36.331044632642886</v>
      </c>
      <c r="BQ43" s="58">
        <v>47.284051356380722</v>
      </c>
      <c r="BR43" s="58">
        <v>65.848967356009126</v>
      </c>
      <c r="BS43" s="69">
        <v>188.22476007476573</v>
      </c>
      <c r="BT43" s="57">
        <v>40.639517718116508</v>
      </c>
      <c r="BU43" s="58">
        <v>45.614509646199238</v>
      </c>
      <c r="BV43" s="58">
        <v>45.174736302762142</v>
      </c>
      <c r="BW43" s="58">
        <v>54.773420917553558</v>
      </c>
      <c r="BX43" s="69">
        <v>186.20218458463106</v>
      </c>
    </row>
    <row r="44" spans="1:77" s="2" customFormat="1" ht="10.5" customHeight="1">
      <c r="A44" s="42" t="s">
        <v>41</v>
      </c>
      <c r="B44" s="24">
        <v>10.854107202343229</v>
      </c>
      <c r="C44" s="25">
        <v>13.566705785911489</v>
      </c>
      <c r="D44" s="25">
        <v>12.992537017565517</v>
      </c>
      <c r="E44" s="26">
        <v>12.795045289349218</v>
      </c>
      <c r="F44" s="21">
        <f t="shared" si="9"/>
        <v>50.208395295169453</v>
      </c>
      <c r="G44" s="24">
        <v>11.606794922291819</v>
      </c>
      <c r="H44" s="25">
        <v>13.654577999510453</v>
      </c>
      <c r="I44" s="25">
        <v>15.159305766370395</v>
      </c>
      <c r="J44" s="26">
        <v>14.348094057237557</v>
      </c>
      <c r="K44" s="21">
        <f t="shared" si="0"/>
        <v>54.768772745410217</v>
      </c>
      <c r="L44" s="24">
        <v>13.354914495514523</v>
      </c>
      <c r="M44" s="25">
        <v>16.687449598996732</v>
      </c>
      <c r="N44" s="25">
        <v>16.479453921820237</v>
      </c>
      <c r="O44" s="26">
        <v>15.639347464104</v>
      </c>
      <c r="P44" s="21">
        <f t="shared" si="1"/>
        <v>62.161165480435493</v>
      </c>
      <c r="Q44" s="24">
        <v>14.666251612572184</v>
      </c>
      <c r="R44" s="25">
        <v>19.689585262945243</v>
      </c>
      <c r="S44" s="25">
        <v>18.444304245968837</v>
      </c>
      <c r="T44" s="26">
        <v>17.212979853309918</v>
      </c>
      <c r="U44" s="21">
        <f t="shared" si="2"/>
        <v>70.01312097479618</v>
      </c>
      <c r="V44" s="24">
        <v>14.659452300117263</v>
      </c>
      <c r="W44" s="25">
        <v>17.608675195352799</v>
      </c>
      <c r="X44" s="25">
        <v>19.132648520343253</v>
      </c>
      <c r="Y44" s="26">
        <v>17.821850587318288</v>
      </c>
      <c r="Z44" s="21">
        <f t="shared" si="3"/>
        <v>69.222626603131602</v>
      </c>
      <c r="AA44" s="24">
        <v>16.207361898934582</v>
      </c>
      <c r="AB44" s="25">
        <v>19.380190218473388</v>
      </c>
      <c r="AC44" s="25">
        <v>20.477126062989772</v>
      </c>
      <c r="AD44" s="26">
        <v>17.235822197611043</v>
      </c>
      <c r="AE44" s="18">
        <f t="shared" si="4"/>
        <v>73.300500378008778</v>
      </c>
      <c r="AF44" s="24">
        <v>16.290246943698627</v>
      </c>
      <c r="AG44" s="25">
        <v>20.110731162404303</v>
      </c>
      <c r="AH44" s="25">
        <v>20.637728397238149</v>
      </c>
      <c r="AI44" s="26">
        <v>19.430865646086986</v>
      </c>
      <c r="AJ44" s="18">
        <f t="shared" si="5"/>
        <v>76.46957214942806</v>
      </c>
      <c r="AK44" s="57">
        <v>18.212472616020715</v>
      </c>
      <c r="AL44" s="58">
        <v>19.919227096995375</v>
      </c>
      <c r="AM44" s="58">
        <v>20.465485821814237</v>
      </c>
      <c r="AN44" s="71">
        <v>21.340697268660239</v>
      </c>
      <c r="AO44" s="72">
        <f t="shared" si="6"/>
        <v>79.937882803490567</v>
      </c>
      <c r="AP44" s="57">
        <v>17.897041100141937</v>
      </c>
      <c r="AQ44" s="58">
        <v>22.057002121767169</v>
      </c>
      <c r="AR44" s="58">
        <v>23.845182721682043</v>
      </c>
      <c r="AS44" s="71">
        <v>20.635935612911823</v>
      </c>
      <c r="AT44" s="72">
        <f t="shared" si="7"/>
        <v>84.435161556502976</v>
      </c>
      <c r="AU44" s="57">
        <v>20.09117509341327</v>
      </c>
      <c r="AV44" s="58">
        <v>23.387647962455496</v>
      </c>
      <c r="AW44" s="58">
        <v>23.188404148422695</v>
      </c>
      <c r="AX44" s="70">
        <v>21.556669825873794</v>
      </c>
      <c r="AY44" s="69">
        <f t="shared" si="8"/>
        <v>88.223897030165261</v>
      </c>
      <c r="AZ44" s="57">
        <v>21.470117131076737</v>
      </c>
      <c r="BA44" s="58">
        <v>23.517945299279706</v>
      </c>
      <c r="BB44" s="57">
        <v>25.856506979610447</v>
      </c>
      <c r="BC44" s="57">
        <v>24.178136167748871</v>
      </c>
      <c r="BD44" s="69">
        <v>95.022705577716593</v>
      </c>
      <c r="BE44" s="57">
        <v>22.205110433829976</v>
      </c>
      <c r="BF44" s="58">
        <v>26.286448040720003</v>
      </c>
      <c r="BG44" s="58">
        <v>27.225167020890005</v>
      </c>
      <c r="BH44" s="58">
        <v>24.708798943629994</v>
      </c>
      <c r="BI44" s="69">
        <v>100.42552443907003</v>
      </c>
      <c r="BJ44" s="57">
        <v>23.787009697436957</v>
      </c>
      <c r="BK44" s="58">
        <v>26.759008704571375</v>
      </c>
      <c r="BL44" s="58">
        <v>26.401534171004535</v>
      </c>
      <c r="BM44" s="58">
        <v>26.134760678183294</v>
      </c>
      <c r="BN44" s="69">
        <v>103.08231325119617</v>
      </c>
      <c r="BO44" s="57">
        <v>26.370904910813348</v>
      </c>
      <c r="BP44" s="58">
        <v>27.996446380768948</v>
      </c>
      <c r="BQ44" s="58">
        <v>27.599903297464667</v>
      </c>
      <c r="BR44" s="58">
        <v>28.86128681306737</v>
      </c>
      <c r="BS44" s="69">
        <v>110.82854140211386</v>
      </c>
      <c r="BT44" s="57">
        <v>25.786115563256569</v>
      </c>
      <c r="BU44" s="58">
        <v>29.624523247988169</v>
      </c>
      <c r="BV44" s="58">
        <v>31.442225679600302</v>
      </c>
      <c r="BW44" s="58">
        <v>30.584644507412147</v>
      </c>
      <c r="BX44" s="69">
        <v>117.43750899825638</v>
      </c>
    </row>
    <row r="45" spans="1:77" s="2" customFormat="1" ht="10.5" customHeight="1">
      <c r="A45" s="42" t="s">
        <v>42</v>
      </c>
      <c r="B45" s="24">
        <v>5.0748753003077463</v>
      </c>
      <c r="C45" s="25">
        <v>4.1746951194606954</v>
      </c>
      <c r="D45" s="25">
        <v>1.5867902724366501</v>
      </c>
      <c r="E45" s="26">
        <v>3.0484633970650314</v>
      </c>
      <c r="F45" s="21">
        <f t="shared" si="9"/>
        <v>13.884824089270124</v>
      </c>
      <c r="G45" s="24">
        <v>5.6183737393459472</v>
      </c>
      <c r="H45" s="25">
        <v>3.5892510244543847</v>
      </c>
      <c r="I45" s="25">
        <v>0.95279180194040058</v>
      </c>
      <c r="J45" s="26">
        <v>3.5742857489960951</v>
      </c>
      <c r="K45" s="21">
        <f t="shared" si="0"/>
        <v>13.734702314736827</v>
      </c>
      <c r="L45" s="24">
        <v>7.4904546078738639</v>
      </c>
      <c r="M45" s="25">
        <v>3.2879514290591025</v>
      </c>
      <c r="N45" s="25">
        <v>2.4041790579540359</v>
      </c>
      <c r="O45" s="26">
        <v>4.7272488509621562</v>
      </c>
      <c r="P45" s="21">
        <f t="shared" si="1"/>
        <v>17.909833945849158</v>
      </c>
      <c r="Q45" s="24">
        <v>10.047910626068267</v>
      </c>
      <c r="R45" s="25">
        <v>4.1774423125435556</v>
      </c>
      <c r="S45" s="25">
        <v>3.6524282750392159</v>
      </c>
      <c r="T45" s="26">
        <v>4.0511392107109643</v>
      </c>
      <c r="U45" s="21">
        <f t="shared" si="2"/>
        <v>21.928920424362005</v>
      </c>
      <c r="V45" s="24">
        <v>9.0905120255090122</v>
      </c>
      <c r="W45" s="25">
        <v>5.5244115708472821</v>
      </c>
      <c r="X45" s="25">
        <v>1.2672679576532708</v>
      </c>
      <c r="Y45" s="26">
        <v>3.2344768187178112</v>
      </c>
      <c r="Z45" s="21">
        <f t="shared" si="3"/>
        <v>19.116668372727379</v>
      </c>
      <c r="AA45" s="24">
        <v>7.2081805716806739</v>
      </c>
      <c r="AB45" s="25">
        <v>4.2793229739162353</v>
      </c>
      <c r="AC45" s="25">
        <v>3.4351071954956516</v>
      </c>
      <c r="AD45" s="26">
        <v>4.684466077448473</v>
      </c>
      <c r="AE45" s="18">
        <f t="shared" si="4"/>
        <v>19.607076818541032</v>
      </c>
      <c r="AF45" s="24">
        <v>8.7133072369420237</v>
      </c>
      <c r="AG45" s="25">
        <v>6.3109962481607482</v>
      </c>
      <c r="AH45" s="25">
        <v>2.575029314471069</v>
      </c>
      <c r="AI45" s="26">
        <v>7.1516358355159575</v>
      </c>
      <c r="AJ45" s="18">
        <f t="shared" si="5"/>
        <v>24.750968635089798</v>
      </c>
      <c r="AK45" s="57">
        <v>7.8413695153221532</v>
      </c>
      <c r="AL45" s="58">
        <v>6.6952464549883528</v>
      </c>
      <c r="AM45" s="58">
        <v>3.2827723561038082</v>
      </c>
      <c r="AN45" s="71">
        <v>5.9535267266031813</v>
      </c>
      <c r="AO45" s="72">
        <f t="shared" si="6"/>
        <v>23.772915053017499</v>
      </c>
      <c r="AP45" s="57">
        <v>11.48277209365623</v>
      </c>
      <c r="AQ45" s="58">
        <v>7.3846041741083104</v>
      </c>
      <c r="AR45" s="58">
        <v>3.7605109506219065</v>
      </c>
      <c r="AS45" s="71">
        <v>5.1499804117949362</v>
      </c>
      <c r="AT45" s="72">
        <f t="shared" si="7"/>
        <v>27.777867630181383</v>
      </c>
      <c r="AU45" s="57">
        <v>11.572348575806082</v>
      </c>
      <c r="AV45" s="58">
        <v>4.7521061105708755</v>
      </c>
      <c r="AW45" s="58">
        <v>5.2776451017753452</v>
      </c>
      <c r="AX45" s="70">
        <v>3.6356493333006492</v>
      </c>
      <c r="AY45" s="69">
        <f t="shared" si="8"/>
        <v>25.23774912145295</v>
      </c>
      <c r="AZ45" s="57">
        <v>8.2397271989952365</v>
      </c>
      <c r="BA45" s="58">
        <v>7.3040431034050073</v>
      </c>
      <c r="BB45" s="57">
        <v>3.9209731840947621</v>
      </c>
      <c r="BC45" s="57">
        <v>5.2675224436027293</v>
      </c>
      <c r="BD45" s="69">
        <v>24.732265930097793</v>
      </c>
      <c r="BE45" s="57">
        <v>12.075283273260009</v>
      </c>
      <c r="BF45" s="58">
        <v>5.38076102505</v>
      </c>
      <c r="BG45" s="58">
        <v>4.429435634449999</v>
      </c>
      <c r="BH45" s="58">
        <v>4.7319324878200026</v>
      </c>
      <c r="BI45" s="69">
        <v>26.617412420580063</v>
      </c>
      <c r="BJ45" s="57">
        <v>7.7840081992824794</v>
      </c>
      <c r="BK45" s="58">
        <v>5.9458676478292896</v>
      </c>
      <c r="BL45" s="58">
        <v>3.1257737633215457</v>
      </c>
      <c r="BM45" s="58">
        <v>5.0040917926196773</v>
      </c>
      <c r="BN45" s="69">
        <v>21.859741403052968</v>
      </c>
      <c r="BO45" s="57">
        <v>7.203874065932351</v>
      </c>
      <c r="BP45" s="58">
        <v>6.2929679289181069</v>
      </c>
      <c r="BQ45" s="58">
        <v>2.3215929318258315</v>
      </c>
      <c r="BR45" s="58">
        <v>3.5031941683012984</v>
      </c>
      <c r="BS45" s="69">
        <v>19.321629094977617</v>
      </c>
      <c r="BT45" s="57">
        <v>6.1699767419674281</v>
      </c>
      <c r="BU45" s="58">
        <v>6.5743408250614142</v>
      </c>
      <c r="BV45" s="58">
        <v>2.9601494634822534</v>
      </c>
      <c r="BW45" s="58">
        <v>5.244310511178182</v>
      </c>
      <c r="BX45" s="69">
        <v>20.948777541689275</v>
      </c>
    </row>
    <row r="46" spans="1:77" s="2" customFormat="1" ht="10.5" customHeight="1">
      <c r="A46" s="42" t="s">
        <v>43</v>
      </c>
      <c r="B46" s="24">
        <v>8.2047759442010761</v>
      </c>
      <c r="C46" s="25">
        <v>11.228226827779361</v>
      </c>
      <c r="D46" s="25">
        <v>12.645994107884929</v>
      </c>
      <c r="E46" s="26">
        <v>10.489646978088938</v>
      </c>
      <c r="F46" s="21">
        <f t="shared" si="9"/>
        <v>42.568643857954299</v>
      </c>
      <c r="G46" s="24">
        <v>8.7958489332193626</v>
      </c>
      <c r="H46" s="25">
        <v>12.61791188448403</v>
      </c>
      <c r="I46" s="25">
        <v>13.437110008858401</v>
      </c>
      <c r="J46" s="26">
        <v>11.125330417676203</v>
      </c>
      <c r="K46" s="21">
        <f t="shared" si="0"/>
        <v>45.976201244237991</v>
      </c>
      <c r="L46" s="24">
        <v>12.563617941631447</v>
      </c>
      <c r="M46" s="25">
        <v>14.925117462396905</v>
      </c>
      <c r="N46" s="25">
        <v>16.352402765221001</v>
      </c>
      <c r="O46" s="26">
        <v>14.648453291653343</v>
      </c>
      <c r="P46" s="21">
        <f t="shared" si="1"/>
        <v>58.489591460902702</v>
      </c>
      <c r="Q46" s="24">
        <v>13.232509341108996</v>
      </c>
      <c r="R46" s="25">
        <v>17.910347191076593</v>
      </c>
      <c r="S46" s="25">
        <v>20.247343424924374</v>
      </c>
      <c r="T46" s="26">
        <v>15.538062619894799</v>
      </c>
      <c r="U46" s="21">
        <f t="shared" si="2"/>
        <v>66.928262577004759</v>
      </c>
      <c r="V46" s="24">
        <v>10.615447224348378</v>
      </c>
      <c r="W46" s="25">
        <v>14.497866822612661</v>
      </c>
      <c r="X46" s="25">
        <v>14.450861202317148</v>
      </c>
      <c r="Y46" s="26">
        <v>13.714173820023115</v>
      </c>
      <c r="Z46" s="21">
        <f t="shared" si="3"/>
        <v>53.278349069301299</v>
      </c>
      <c r="AA46" s="24">
        <v>10.017913061542798</v>
      </c>
      <c r="AB46" s="25">
        <v>14.520175161858488</v>
      </c>
      <c r="AC46" s="25">
        <v>16.269566244142016</v>
      </c>
      <c r="AD46" s="26">
        <v>15.574386095264513</v>
      </c>
      <c r="AE46" s="18">
        <f t="shared" si="4"/>
        <v>56.382040562807816</v>
      </c>
      <c r="AF46" s="24">
        <v>13.13026552131546</v>
      </c>
      <c r="AG46" s="25">
        <v>19.944908838690534</v>
      </c>
      <c r="AH46" s="25">
        <v>21.992331823379487</v>
      </c>
      <c r="AI46" s="26">
        <v>18.629656448091431</v>
      </c>
      <c r="AJ46" s="18">
        <f t="shared" si="5"/>
        <v>73.697162631476914</v>
      </c>
      <c r="AK46" s="57">
        <v>14.507506018945259</v>
      </c>
      <c r="AL46" s="58">
        <v>21.289221248816492</v>
      </c>
      <c r="AM46" s="58">
        <v>20.318780551255525</v>
      </c>
      <c r="AN46" s="71">
        <v>19.253272988041193</v>
      </c>
      <c r="AO46" s="72">
        <f t="shared" si="6"/>
        <v>75.368780807058471</v>
      </c>
      <c r="AP46" s="57">
        <v>16.557065199772552</v>
      </c>
      <c r="AQ46" s="58">
        <v>24.550526864744953</v>
      </c>
      <c r="AR46" s="58">
        <v>23.48594755827364</v>
      </c>
      <c r="AS46" s="71">
        <v>20.872944501609865</v>
      </c>
      <c r="AT46" s="72">
        <f t="shared" si="7"/>
        <v>85.466484124401006</v>
      </c>
      <c r="AU46" s="57">
        <v>20.440822548208132</v>
      </c>
      <c r="AV46" s="58">
        <v>18.894831662724041</v>
      </c>
      <c r="AW46" s="58">
        <v>19.611447733975222</v>
      </c>
      <c r="AX46" s="70">
        <v>18.407675812885962</v>
      </c>
      <c r="AY46" s="69">
        <f t="shared" si="8"/>
        <v>77.354777757793357</v>
      </c>
      <c r="AZ46" s="57">
        <v>16.756203156926258</v>
      </c>
      <c r="BA46" s="58">
        <v>21.31333057066238</v>
      </c>
      <c r="BB46" s="57">
        <v>22.209082589193301</v>
      </c>
      <c r="BC46" s="57">
        <v>26.233881027141596</v>
      </c>
      <c r="BD46" s="69">
        <v>86.512497343923471</v>
      </c>
      <c r="BE46" s="57">
        <v>21.715037047459997</v>
      </c>
      <c r="BF46" s="58">
        <v>19.932958614159986</v>
      </c>
      <c r="BG46" s="58">
        <v>22.594721512059984</v>
      </c>
      <c r="BH46" s="58">
        <v>20.013252517799991</v>
      </c>
      <c r="BI46" s="69">
        <v>84.255969691480203</v>
      </c>
      <c r="BJ46" s="57">
        <v>21.545726210963231</v>
      </c>
      <c r="BK46" s="58">
        <v>22.227702890814975</v>
      </c>
      <c r="BL46" s="58">
        <v>22.891409111586395</v>
      </c>
      <c r="BM46" s="58">
        <v>20.620793236380635</v>
      </c>
      <c r="BN46" s="69">
        <v>87.285631449745011</v>
      </c>
      <c r="BO46" s="57">
        <v>23.114179383176186</v>
      </c>
      <c r="BP46" s="58">
        <v>24.19724356429489</v>
      </c>
      <c r="BQ46" s="58">
        <v>23.313265984460227</v>
      </c>
      <c r="BR46" s="58">
        <v>22.01389302632565</v>
      </c>
      <c r="BS46" s="69">
        <v>92.638581958256935</v>
      </c>
      <c r="BT46" s="57">
        <v>26.798635779042137</v>
      </c>
      <c r="BU46" s="58">
        <v>26.329151911247379</v>
      </c>
      <c r="BV46" s="58">
        <v>27.957337092269118</v>
      </c>
      <c r="BW46" s="58">
        <v>24.279785783577289</v>
      </c>
      <c r="BX46" s="69">
        <v>105.36491056613647</v>
      </c>
    </row>
    <row r="47" spans="1:77" s="2" customFormat="1" ht="10.5" customHeight="1">
      <c r="A47" s="42" t="s">
        <v>44</v>
      </c>
      <c r="B47" s="24">
        <v>5.5542537664641909</v>
      </c>
      <c r="C47" s="25">
        <v>7.2978005654412472</v>
      </c>
      <c r="D47" s="25">
        <v>7.8920947827334498</v>
      </c>
      <c r="E47" s="26">
        <v>7.2783556363381008</v>
      </c>
      <c r="F47" s="21">
        <f t="shared" si="9"/>
        <v>28.022504750976989</v>
      </c>
      <c r="G47" s="24">
        <v>6.373128815301194</v>
      </c>
      <c r="H47" s="25">
        <v>8.5036170901646599</v>
      </c>
      <c r="I47" s="25">
        <v>8.7234183142338608</v>
      </c>
      <c r="J47" s="26">
        <v>9.3947012168577846</v>
      </c>
      <c r="K47" s="21">
        <f t="shared" si="0"/>
        <v>32.994865436557497</v>
      </c>
      <c r="L47" s="24">
        <v>9.3400018262987725</v>
      </c>
      <c r="M47" s="25">
        <v>10.313471456836837</v>
      </c>
      <c r="N47" s="25">
        <v>9.8740030598079187</v>
      </c>
      <c r="O47" s="26">
        <v>11.265415681784173</v>
      </c>
      <c r="P47" s="21">
        <f t="shared" si="1"/>
        <v>40.792892024727706</v>
      </c>
      <c r="Q47" s="24">
        <v>10.626667961901818</v>
      </c>
      <c r="R47" s="25">
        <v>13.44358227107918</v>
      </c>
      <c r="S47" s="25">
        <v>12.363308788578598</v>
      </c>
      <c r="T47" s="26">
        <v>12.924436671904985</v>
      </c>
      <c r="U47" s="21">
        <f t="shared" si="2"/>
        <v>49.357995693464581</v>
      </c>
      <c r="V47" s="24">
        <v>10.312771763817377</v>
      </c>
      <c r="W47" s="25">
        <v>13.251385857612233</v>
      </c>
      <c r="X47" s="25">
        <v>11.792875582716821</v>
      </c>
      <c r="Y47" s="26">
        <v>12.691336844731579</v>
      </c>
      <c r="Z47" s="21">
        <f t="shared" si="3"/>
        <v>48.048370048878013</v>
      </c>
      <c r="AA47" s="24">
        <v>10.565464607268209</v>
      </c>
      <c r="AB47" s="25">
        <v>12.379061734314989</v>
      </c>
      <c r="AC47" s="25">
        <v>13.762867872873592</v>
      </c>
      <c r="AD47" s="26">
        <v>14.153578443506651</v>
      </c>
      <c r="AE47" s="18">
        <f t="shared" si="4"/>
        <v>50.860972657963444</v>
      </c>
      <c r="AF47" s="24">
        <v>13.180976473507</v>
      </c>
      <c r="AG47" s="25">
        <v>16.670306840438236</v>
      </c>
      <c r="AH47" s="25">
        <v>16.41981132315663</v>
      </c>
      <c r="AI47" s="26">
        <v>15.316340852387215</v>
      </c>
      <c r="AJ47" s="18">
        <f t="shared" si="5"/>
        <v>61.587435489489081</v>
      </c>
      <c r="AK47" s="57">
        <v>12.441049951361272</v>
      </c>
      <c r="AL47" s="58">
        <v>17.775648967401928</v>
      </c>
      <c r="AM47" s="58">
        <v>16.571612763359205</v>
      </c>
      <c r="AN47" s="71">
        <v>18.235282753738709</v>
      </c>
      <c r="AO47" s="72">
        <f t="shared" si="6"/>
        <v>65.023594435861114</v>
      </c>
      <c r="AP47" s="57">
        <v>15.012535316509149</v>
      </c>
      <c r="AQ47" s="58">
        <v>20.39955542176444</v>
      </c>
      <c r="AR47" s="58">
        <v>19.091554912722227</v>
      </c>
      <c r="AS47" s="71">
        <v>19.330967682114565</v>
      </c>
      <c r="AT47" s="72">
        <f t="shared" si="7"/>
        <v>73.834613333110383</v>
      </c>
      <c r="AU47" s="57">
        <v>17.092679117561783</v>
      </c>
      <c r="AV47" s="58">
        <v>22.455208139410477</v>
      </c>
      <c r="AW47" s="58">
        <v>20.68107228055969</v>
      </c>
      <c r="AX47" s="70">
        <v>21.443428145455606</v>
      </c>
      <c r="AY47" s="69">
        <f t="shared" si="8"/>
        <v>81.672387682987562</v>
      </c>
      <c r="AZ47" s="57">
        <v>18.246832515627869</v>
      </c>
      <c r="BA47" s="58">
        <v>23.110332442747278</v>
      </c>
      <c r="BB47" s="57">
        <v>23.851381823888129</v>
      </c>
      <c r="BC47" s="57">
        <v>26.088412641336866</v>
      </c>
      <c r="BD47" s="69">
        <v>91.29695942360091</v>
      </c>
      <c r="BE47" s="57">
        <v>21.522299652069993</v>
      </c>
      <c r="BF47" s="58">
        <v>26.68995319740004</v>
      </c>
      <c r="BG47" s="58">
        <v>23.629780849759989</v>
      </c>
      <c r="BH47" s="58">
        <v>26.051655429320029</v>
      </c>
      <c r="BI47" s="69">
        <v>97.893689128549923</v>
      </c>
      <c r="BJ47" s="57">
        <v>21.902653945482925</v>
      </c>
      <c r="BK47" s="58">
        <v>27.553348160277093</v>
      </c>
      <c r="BL47" s="58">
        <v>26.395552528470937</v>
      </c>
      <c r="BM47" s="58">
        <v>28.283725011396541</v>
      </c>
      <c r="BN47" s="69">
        <v>104.13527964562705</v>
      </c>
      <c r="BO47" s="57">
        <v>25.978231921687328</v>
      </c>
      <c r="BP47" s="58">
        <v>30.308910098278464</v>
      </c>
      <c r="BQ47" s="58">
        <v>28.104460253570107</v>
      </c>
      <c r="BR47" s="58">
        <v>31.668278662069461</v>
      </c>
      <c r="BS47" s="69">
        <v>116.05988093560609</v>
      </c>
      <c r="BT47" s="57">
        <v>26.240091837055569</v>
      </c>
      <c r="BU47" s="58">
        <v>31.356264698344894</v>
      </c>
      <c r="BV47" s="58">
        <v>30.868150724284909</v>
      </c>
      <c r="BW47" s="58">
        <v>30.866292351653978</v>
      </c>
      <c r="BX47" s="69">
        <v>119.33079961133853</v>
      </c>
    </row>
    <row r="48" spans="1:77" s="2" customFormat="1" ht="10.5" customHeight="1">
      <c r="A48" s="42" t="s">
        <v>45</v>
      </c>
      <c r="B48" s="24">
        <v>6.0609529694401525</v>
      </c>
      <c r="C48" s="25">
        <v>11.298047385498753</v>
      </c>
      <c r="D48" s="25">
        <v>6.4266867938798296</v>
      </c>
      <c r="E48" s="26">
        <v>6.8831805871653051</v>
      </c>
      <c r="F48" s="21">
        <f t="shared" si="9"/>
        <v>30.668867735984044</v>
      </c>
      <c r="G48" s="24">
        <v>6.0688592804726849</v>
      </c>
      <c r="H48" s="25">
        <v>10.267829320087479</v>
      </c>
      <c r="I48" s="25">
        <v>8.2938797420697465</v>
      </c>
      <c r="J48" s="26">
        <v>8.5366739619677148</v>
      </c>
      <c r="K48" s="21">
        <f t="shared" si="0"/>
        <v>33.167242304597629</v>
      </c>
      <c r="L48" s="24">
        <v>8.7147185296698542</v>
      </c>
      <c r="M48" s="25">
        <v>12.988598048443611</v>
      </c>
      <c r="N48" s="25">
        <v>9.2197704652408365</v>
      </c>
      <c r="O48" s="26">
        <v>9.7546779281988218</v>
      </c>
      <c r="P48" s="21">
        <f t="shared" si="1"/>
        <v>40.677764971553124</v>
      </c>
      <c r="Q48" s="24">
        <v>10.364950822979603</v>
      </c>
      <c r="R48" s="25">
        <v>16.173844412283568</v>
      </c>
      <c r="S48" s="25">
        <v>11.610164662259422</v>
      </c>
      <c r="T48" s="26">
        <v>10.56667584920641</v>
      </c>
      <c r="U48" s="21">
        <f t="shared" si="2"/>
        <v>48.715635746729006</v>
      </c>
      <c r="V48" s="24">
        <v>10.151172794736929</v>
      </c>
      <c r="W48" s="25">
        <v>11.391378507646271</v>
      </c>
      <c r="X48" s="25">
        <v>10.122078694040436</v>
      </c>
      <c r="Y48" s="26">
        <v>12.016503542144076</v>
      </c>
      <c r="Z48" s="21">
        <f t="shared" si="3"/>
        <v>43.681133538567714</v>
      </c>
      <c r="AA48" s="24">
        <v>9.3153258611088816</v>
      </c>
      <c r="AB48" s="25">
        <v>13.085090086666542</v>
      </c>
      <c r="AC48" s="25">
        <v>12.940553137512056</v>
      </c>
      <c r="AD48" s="26">
        <v>12.950014940926227</v>
      </c>
      <c r="AE48" s="18">
        <f t="shared" si="4"/>
        <v>48.290984026213707</v>
      </c>
      <c r="AF48" s="24">
        <v>27.102083245404717</v>
      </c>
      <c r="AG48" s="25">
        <v>18.130360956481567</v>
      </c>
      <c r="AH48" s="25">
        <v>13.728433798629675</v>
      </c>
      <c r="AI48" s="26">
        <v>15.084033200205198</v>
      </c>
      <c r="AJ48" s="18">
        <f t="shared" si="5"/>
        <v>74.044911200721145</v>
      </c>
      <c r="AK48" s="57">
        <v>17.327758955259323</v>
      </c>
      <c r="AL48" s="58">
        <v>17.836814405526297</v>
      </c>
      <c r="AM48" s="58">
        <v>16.299160319692955</v>
      </c>
      <c r="AN48" s="71">
        <v>17.046837445842733</v>
      </c>
      <c r="AO48" s="72">
        <f t="shared" si="6"/>
        <v>68.51057112632131</v>
      </c>
      <c r="AP48" s="57">
        <v>20.367963261691042</v>
      </c>
      <c r="AQ48" s="58">
        <v>23.695670884940231</v>
      </c>
      <c r="AR48" s="58">
        <v>18.598008536799291</v>
      </c>
      <c r="AS48" s="71">
        <v>16.874185303828384</v>
      </c>
      <c r="AT48" s="72">
        <f t="shared" si="7"/>
        <v>79.535827987258955</v>
      </c>
      <c r="AU48" s="57">
        <v>18.969177549056099</v>
      </c>
      <c r="AV48" s="58">
        <v>23.076265542564748</v>
      </c>
      <c r="AW48" s="58">
        <v>23.29620856417602</v>
      </c>
      <c r="AX48" s="70">
        <v>24.546744288829117</v>
      </c>
      <c r="AY48" s="69">
        <f t="shared" si="8"/>
        <v>89.888395944625984</v>
      </c>
      <c r="AZ48" s="57">
        <v>27.758935705255709</v>
      </c>
      <c r="BA48" s="58">
        <v>31.694022735332414</v>
      </c>
      <c r="BB48" s="57">
        <v>30.227004479046393</v>
      </c>
      <c r="BC48" s="57">
        <v>37.162243542572917</v>
      </c>
      <c r="BD48" s="69">
        <v>126.84220646220734</v>
      </c>
      <c r="BE48" s="57">
        <v>44.932105236690056</v>
      </c>
      <c r="BF48" s="58">
        <v>40.13989674634999</v>
      </c>
      <c r="BG48" s="58">
        <v>39.690838034510016</v>
      </c>
      <c r="BH48" s="58">
        <v>38.575921289879993</v>
      </c>
      <c r="BI48" s="69">
        <v>163.33876130742991</v>
      </c>
      <c r="BJ48" s="57">
        <v>46.157337595244783</v>
      </c>
      <c r="BK48" s="58">
        <v>44.316493301876939</v>
      </c>
      <c r="BL48" s="58">
        <v>42.167479366012785</v>
      </c>
      <c r="BM48" s="58">
        <v>46.967265283897213</v>
      </c>
      <c r="BN48" s="69">
        <v>179.60857554703233</v>
      </c>
      <c r="BO48" s="57">
        <v>49.73182488021277</v>
      </c>
      <c r="BP48" s="58">
        <v>53.252199125277805</v>
      </c>
      <c r="BQ48" s="58">
        <v>52.354326814211461</v>
      </c>
      <c r="BR48" s="58">
        <v>58.000394053843529</v>
      </c>
      <c r="BS48" s="69">
        <v>213.33874487354399</v>
      </c>
      <c r="BT48" s="57">
        <v>54.310275602318853</v>
      </c>
      <c r="BU48" s="58">
        <v>54.644999664392749</v>
      </c>
      <c r="BV48" s="58">
        <v>54.123284803979736</v>
      </c>
      <c r="BW48" s="58">
        <v>56.014178736095388</v>
      </c>
      <c r="BX48" s="69">
        <v>219.09273880678558</v>
      </c>
    </row>
    <row r="49" spans="1:77" s="2" customFormat="1" ht="10.5" customHeight="1">
      <c r="A49" s="41" t="s">
        <v>46</v>
      </c>
      <c r="B49" s="19">
        <v>165.74798418315945</v>
      </c>
      <c r="C49" s="23">
        <v>219.88455998003226</v>
      </c>
      <c r="D49" s="23">
        <v>168.26088357180279</v>
      </c>
      <c r="E49" s="20">
        <v>210.83964543911281</v>
      </c>
      <c r="F49" s="21">
        <f t="shared" si="9"/>
        <v>764.73307317410729</v>
      </c>
      <c r="G49" s="19">
        <v>151.42570517725991</v>
      </c>
      <c r="H49" s="23">
        <v>245.93266562945615</v>
      </c>
      <c r="I49" s="23">
        <v>245.83028560137896</v>
      </c>
      <c r="J49" s="20">
        <v>245.22483246269042</v>
      </c>
      <c r="K49" s="21">
        <f t="shared" si="0"/>
        <v>888.41348887078539</v>
      </c>
      <c r="L49" s="19">
        <v>238.08940687718433</v>
      </c>
      <c r="M49" s="23">
        <v>297.73343891054901</v>
      </c>
      <c r="N49" s="23">
        <v>268.13547245338367</v>
      </c>
      <c r="O49" s="20">
        <v>295.23785674728168</v>
      </c>
      <c r="P49" s="21">
        <f t="shared" si="1"/>
        <v>1099.1961749883988</v>
      </c>
      <c r="Q49" s="19">
        <v>247.88970577083742</v>
      </c>
      <c r="R49" s="23">
        <v>388.8948585654685</v>
      </c>
      <c r="S49" s="23">
        <v>347.52197266631777</v>
      </c>
      <c r="T49" s="20">
        <v>272.20695884959366</v>
      </c>
      <c r="U49" s="21">
        <f t="shared" si="2"/>
        <v>1256.5134958522174</v>
      </c>
      <c r="V49" s="19">
        <v>184.63709968082912</v>
      </c>
      <c r="W49" s="23">
        <v>225.70077058088975</v>
      </c>
      <c r="X49" s="23">
        <v>215.63545180194748</v>
      </c>
      <c r="Y49" s="20">
        <v>242.28106093462918</v>
      </c>
      <c r="Z49" s="21">
        <f t="shared" si="3"/>
        <v>868.25438299829557</v>
      </c>
      <c r="AA49" s="19">
        <v>190.81955186332092</v>
      </c>
      <c r="AB49" s="23">
        <v>284.614135912873</v>
      </c>
      <c r="AC49" s="23">
        <v>240.07396788083526</v>
      </c>
      <c r="AD49" s="20">
        <v>332.05666235465787</v>
      </c>
      <c r="AE49" s="18">
        <f t="shared" si="4"/>
        <v>1047.564318011687</v>
      </c>
      <c r="AF49" s="19">
        <v>341.25936789762568</v>
      </c>
      <c r="AG49" s="23">
        <v>363.02007365515277</v>
      </c>
      <c r="AH49" s="23">
        <v>354.69987597572617</v>
      </c>
      <c r="AI49" s="20">
        <v>353.89099523866912</v>
      </c>
      <c r="AJ49" s="18">
        <f t="shared" si="5"/>
        <v>1412.8703127671738</v>
      </c>
      <c r="AK49" s="55">
        <v>259.71892190320256</v>
      </c>
      <c r="AL49" s="56">
        <v>425.94044697722887</v>
      </c>
      <c r="AM49" s="56">
        <v>351.67045571936944</v>
      </c>
      <c r="AN49" s="72">
        <v>389.75835975519465</v>
      </c>
      <c r="AO49" s="72">
        <f t="shared" si="6"/>
        <v>1427.0881843549955</v>
      </c>
      <c r="AP49" s="55">
        <v>346.88256263919925</v>
      </c>
      <c r="AQ49" s="56">
        <v>397.96846746041552</v>
      </c>
      <c r="AR49" s="56">
        <v>371.62512001879236</v>
      </c>
      <c r="AS49" s="72">
        <v>419.96685136870872</v>
      </c>
      <c r="AT49" s="72">
        <f t="shared" si="7"/>
        <v>1536.4430014871159</v>
      </c>
      <c r="AU49" s="55">
        <v>400.37121525262927</v>
      </c>
      <c r="AV49" s="56">
        <v>483.91538458113251</v>
      </c>
      <c r="AW49" s="56">
        <v>476.40904124238324</v>
      </c>
      <c r="AX49" s="68">
        <v>522.46462634911529</v>
      </c>
      <c r="AY49" s="69">
        <f t="shared" si="8"/>
        <v>1883.1602674252604</v>
      </c>
      <c r="AZ49" s="55">
        <v>467.96119848377458</v>
      </c>
      <c r="BA49" s="56">
        <v>538.04205774114178</v>
      </c>
      <c r="BB49" s="55">
        <v>482.99128688454908</v>
      </c>
      <c r="BC49" s="55">
        <v>574.54922239647203</v>
      </c>
      <c r="BD49" s="69">
        <v>2063.5437655059395</v>
      </c>
      <c r="BE49" s="55">
        <v>475.07170305633974</v>
      </c>
      <c r="BF49" s="56">
        <v>611.9055778811105</v>
      </c>
      <c r="BG49" s="56">
        <v>597.11902946946032</v>
      </c>
      <c r="BH49" s="56">
        <v>627.74574376308078</v>
      </c>
      <c r="BI49" s="69">
        <v>2311.8420541699934</v>
      </c>
      <c r="BJ49" s="55">
        <v>576.91806761618011</v>
      </c>
      <c r="BK49" s="56">
        <v>670.65724248812865</v>
      </c>
      <c r="BL49" s="56">
        <v>604.39557087812136</v>
      </c>
      <c r="BM49" s="56">
        <v>702.78169286267234</v>
      </c>
      <c r="BN49" s="69">
        <v>2554.7525738450872</v>
      </c>
      <c r="BO49" s="55">
        <v>665.35275198566342</v>
      </c>
      <c r="BP49" s="56">
        <v>698.39136017234239</v>
      </c>
      <c r="BQ49" s="56">
        <v>656.52129258030936</v>
      </c>
      <c r="BR49" s="56">
        <v>803.74928332437162</v>
      </c>
      <c r="BS49" s="69">
        <v>2824.0146880626817</v>
      </c>
      <c r="BT49" s="55">
        <v>743.63263577300665</v>
      </c>
      <c r="BU49" s="56">
        <v>802.62467106540896</v>
      </c>
      <c r="BV49" s="56">
        <v>759.01416446651342</v>
      </c>
      <c r="BW49" s="56">
        <v>836.48523121758558</v>
      </c>
      <c r="BX49" s="69">
        <v>3141.7567025224939</v>
      </c>
    </row>
    <row r="50" spans="1:77" s="2" customFormat="1" ht="10.5" customHeight="1">
      <c r="A50" s="42" t="s">
        <v>47</v>
      </c>
      <c r="B50" s="24">
        <v>3.9267443902191679</v>
      </c>
      <c r="C50" s="25">
        <v>8.657324350964954</v>
      </c>
      <c r="D50" s="25">
        <v>7.3960970436879121</v>
      </c>
      <c r="E50" s="26">
        <v>5.7936538956826187</v>
      </c>
      <c r="F50" s="21">
        <f t="shared" si="9"/>
        <v>25.773819680554652</v>
      </c>
      <c r="G50" s="24">
        <v>5.1977958320131448</v>
      </c>
      <c r="H50" s="25">
        <v>8.3639602075760298</v>
      </c>
      <c r="I50" s="25">
        <v>7.817182401162575</v>
      </c>
      <c r="J50" s="26">
        <v>5.607373232039901</v>
      </c>
      <c r="K50" s="21">
        <f t="shared" si="0"/>
        <v>26.986311672791651</v>
      </c>
      <c r="L50" s="24">
        <v>4.7997526820111416</v>
      </c>
      <c r="M50" s="25">
        <v>9.999552083581424</v>
      </c>
      <c r="N50" s="25">
        <v>7.0474174512553027</v>
      </c>
      <c r="O50" s="26">
        <v>6.1754513116314893</v>
      </c>
      <c r="P50" s="21">
        <f t="shared" si="1"/>
        <v>28.022173528479357</v>
      </c>
      <c r="Q50" s="24">
        <v>4.8504952872655966</v>
      </c>
      <c r="R50" s="25">
        <v>11.219238820272182</v>
      </c>
      <c r="S50" s="25">
        <v>6.7768357638876005</v>
      </c>
      <c r="T50" s="26">
        <v>6.9314088893078436</v>
      </c>
      <c r="U50" s="21">
        <f t="shared" si="2"/>
        <v>29.77797876073322</v>
      </c>
      <c r="V50" s="24">
        <v>4.1234242651806587</v>
      </c>
      <c r="W50" s="25">
        <v>9.3528929506453409</v>
      </c>
      <c r="X50" s="25">
        <v>6.0977284280977875</v>
      </c>
      <c r="Y50" s="26">
        <v>5.8372041723182173</v>
      </c>
      <c r="Z50" s="21">
        <f t="shared" si="3"/>
        <v>25.411249816242005</v>
      </c>
      <c r="AA50" s="24">
        <v>3.6195970041335244</v>
      </c>
      <c r="AB50" s="25">
        <v>10.286181767052307</v>
      </c>
      <c r="AC50" s="25">
        <v>6.1851967886457819</v>
      </c>
      <c r="AD50" s="26">
        <v>6.507336684947556</v>
      </c>
      <c r="AE50" s="18">
        <f t="shared" si="4"/>
        <v>26.598312244779169</v>
      </c>
      <c r="AF50" s="24">
        <v>4.729208319903174</v>
      </c>
      <c r="AG50" s="25">
        <v>11.780578988036215</v>
      </c>
      <c r="AH50" s="25">
        <v>6.8952047114451025</v>
      </c>
      <c r="AI50" s="26">
        <v>5.7622022154479327</v>
      </c>
      <c r="AJ50" s="18">
        <f t="shared" si="5"/>
        <v>29.167194234832426</v>
      </c>
      <c r="AK50" s="57">
        <v>4.1814011993619689</v>
      </c>
      <c r="AL50" s="58">
        <v>11.428922376695279</v>
      </c>
      <c r="AM50" s="58">
        <v>6.9701912344894312</v>
      </c>
      <c r="AN50" s="71">
        <v>7.3160432585904056</v>
      </c>
      <c r="AO50" s="72">
        <f t="shared" si="6"/>
        <v>29.896558069137082</v>
      </c>
      <c r="AP50" s="57">
        <v>4.3072377803875623</v>
      </c>
      <c r="AQ50" s="58">
        <v>12.921134927586397</v>
      </c>
      <c r="AR50" s="58">
        <v>7.6374737840884972</v>
      </c>
      <c r="AS50" s="71">
        <v>7.6340663987658832</v>
      </c>
      <c r="AT50" s="72">
        <f t="shared" si="7"/>
        <v>32.499912890828341</v>
      </c>
      <c r="AU50" s="57">
        <v>6.0096512919200613</v>
      </c>
      <c r="AV50" s="58">
        <v>13.032245055377372</v>
      </c>
      <c r="AW50" s="58">
        <v>7.2986465518029666</v>
      </c>
      <c r="AX50" s="70">
        <v>7.1815551054483411</v>
      </c>
      <c r="AY50" s="69">
        <f t="shared" si="8"/>
        <v>33.522098004548738</v>
      </c>
      <c r="AZ50" s="57">
        <v>5.7693839596662047</v>
      </c>
      <c r="BA50" s="58">
        <v>9.647978336794699</v>
      </c>
      <c r="BB50" s="57">
        <v>5.2941408071927318</v>
      </c>
      <c r="BC50" s="57">
        <v>6.5278656952257323</v>
      </c>
      <c r="BD50" s="69">
        <v>27.239368798879305</v>
      </c>
      <c r="BE50" s="57">
        <v>6.2160863119499998</v>
      </c>
      <c r="BF50" s="58">
        <v>13.138534476229999</v>
      </c>
      <c r="BG50" s="58">
        <v>8.7947690543599961</v>
      </c>
      <c r="BH50" s="58">
        <v>10.289059849619999</v>
      </c>
      <c r="BI50" s="69">
        <v>38.438449692159978</v>
      </c>
      <c r="BJ50" s="57">
        <v>9.179240921628983</v>
      </c>
      <c r="BK50" s="58">
        <v>15.488645740826822</v>
      </c>
      <c r="BL50" s="58">
        <v>14.269793127249095</v>
      </c>
      <c r="BM50" s="58">
        <v>14.705061959204276</v>
      </c>
      <c r="BN50" s="69">
        <v>53.642741748909138</v>
      </c>
      <c r="BO50" s="57">
        <v>14.391080124761517</v>
      </c>
      <c r="BP50" s="58">
        <v>17.75142874721147</v>
      </c>
      <c r="BQ50" s="58">
        <v>12.448042548226933</v>
      </c>
      <c r="BR50" s="58">
        <v>11.83869800281462</v>
      </c>
      <c r="BS50" s="69">
        <v>56.429249423014603</v>
      </c>
      <c r="BT50" s="57">
        <v>12.652087435632511</v>
      </c>
      <c r="BU50" s="58">
        <v>16.713233613947857</v>
      </c>
      <c r="BV50" s="58">
        <v>13.69739286509969</v>
      </c>
      <c r="BW50" s="58">
        <v>13.689302406179957</v>
      </c>
      <c r="BX50" s="69">
        <v>56.752016320860065</v>
      </c>
    </row>
    <row r="51" spans="1:77" s="2" customFormat="1" ht="10.5" customHeight="1">
      <c r="A51" s="42" t="s">
        <v>48</v>
      </c>
      <c r="B51" s="24">
        <v>3.7697712491675843</v>
      </c>
      <c r="C51" s="25">
        <v>5.3431409482715173</v>
      </c>
      <c r="D51" s="25">
        <v>6.7650077251916043</v>
      </c>
      <c r="E51" s="26">
        <v>6.3667092900272859</v>
      </c>
      <c r="F51" s="21">
        <f t="shared" si="9"/>
        <v>22.244629212657991</v>
      </c>
      <c r="G51" s="24">
        <v>4.1314040752688701</v>
      </c>
      <c r="H51" s="25">
        <v>5.7397778297525672</v>
      </c>
      <c r="I51" s="25">
        <v>6.4186247224541608</v>
      </c>
      <c r="J51" s="26">
        <v>6.5776809203293185</v>
      </c>
      <c r="K51" s="21">
        <f t="shared" si="0"/>
        <v>22.867487547804917</v>
      </c>
      <c r="L51" s="24">
        <v>6.1845726774568544</v>
      </c>
      <c r="M51" s="25">
        <v>6.3214874213302545</v>
      </c>
      <c r="N51" s="25">
        <v>6.5711968160631065</v>
      </c>
      <c r="O51" s="26">
        <v>8.2833362842680547</v>
      </c>
      <c r="P51" s="21">
        <f t="shared" si="1"/>
        <v>27.36059319911827</v>
      </c>
      <c r="Q51" s="24">
        <v>6.8514763646155146</v>
      </c>
      <c r="R51" s="25">
        <v>7.5464852291710374</v>
      </c>
      <c r="S51" s="25">
        <v>6.9541446650998315</v>
      </c>
      <c r="T51" s="26">
        <v>7.8170205027752724</v>
      </c>
      <c r="U51" s="21">
        <f t="shared" si="2"/>
        <v>29.169126761661655</v>
      </c>
      <c r="V51" s="24">
        <v>9.1544190892440866</v>
      </c>
      <c r="W51" s="25">
        <v>6.3951270449266451</v>
      </c>
      <c r="X51" s="25">
        <v>6.2338615458765325</v>
      </c>
      <c r="Y51" s="26">
        <v>7.7903222930171712</v>
      </c>
      <c r="Z51" s="21">
        <f t="shared" si="3"/>
        <v>29.573729973064438</v>
      </c>
      <c r="AA51" s="24">
        <v>5.8058104813247668</v>
      </c>
      <c r="AB51" s="25">
        <v>6.1165610529559045</v>
      </c>
      <c r="AC51" s="25">
        <v>7.1865052864622445</v>
      </c>
      <c r="AD51" s="26">
        <v>8.9506531091951995</v>
      </c>
      <c r="AE51" s="18">
        <f t="shared" si="4"/>
        <v>28.059529929938115</v>
      </c>
      <c r="AF51" s="24">
        <v>7.2509470267945808</v>
      </c>
      <c r="AG51" s="25">
        <v>9.1678572600585433</v>
      </c>
      <c r="AH51" s="25">
        <v>8.3849690442880362</v>
      </c>
      <c r="AI51" s="26">
        <v>10.597892201826708</v>
      </c>
      <c r="AJ51" s="18">
        <f t="shared" si="5"/>
        <v>35.401665532967868</v>
      </c>
      <c r="AK51" s="57">
        <v>8.328120758723017</v>
      </c>
      <c r="AL51" s="58">
        <v>7.864133328117525</v>
      </c>
      <c r="AM51" s="58">
        <v>9.0524492025937686</v>
      </c>
      <c r="AN51" s="71">
        <v>12.102883654426936</v>
      </c>
      <c r="AO51" s="72">
        <f t="shared" si="6"/>
        <v>37.347586943861245</v>
      </c>
      <c r="AP51" s="57">
        <v>9.1260985059444533</v>
      </c>
      <c r="AQ51" s="58">
        <v>9.3232579246561578</v>
      </c>
      <c r="AR51" s="58">
        <v>9.5938021263171187</v>
      </c>
      <c r="AS51" s="71">
        <v>10.535069632259155</v>
      </c>
      <c r="AT51" s="72">
        <f t="shared" si="7"/>
        <v>38.578228189176883</v>
      </c>
      <c r="AU51" s="57">
        <v>9.1756964064557458</v>
      </c>
      <c r="AV51" s="58">
        <v>10.92689785966342</v>
      </c>
      <c r="AW51" s="58">
        <v>10.586924119053572</v>
      </c>
      <c r="AX51" s="70">
        <v>13.474752682300068</v>
      </c>
      <c r="AY51" s="69">
        <f t="shared" si="8"/>
        <v>44.164271067472811</v>
      </c>
      <c r="AZ51" s="57">
        <v>11.39602958523199</v>
      </c>
      <c r="BA51" s="58">
        <v>13.092005781331734</v>
      </c>
      <c r="BB51" s="57">
        <v>11.969862365097143</v>
      </c>
      <c r="BC51" s="57">
        <v>15.148128188160323</v>
      </c>
      <c r="BD51" s="69">
        <v>51.606025919820844</v>
      </c>
      <c r="BE51" s="57">
        <v>12.751958020729996</v>
      </c>
      <c r="BF51" s="58">
        <v>12.638502284079989</v>
      </c>
      <c r="BG51" s="58">
        <v>12.832092882949977</v>
      </c>
      <c r="BH51" s="58">
        <v>14.911403852899998</v>
      </c>
      <c r="BI51" s="69">
        <v>53.133957040659794</v>
      </c>
      <c r="BJ51" s="57">
        <v>13.395279128678029</v>
      </c>
      <c r="BK51" s="58">
        <v>13.285064607671151</v>
      </c>
      <c r="BL51" s="58">
        <v>14.170864923903856</v>
      </c>
      <c r="BM51" s="58">
        <v>15.128207384505155</v>
      </c>
      <c r="BN51" s="69">
        <v>55.979416044758239</v>
      </c>
      <c r="BO51" s="57">
        <v>14.313021004257463</v>
      </c>
      <c r="BP51" s="58">
        <v>13.097006354820747</v>
      </c>
      <c r="BQ51" s="58">
        <v>14.839772860449497</v>
      </c>
      <c r="BR51" s="58">
        <v>17.291858460352696</v>
      </c>
      <c r="BS51" s="69">
        <v>59.541658679880207</v>
      </c>
      <c r="BT51" s="57">
        <v>14.935121885036589</v>
      </c>
      <c r="BU51" s="58">
        <v>14.661096738722444</v>
      </c>
      <c r="BV51" s="58">
        <v>15.473872284282928</v>
      </c>
      <c r="BW51" s="58">
        <v>18.633104818526252</v>
      </c>
      <c r="BX51" s="69">
        <v>63.703195726568239</v>
      </c>
      <c r="BY51" s="27"/>
    </row>
    <row r="52" spans="1:77" s="27" customFormat="1" ht="10.5" customHeight="1">
      <c r="A52" s="42" t="s">
        <v>49</v>
      </c>
      <c r="B52" s="24">
        <v>3.9281594440224428</v>
      </c>
      <c r="C52" s="25">
        <v>6.8594944092265555</v>
      </c>
      <c r="D52" s="25">
        <v>7.2405560666463558</v>
      </c>
      <c r="E52" s="26">
        <v>6.7243667332936994</v>
      </c>
      <c r="F52" s="21">
        <f t="shared" si="9"/>
        <v>24.752576653189053</v>
      </c>
      <c r="G52" s="24">
        <v>4.4718556859483627</v>
      </c>
      <c r="H52" s="25">
        <v>6.7081135415163384</v>
      </c>
      <c r="I52" s="25">
        <v>8.2754331772881109</v>
      </c>
      <c r="J52" s="26">
        <v>7.3547059707759823</v>
      </c>
      <c r="K52" s="21">
        <f t="shared" si="0"/>
        <v>26.810108375528792</v>
      </c>
      <c r="L52" s="24">
        <v>6.1327413431773605</v>
      </c>
      <c r="M52" s="25">
        <v>8.5501953463600309</v>
      </c>
      <c r="N52" s="25">
        <v>10.24360616334806</v>
      </c>
      <c r="O52" s="26">
        <v>8.3721446319217563</v>
      </c>
      <c r="P52" s="21">
        <f t="shared" si="1"/>
        <v>33.298687484807211</v>
      </c>
      <c r="Q52" s="24">
        <v>7.3928320600264446</v>
      </c>
      <c r="R52" s="25">
        <v>10.311753450769345</v>
      </c>
      <c r="S52" s="25">
        <v>12.497130759140802</v>
      </c>
      <c r="T52" s="26">
        <v>9.9671092924241602</v>
      </c>
      <c r="U52" s="21">
        <f t="shared" si="2"/>
        <v>40.168825562360752</v>
      </c>
      <c r="V52" s="24">
        <v>6.0043293982580339</v>
      </c>
      <c r="W52" s="25">
        <v>8.5554789865862979</v>
      </c>
      <c r="X52" s="25">
        <v>9.5952706372699357</v>
      </c>
      <c r="Y52" s="26">
        <v>7.9954045747553524</v>
      </c>
      <c r="Z52" s="21">
        <f t="shared" si="3"/>
        <v>32.15048359686962</v>
      </c>
      <c r="AA52" s="24">
        <v>5.4450278352650479</v>
      </c>
      <c r="AB52" s="25">
        <v>8.408800111304215</v>
      </c>
      <c r="AC52" s="25">
        <v>9.6863788432689866</v>
      </c>
      <c r="AD52" s="26">
        <v>8.1460819122270376</v>
      </c>
      <c r="AE52" s="18">
        <f t="shared" si="4"/>
        <v>31.686288702065291</v>
      </c>
      <c r="AF52" s="24">
        <v>7.468578444412727</v>
      </c>
      <c r="AG52" s="25">
        <v>9.1901747966840848</v>
      </c>
      <c r="AH52" s="25">
        <v>11.249709397043887</v>
      </c>
      <c r="AI52" s="26">
        <v>9.2288038908471393</v>
      </c>
      <c r="AJ52" s="18">
        <f t="shared" si="5"/>
        <v>37.137266528987837</v>
      </c>
      <c r="AK52" s="57">
        <v>6.3840899114772993</v>
      </c>
      <c r="AL52" s="58">
        <v>10.551099241401349</v>
      </c>
      <c r="AM52" s="58">
        <v>11.187520579078402</v>
      </c>
      <c r="AN52" s="71">
        <v>9.5594123096486285</v>
      </c>
      <c r="AO52" s="72">
        <f t="shared" si="6"/>
        <v>37.68212204160568</v>
      </c>
      <c r="AP52" s="57">
        <v>7.6759578548059801</v>
      </c>
      <c r="AQ52" s="58">
        <v>10.34443091981962</v>
      </c>
      <c r="AR52" s="58">
        <v>11.258720650712277</v>
      </c>
      <c r="AS52" s="71">
        <v>9.3842708259764951</v>
      </c>
      <c r="AT52" s="72">
        <f t="shared" si="7"/>
        <v>38.663380251314372</v>
      </c>
      <c r="AU52" s="57">
        <v>8.5725003244751345</v>
      </c>
      <c r="AV52" s="58">
        <v>11.814601769830961</v>
      </c>
      <c r="AW52" s="58">
        <v>11.623467214589938</v>
      </c>
      <c r="AX52" s="70">
        <v>11.070105647843423</v>
      </c>
      <c r="AY52" s="69">
        <f t="shared" si="8"/>
        <v>43.080674956739458</v>
      </c>
      <c r="AZ52" s="57">
        <v>8.1208379772685397</v>
      </c>
      <c r="BA52" s="58">
        <v>11.842105750625313</v>
      </c>
      <c r="BB52" s="57">
        <v>13.895423109586906</v>
      </c>
      <c r="BC52" s="57">
        <v>13.665142744510744</v>
      </c>
      <c r="BD52" s="69">
        <v>47.523509581991448</v>
      </c>
      <c r="BE52" s="57">
        <v>11.116145006229996</v>
      </c>
      <c r="BF52" s="58">
        <v>13.895424926350012</v>
      </c>
      <c r="BG52" s="58">
        <v>13.607252089649988</v>
      </c>
      <c r="BH52" s="58">
        <v>13.767589552270014</v>
      </c>
      <c r="BI52" s="69">
        <v>52.38641157449986</v>
      </c>
      <c r="BJ52" s="57">
        <v>10.44175011596873</v>
      </c>
      <c r="BK52" s="58">
        <v>13.664456534892965</v>
      </c>
      <c r="BL52" s="58">
        <v>14.186310098688535</v>
      </c>
      <c r="BM52" s="58">
        <v>13.301250574127218</v>
      </c>
      <c r="BN52" s="69">
        <v>51.593767323677483</v>
      </c>
      <c r="BO52" s="57">
        <v>11.663668258252356</v>
      </c>
      <c r="BP52" s="58">
        <v>14.459102813722721</v>
      </c>
      <c r="BQ52" s="58">
        <v>14.255498763159283</v>
      </c>
      <c r="BR52" s="58">
        <v>14.44290745223852</v>
      </c>
      <c r="BS52" s="69">
        <v>54.821177287373281</v>
      </c>
      <c r="BT52" s="57">
        <v>12.654334436204879</v>
      </c>
      <c r="BU52" s="58">
        <v>14.315564665933646</v>
      </c>
      <c r="BV52" s="58">
        <v>14.544154531492401</v>
      </c>
      <c r="BW52" s="58">
        <v>14.68387091629466</v>
      </c>
      <c r="BX52" s="69">
        <v>56.197924549925702</v>
      </c>
      <c r="BY52" s="2"/>
    </row>
    <row r="53" spans="1:77" s="2" customFormat="1" ht="10.5" customHeight="1">
      <c r="A53" s="42" t="s">
        <v>50</v>
      </c>
      <c r="B53" s="24">
        <v>13.072971261030137</v>
      </c>
      <c r="C53" s="25">
        <v>16.151286062238174</v>
      </c>
      <c r="D53" s="25">
        <v>14.866578713134189</v>
      </c>
      <c r="E53" s="26">
        <v>17.17915918941959</v>
      </c>
      <c r="F53" s="21">
        <f t="shared" si="9"/>
        <v>61.269995225822086</v>
      </c>
      <c r="G53" s="24">
        <v>13.61416055591968</v>
      </c>
      <c r="H53" s="25">
        <v>17.547429958552993</v>
      </c>
      <c r="I53" s="25">
        <v>17.018376675374935</v>
      </c>
      <c r="J53" s="26">
        <v>18.02001308774695</v>
      </c>
      <c r="K53" s="21">
        <f t="shared" si="0"/>
        <v>66.199980277594548</v>
      </c>
      <c r="L53" s="24">
        <v>16.371673580236045</v>
      </c>
      <c r="M53" s="25">
        <v>19.466110779102479</v>
      </c>
      <c r="N53" s="25">
        <v>19.018252604142383</v>
      </c>
      <c r="O53" s="26">
        <v>22.052598236535069</v>
      </c>
      <c r="P53" s="21">
        <f t="shared" si="1"/>
        <v>76.908635200015979</v>
      </c>
      <c r="Q53" s="24">
        <v>19.321158591768228</v>
      </c>
      <c r="R53" s="25">
        <v>24.804106007615729</v>
      </c>
      <c r="S53" s="25">
        <v>22.134843654767405</v>
      </c>
      <c r="T53" s="26">
        <v>23.146445942138804</v>
      </c>
      <c r="U53" s="21">
        <f t="shared" si="2"/>
        <v>89.406554196290159</v>
      </c>
      <c r="V53" s="24">
        <v>18.064974761361526</v>
      </c>
      <c r="W53" s="25">
        <v>21.634245349712238</v>
      </c>
      <c r="X53" s="25">
        <v>20.122312331677065</v>
      </c>
      <c r="Y53" s="26">
        <v>22.149746293263895</v>
      </c>
      <c r="Z53" s="21">
        <f t="shared" si="3"/>
        <v>81.971278736014725</v>
      </c>
      <c r="AA53" s="24">
        <v>18.170430233067641</v>
      </c>
      <c r="AB53" s="25">
        <v>23.408861015988329</v>
      </c>
      <c r="AC53" s="25">
        <v>20.809586856002074</v>
      </c>
      <c r="AD53" s="26">
        <v>23.246800799775141</v>
      </c>
      <c r="AE53" s="18">
        <f t="shared" si="4"/>
        <v>85.635678904833185</v>
      </c>
      <c r="AF53" s="24">
        <v>20.465686697485268</v>
      </c>
      <c r="AG53" s="25">
        <v>25.281606328134821</v>
      </c>
      <c r="AH53" s="25">
        <v>24.824900694010189</v>
      </c>
      <c r="AI53" s="26">
        <v>24.795026820554657</v>
      </c>
      <c r="AJ53" s="18">
        <f t="shared" si="5"/>
        <v>95.367220540184931</v>
      </c>
      <c r="AK53" s="57">
        <v>21.235081501890111</v>
      </c>
      <c r="AL53" s="58">
        <v>25.589369361820289</v>
      </c>
      <c r="AM53" s="58">
        <v>22.826814831135042</v>
      </c>
      <c r="AN53" s="71">
        <v>24.577019012820923</v>
      </c>
      <c r="AO53" s="72">
        <f t="shared" si="6"/>
        <v>94.228284707666361</v>
      </c>
      <c r="AP53" s="57">
        <v>21.558020202277255</v>
      </c>
      <c r="AQ53" s="58">
        <v>24.705179577968767</v>
      </c>
      <c r="AR53" s="58">
        <v>24.546168855769128</v>
      </c>
      <c r="AS53" s="71">
        <v>25.70375742806387</v>
      </c>
      <c r="AT53" s="72">
        <f t="shared" si="7"/>
        <v>96.513126064079017</v>
      </c>
      <c r="AU53" s="57">
        <v>21.253494003077193</v>
      </c>
      <c r="AV53" s="58">
        <v>26.875232760593882</v>
      </c>
      <c r="AW53" s="58">
        <v>24.425037158618608</v>
      </c>
      <c r="AX53" s="70">
        <v>25.880800268626835</v>
      </c>
      <c r="AY53" s="69">
        <f t="shared" si="8"/>
        <v>98.434564190916518</v>
      </c>
      <c r="AZ53" s="57">
        <v>22.011813060652525</v>
      </c>
      <c r="BA53" s="58">
        <v>26.053354471429444</v>
      </c>
      <c r="BB53" s="57">
        <v>25.744344574708379</v>
      </c>
      <c r="BC53" s="57">
        <v>27.940910543232921</v>
      </c>
      <c r="BD53" s="69">
        <v>101.75042265002365</v>
      </c>
      <c r="BE53" s="57">
        <v>22.058207420189998</v>
      </c>
      <c r="BF53" s="58">
        <v>27.593609508410037</v>
      </c>
      <c r="BG53" s="58">
        <v>27.521761674480022</v>
      </c>
      <c r="BH53" s="58">
        <v>29.380943614429995</v>
      </c>
      <c r="BI53" s="69">
        <v>106.55452221751003</v>
      </c>
      <c r="BJ53" s="57">
        <v>22.841197889645709</v>
      </c>
      <c r="BK53" s="58">
        <v>28.371115731749608</v>
      </c>
      <c r="BL53" s="58">
        <v>26.410855456131166</v>
      </c>
      <c r="BM53" s="58">
        <v>27.428107272616856</v>
      </c>
      <c r="BN53" s="69">
        <v>105.05127635014344</v>
      </c>
      <c r="BO53" s="57">
        <v>26.484139196132862</v>
      </c>
      <c r="BP53" s="58">
        <v>29.485131685857226</v>
      </c>
      <c r="BQ53" s="58">
        <v>29.128625983413464</v>
      </c>
      <c r="BR53" s="58">
        <v>32.001269439127668</v>
      </c>
      <c r="BS53" s="69">
        <v>117.09916630453188</v>
      </c>
      <c r="BT53" s="57">
        <v>27.928610798400619</v>
      </c>
      <c r="BU53" s="58">
        <v>31.195099455395724</v>
      </c>
      <c r="BV53" s="58">
        <v>29.890346268772419</v>
      </c>
      <c r="BW53" s="58">
        <v>30.682743806419367</v>
      </c>
      <c r="BX53" s="69">
        <v>119.69680032898779</v>
      </c>
    </row>
    <row r="54" spans="1:77" s="2" customFormat="1" ht="10.5" customHeight="1">
      <c r="A54" s="42" t="s">
        <v>51</v>
      </c>
      <c r="B54" s="24">
        <v>53.91061652223253</v>
      </c>
      <c r="C54" s="25">
        <v>70.138945935475874</v>
      </c>
      <c r="D54" s="25">
        <v>58.396208130905165</v>
      </c>
      <c r="E54" s="26">
        <v>75.485576360293877</v>
      </c>
      <c r="F54" s="21">
        <f t="shared" si="9"/>
        <v>257.93134694890745</v>
      </c>
      <c r="G54" s="24">
        <v>56.129627029712708</v>
      </c>
      <c r="H54" s="25">
        <v>76.347491313608074</v>
      </c>
      <c r="I54" s="25">
        <v>61.497625532167156</v>
      </c>
      <c r="J54" s="26">
        <v>80.516958529240654</v>
      </c>
      <c r="K54" s="21">
        <f t="shared" si="0"/>
        <v>274.49170240472858</v>
      </c>
      <c r="L54" s="24">
        <v>68.760107908864043</v>
      </c>
      <c r="M54" s="25">
        <v>90.891325262876336</v>
      </c>
      <c r="N54" s="25">
        <v>67.819322045383032</v>
      </c>
      <c r="O54" s="26">
        <v>94.035471726969149</v>
      </c>
      <c r="P54" s="21">
        <f t="shared" si="1"/>
        <v>321.50622694409259</v>
      </c>
      <c r="Q54" s="24">
        <v>68.961681349865657</v>
      </c>
      <c r="R54" s="25">
        <v>93.826095994145604</v>
      </c>
      <c r="S54" s="25">
        <v>70.779437860618955</v>
      </c>
      <c r="T54" s="26">
        <v>91.678175415686582</v>
      </c>
      <c r="U54" s="21">
        <f t="shared" si="2"/>
        <v>325.24539062031681</v>
      </c>
      <c r="V54" s="24">
        <v>61.473747575940088</v>
      </c>
      <c r="W54" s="25">
        <v>79.960079823573679</v>
      </c>
      <c r="X54" s="25">
        <v>59.828584283072239</v>
      </c>
      <c r="Y54" s="26">
        <v>80.863124990731649</v>
      </c>
      <c r="Z54" s="21">
        <f t="shared" si="3"/>
        <v>282.1255366733177</v>
      </c>
      <c r="AA54" s="24">
        <v>59.703736983047982</v>
      </c>
      <c r="AB54" s="25">
        <v>84.468671628718923</v>
      </c>
      <c r="AC54" s="25">
        <v>70.315190718433939</v>
      </c>
      <c r="AD54" s="26">
        <v>94.642504794943775</v>
      </c>
      <c r="AE54" s="18">
        <f t="shared" si="4"/>
        <v>309.13010412514461</v>
      </c>
      <c r="AF54" s="24">
        <v>72.469884162809279</v>
      </c>
      <c r="AG54" s="25">
        <v>99.480361525423106</v>
      </c>
      <c r="AH54" s="25">
        <v>73.260179112137948</v>
      </c>
      <c r="AI54" s="26">
        <v>101.56271073332056</v>
      </c>
      <c r="AJ54" s="18">
        <f t="shared" si="5"/>
        <v>346.77313553369089</v>
      </c>
      <c r="AK54" s="57">
        <v>68.970263516767943</v>
      </c>
      <c r="AL54" s="58">
        <v>94.015994240483337</v>
      </c>
      <c r="AM54" s="58">
        <v>73.131904868917658</v>
      </c>
      <c r="AN54" s="71">
        <v>108.0953344339119</v>
      </c>
      <c r="AO54" s="72">
        <f t="shared" si="6"/>
        <v>344.21349706008084</v>
      </c>
      <c r="AP54" s="57">
        <v>73.768116076824072</v>
      </c>
      <c r="AQ54" s="58">
        <v>96.491985055965273</v>
      </c>
      <c r="AR54" s="58">
        <v>82.524428623930419</v>
      </c>
      <c r="AS54" s="71">
        <v>110.81876930814639</v>
      </c>
      <c r="AT54" s="72">
        <f t="shared" si="7"/>
        <v>363.60329906486618</v>
      </c>
      <c r="AU54" s="57">
        <v>85.385103531174664</v>
      </c>
      <c r="AV54" s="58">
        <v>112.36814507916802</v>
      </c>
      <c r="AW54" s="58">
        <v>87.81484208590544</v>
      </c>
      <c r="AX54" s="70">
        <v>114.83282207736161</v>
      </c>
      <c r="AY54" s="69">
        <f t="shared" si="8"/>
        <v>400.40091277360966</v>
      </c>
      <c r="AZ54" s="57">
        <v>85.414727078127129</v>
      </c>
      <c r="BA54" s="58">
        <v>116.36786194202116</v>
      </c>
      <c r="BB54" s="57">
        <v>91.721482367348528</v>
      </c>
      <c r="BC54" s="57">
        <v>126.25648180860756</v>
      </c>
      <c r="BD54" s="69">
        <v>419.76055319610975</v>
      </c>
      <c r="BE54" s="57">
        <v>94.387972118369788</v>
      </c>
      <c r="BF54" s="58">
        <v>120.25765743269017</v>
      </c>
      <c r="BG54" s="58">
        <v>90.744520522120268</v>
      </c>
      <c r="BH54" s="58">
        <v>117.87567777687018</v>
      </c>
      <c r="BI54" s="69">
        <v>423.26582785004985</v>
      </c>
      <c r="BJ54" s="57">
        <v>102.61970830449523</v>
      </c>
      <c r="BK54" s="58">
        <v>124.59387368732467</v>
      </c>
      <c r="BL54" s="58">
        <v>95.967209886151309</v>
      </c>
      <c r="BM54" s="58">
        <v>127.21860814906412</v>
      </c>
      <c r="BN54" s="69">
        <v>450.39940002703304</v>
      </c>
      <c r="BO54" s="57">
        <v>107.70530211660969</v>
      </c>
      <c r="BP54" s="58">
        <v>125.55531943230243</v>
      </c>
      <c r="BQ54" s="58">
        <v>97.094236987428829</v>
      </c>
      <c r="BR54" s="58">
        <v>130.74894801622079</v>
      </c>
      <c r="BS54" s="69">
        <v>461.10380655255699</v>
      </c>
      <c r="BT54" s="57">
        <v>99.338886539518143</v>
      </c>
      <c r="BU54" s="58">
        <v>122.82054026717383</v>
      </c>
      <c r="BV54" s="58">
        <v>103.70121140747419</v>
      </c>
      <c r="BW54" s="58">
        <v>122.76778207770273</v>
      </c>
      <c r="BX54" s="69">
        <v>448.62842029186322</v>
      </c>
    </row>
    <row r="55" spans="1:77" s="2" customFormat="1" ht="10.5" customHeight="1">
      <c r="A55" s="42" t="s">
        <v>52</v>
      </c>
      <c r="B55" s="24">
        <v>8.4325152961587033</v>
      </c>
      <c r="C55" s="25">
        <v>15.669482007912228</v>
      </c>
      <c r="D55" s="25">
        <v>15.5464764414632</v>
      </c>
      <c r="E55" s="26">
        <v>12.343236785514046</v>
      </c>
      <c r="F55" s="21">
        <f t="shared" si="9"/>
        <v>51.991710531048177</v>
      </c>
      <c r="G55" s="24">
        <v>9.0443662313690147</v>
      </c>
      <c r="H55" s="25">
        <v>18.622382773773904</v>
      </c>
      <c r="I55" s="25">
        <v>17.303159670476457</v>
      </c>
      <c r="J55" s="26">
        <v>15.088152612941853</v>
      </c>
      <c r="K55" s="21">
        <f t="shared" si="0"/>
        <v>60.058061288561234</v>
      </c>
      <c r="L55" s="24">
        <v>13.398711907107224</v>
      </c>
      <c r="M55" s="25">
        <v>18.83390243528947</v>
      </c>
      <c r="N55" s="25">
        <v>19.133521571872826</v>
      </c>
      <c r="O55" s="26">
        <v>17.120734474471405</v>
      </c>
      <c r="P55" s="21">
        <f t="shared" si="1"/>
        <v>68.486870388740925</v>
      </c>
      <c r="Q55" s="24">
        <v>15.245139462415196</v>
      </c>
      <c r="R55" s="25">
        <v>22.549123438532384</v>
      </c>
      <c r="S55" s="25">
        <v>24.282518007349051</v>
      </c>
      <c r="T55" s="26">
        <v>20.036115987055457</v>
      </c>
      <c r="U55" s="21">
        <f t="shared" si="2"/>
        <v>82.11289689535208</v>
      </c>
      <c r="V55" s="24">
        <v>14.082930742737085</v>
      </c>
      <c r="W55" s="25">
        <v>21.970884124356701</v>
      </c>
      <c r="X55" s="25">
        <v>23.523035097095377</v>
      </c>
      <c r="Y55" s="26">
        <v>21.126983408314921</v>
      </c>
      <c r="Z55" s="21">
        <f t="shared" si="3"/>
        <v>80.703833372504079</v>
      </c>
      <c r="AA55" s="24">
        <v>13.367895049286401</v>
      </c>
      <c r="AB55" s="25">
        <v>28.816837637771545</v>
      </c>
      <c r="AC55" s="25">
        <v>30.218130743097781</v>
      </c>
      <c r="AD55" s="26">
        <v>23.913254833438302</v>
      </c>
      <c r="AE55" s="18">
        <f t="shared" si="4"/>
        <v>96.316118263594021</v>
      </c>
      <c r="AF55" s="24">
        <v>20.442970018856201</v>
      </c>
      <c r="AG55" s="25">
        <v>34.575962730801059</v>
      </c>
      <c r="AH55" s="25">
        <v>33.429473358159491</v>
      </c>
      <c r="AI55" s="26">
        <v>30.13785944494704</v>
      </c>
      <c r="AJ55" s="18">
        <f t="shared" si="5"/>
        <v>118.58626555276379</v>
      </c>
      <c r="AK55" s="57">
        <v>23.190696819759655</v>
      </c>
      <c r="AL55" s="58">
        <v>37.129574186227849</v>
      </c>
      <c r="AM55" s="58">
        <v>34.475818354693708</v>
      </c>
      <c r="AN55" s="71">
        <v>32.515324722039118</v>
      </c>
      <c r="AO55" s="72">
        <f t="shared" si="6"/>
        <v>127.31141408272032</v>
      </c>
      <c r="AP55" s="57">
        <v>25.952031554931228</v>
      </c>
      <c r="AQ55" s="58">
        <v>39.713508588593008</v>
      </c>
      <c r="AR55" s="58">
        <v>39.408410373632549</v>
      </c>
      <c r="AS55" s="71">
        <v>37.016278132582912</v>
      </c>
      <c r="AT55" s="72">
        <f t="shared" si="7"/>
        <v>142.09022864973969</v>
      </c>
      <c r="AU55" s="57">
        <v>37.379104705729581</v>
      </c>
      <c r="AV55" s="58">
        <v>50.885215679810912</v>
      </c>
      <c r="AW55" s="58">
        <v>47.602122184654839</v>
      </c>
      <c r="AX55" s="70">
        <v>50.852976047142818</v>
      </c>
      <c r="AY55" s="69">
        <f t="shared" si="8"/>
        <v>186.71941861733814</v>
      </c>
      <c r="AZ55" s="57">
        <v>39.353529505244573</v>
      </c>
      <c r="BA55" s="58">
        <v>66.52544050406577</v>
      </c>
      <c r="BB55" s="57">
        <v>72.274670672687918</v>
      </c>
      <c r="BC55" s="57">
        <v>76.356954974649582</v>
      </c>
      <c r="BD55" s="69">
        <v>254.51059565664579</v>
      </c>
      <c r="BE55" s="57">
        <v>67.846692900949947</v>
      </c>
      <c r="BF55" s="58">
        <v>88.183550329310194</v>
      </c>
      <c r="BG55" s="58">
        <v>85.970166493629833</v>
      </c>
      <c r="BH55" s="58">
        <v>81.736944902130489</v>
      </c>
      <c r="BI55" s="69">
        <v>323.73735462602343</v>
      </c>
      <c r="BJ55" s="57">
        <v>73.373480078765908</v>
      </c>
      <c r="BK55" s="58">
        <v>97.684707147175786</v>
      </c>
      <c r="BL55" s="58">
        <v>90.371850701717435</v>
      </c>
      <c r="BM55" s="58">
        <v>105.00138459516793</v>
      </c>
      <c r="BN55" s="69">
        <v>366.43142252281632</v>
      </c>
      <c r="BO55" s="57">
        <v>93.152158881739794</v>
      </c>
      <c r="BP55" s="58">
        <v>107.25002504064604</v>
      </c>
      <c r="BQ55" s="58">
        <v>112.71967986278906</v>
      </c>
      <c r="BR55" s="58">
        <v>127.96369932008895</v>
      </c>
      <c r="BS55" s="69">
        <v>441.08556310526376</v>
      </c>
      <c r="BT55" s="57">
        <v>111.67625620490521</v>
      </c>
      <c r="BU55" s="58">
        <v>125.73263614527744</v>
      </c>
      <c r="BV55" s="58">
        <v>128.72339953268298</v>
      </c>
      <c r="BW55" s="58">
        <v>133.15060619577457</v>
      </c>
      <c r="BX55" s="69">
        <v>499.28289807863604</v>
      </c>
    </row>
    <row r="56" spans="1:77" s="2" customFormat="1" ht="10.5" customHeight="1">
      <c r="A56" s="42" t="s">
        <v>53</v>
      </c>
      <c r="B56" s="24">
        <v>63.150159764055367</v>
      </c>
      <c r="C56" s="25">
        <v>74.215660398148898</v>
      </c>
      <c r="D56" s="25">
        <v>33.663008422729462</v>
      </c>
      <c r="E56" s="26">
        <v>59.306554346639878</v>
      </c>
      <c r="F56" s="21">
        <f t="shared" si="9"/>
        <v>230.3353829315736</v>
      </c>
      <c r="G56" s="24">
        <v>35.559388654326817</v>
      </c>
      <c r="H56" s="25">
        <v>80.845885234134954</v>
      </c>
      <c r="I56" s="25">
        <v>94.585350343428104</v>
      </c>
      <c r="J56" s="26">
        <v>79.826009186197396</v>
      </c>
      <c r="K56" s="21">
        <f t="shared" si="0"/>
        <v>290.81663341808729</v>
      </c>
      <c r="L56" s="24">
        <v>92.069872252805581</v>
      </c>
      <c r="M56" s="25">
        <v>105.7113571674015</v>
      </c>
      <c r="N56" s="25">
        <v>99.391301256960446</v>
      </c>
      <c r="O56" s="26">
        <v>100.90652926292933</v>
      </c>
      <c r="P56" s="21">
        <f t="shared" si="1"/>
        <v>398.07905994009684</v>
      </c>
      <c r="Q56" s="24">
        <v>95.842005420329158</v>
      </c>
      <c r="R56" s="25">
        <v>176.84220190407581</v>
      </c>
      <c r="S56" s="25">
        <v>159.70672032202859</v>
      </c>
      <c r="T56" s="26">
        <v>72.817950348721283</v>
      </c>
      <c r="U56" s="21">
        <f t="shared" si="2"/>
        <v>505.20887799515481</v>
      </c>
      <c r="V56" s="24">
        <v>47.785849235813856</v>
      </c>
      <c r="W56" s="25">
        <v>46.421620409849211</v>
      </c>
      <c r="X56" s="25">
        <v>57.653682447230352</v>
      </c>
      <c r="Y56" s="26">
        <v>63.990863288921446</v>
      </c>
      <c r="Z56" s="21">
        <f t="shared" si="3"/>
        <v>215.85201538181485</v>
      </c>
      <c r="AA56" s="24">
        <v>61.651390031124457</v>
      </c>
      <c r="AB56" s="25">
        <v>75.140005703358909</v>
      </c>
      <c r="AC56" s="25">
        <v>62.718291935255571</v>
      </c>
      <c r="AD56" s="26">
        <v>68.42167866732639</v>
      </c>
      <c r="AE56" s="18">
        <f t="shared" si="4"/>
        <v>267.9313663370653</v>
      </c>
      <c r="AF56" s="24">
        <v>81.912145865923378</v>
      </c>
      <c r="AG56" s="25">
        <v>69.82242787897394</v>
      </c>
      <c r="AH56" s="25">
        <v>86.312156792840554</v>
      </c>
      <c r="AI56" s="26">
        <v>75.988599579255748</v>
      </c>
      <c r="AJ56" s="18">
        <f t="shared" si="5"/>
        <v>314.03533011699358</v>
      </c>
      <c r="AK56" s="57">
        <v>54.876387735060646</v>
      </c>
      <c r="AL56" s="58">
        <v>84.67770018393928</v>
      </c>
      <c r="AM56" s="58">
        <v>75.530380282998379</v>
      </c>
      <c r="AN56" s="71">
        <v>73.071781684784668</v>
      </c>
      <c r="AO56" s="72">
        <f t="shared" si="6"/>
        <v>288.15624988678297</v>
      </c>
      <c r="AP56" s="57">
        <v>75.897217573182019</v>
      </c>
      <c r="AQ56" s="58">
        <v>73.393266594671559</v>
      </c>
      <c r="AR56" s="58">
        <v>61.167185282177797</v>
      </c>
      <c r="AS56" s="71">
        <v>64.122649986395402</v>
      </c>
      <c r="AT56" s="72">
        <f t="shared" si="7"/>
        <v>274.58031943642675</v>
      </c>
      <c r="AU56" s="57">
        <v>61.881309565615311</v>
      </c>
      <c r="AV56" s="58">
        <v>56.959529879960208</v>
      </c>
      <c r="AW56" s="58">
        <v>78.417496681395917</v>
      </c>
      <c r="AX56" s="70">
        <v>77.053182131437993</v>
      </c>
      <c r="AY56" s="69">
        <f t="shared" si="8"/>
        <v>274.31151825840942</v>
      </c>
      <c r="AZ56" s="57">
        <v>73.582495493326121</v>
      </c>
      <c r="BA56" s="58">
        <v>70.707442408313455</v>
      </c>
      <c r="BB56" s="57">
        <v>69.585407940499223</v>
      </c>
      <c r="BC56" s="57">
        <v>79.624248595310974</v>
      </c>
      <c r="BD56" s="69">
        <v>293.49959443745064</v>
      </c>
      <c r="BE56" s="57">
        <v>69.298787069799928</v>
      </c>
      <c r="BF56" s="58">
        <v>82.65287508222994</v>
      </c>
      <c r="BG56" s="58">
        <v>96.445270903820102</v>
      </c>
      <c r="BH56" s="58">
        <v>91.73054146832996</v>
      </c>
      <c r="BI56" s="69">
        <v>340.12747452417966</v>
      </c>
      <c r="BJ56" s="57">
        <v>79.683918946171502</v>
      </c>
      <c r="BK56" s="58">
        <v>106.99931566020712</v>
      </c>
      <c r="BL56" s="58">
        <v>88.315519431510083</v>
      </c>
      <c r="BM56" s="58">
        <v>98.772475800910911</v>
      </c>
      <c r="BN56" s="69">
        <v>373.77122983879866</v>
      </c>
      <c r="BO56" s="57">
        <v>128.45744151807332</v>
      </c>
      <c r="BP56" s="58">
        <v>114.47576032637102</v>
      </c>
      <c r="BQ56" s="58">
        <v>92.77355680651101</v>
      </c>
      <c r="BR56" s="58">
        <v>119.77818301542632</v>
      </c>
      <c r="BS56" s="69">
        <v>455.4849416663784</v>
      </c>
      <c r="BT56" s="57">
        <v>125.00488789433572</v>
      </c>
      <c r="BU56" s="58">
        <v>97.3349674269801</v>
      </c>
      <c r="BV56" s="58">
        <v>101.5863287772973</v>
      </c>
      <c r="BW56" s="58">
        <v>107.34724772368631</v>
      </c>
      <c r="BX56" s="69">
        <v>431.2734318222939</v>
      </c>
    </row>
    <row r="57" spans="1:77" s="2" customFormat="1" ht="10.5" customHeight="1">
      <c r="A57" s="42" t="s">
        <v>54</v>
      </c>
      <c r="B57" s="24">
        <v>6.5364223758112603</v>
      </c>
      <c r="C57" s="25">
        <v>8.672801157566365</v>
      </c>
      <c r="D57" s="25">
        <v>8.878374943838125</v>
      </c>
      <c r="E57" s="26">
        <v>12.040919169722411</v>
      </c>
      <c r="F57" s="21">
        <f t="shared" si="9"/>
        <v>36.128517646938164</v>
      </c>
      <c r="G57" s="24">
        <v>10.84975005757242</v>
      </c>
      <c r="H57" s="25">
        <v>14.037719974552129</v>
      </c>
      <c r="I57" s="25">
        <v>14.390406534290962</v>
      </c>
      <c r="J57" s="26">
        <v>14.393158400687105</v>
      </c>
      <c r="K57" s="21">
        <f t="shared" si="0"/>
        <v>53.671034967102614</v>
      </c>
      <c r="L57" s="24">
        <v>15.746874157474215</v>
      </c>
      <c r="M57" s="25">
        <v>15.829919691866037</v>
      </c>
      <c r="N57" s="25">
        <v>13.537491826713298</v>
      </c>
      <c r="O57" s="26">
        <v>16.815875278022236</v>
      </c>
      <c r="P57" s="21">
        <f t="shared" si="1"/>
        <v>61.930160954075788</v>
      </c>
      <c r="Q57" s="24">
        <v>12.757461765997974</v>
      </c>
      <c r="R57" s="25">
        <v>16.457190434241294</v>
      </c>
      <c r="S57" s="25">
        <v>16.585030662983215</v>
      </c>
      <c r="T57" s="26">
        <v>11.908846088230893</v>
      </c>
      <c r="U57" s="21">
        <f t="shared" si="2"/>
        <v>57.708528951453381</v>
      </c>
      <c r="V57" s="24">
        <v>7.5021208381152729</v>
      </c>
      <c r="W57" s="25">
        <v>9.7041861632528192</v>
      </c>
      <c r="X57" s="25">
        <v>9.7175340808763053</v>
      </c>
      <c r="Y57" s="26">
        <v>10.01450732414574</v>
      </c>
      <c r="Z57" s="21">
        <f t="shared" si="3"/>
        <v>36.938348406390134</v>
      </c>
      <c r="AA57" s="24">
        <v>9.8647641136804118</v>
      </c>
      <c r="AB57" s="25">
        <v>27.316113398200404</v>
      </c>
      <c r="AC57" s="25">
        <v>12.358618843306235</v>
      </c>
      <c r="AD57" s="26">
        <v>77.508934486364367</v>
      </c>
      <c r="AE57" s="18">
        <f t="shared" si="4"/>
        <v>127.04843084155142</v>
      </c>
      <c r="AF57" s="24">
        <v>110.00780164938331</v>
      </c>
      <c r="AG57" s="25">
        <v>78.40683294206525</v>
      </c>
      <c r="AH57" s="25">
        <v>84.391546717830622</v>
      </c>
      <c r="AI57" s="26">
        <v>71.791303799233333</v>
      </c>
      <c r="AJ57" s="18">
        <f t="shared" si="5"/>
        <v>344.5974851085125</v>
      </c>
      <c r="AK57" s="57">
        <v>57.718458558626239</v>
      </c>
      <c r="AL57" s="58">
        <v>131.07525382765567</v>
      </c>
      <c r="AM57" s="58">
        <v>88.572825486423909</v>
      </c>
      <c r="AN57" s="71">
        <v>92.081206509223691</v>
      </c>
      <c r="AO57" s="72">
        <f t="shared" si="6"/>
        <v>369.44774438192957</v>
      </c>
      <c r="AP57" s="57">
        <v>109.44265822277764</v>
      </c>
      <c r="AQ57" s="58">
        <v>102.93750165597287</v>
      </c>
      <c r="AR57" s="58">
        <v>105.95171591790948</v>
      </c>
      <c r="AS57" s="71">
        <v>127.75717258848849</v>
      </c>
      <c r="AT57" s="72">
        <f t="shared" si="7"/>
        <v>446.08904838514843</v>
      </c>
      <c r="AU57" s="57">
        <v>148.69734935114647</v>
      </c>
      <c r="AV57" s="58">
        <v>168.66737501157095</v>
      </c>
      <c r="AW57" s="58">
        <v>178.34753155168426</v>
      </c>
      <c r="AX57" s="70">
        <v>191.35602917937129</v>
      </c>
      <c r="AY57" s="69">
        <f t="shared" si="8"/>
        <v>687.06828509377294</v>
      </c>
      <c r="AZ57" s="57">
        <v>199.67337849204176</v>
      </c>
      <c r="BA57" s="58">
        <v>191.15394503751224</v>
      </c>
      <c r="BB57" s="57">
        <v>160.11054088589219</v>
      </c>
      <c r="BC57" s="57">
        <v>192.6431332720303</v>
      </c>
      <c r="BD57" s="69">
        <v>743.5809976874732</v>
      </c>
      <c r="BE57" s="57">
        <v>163.70032576540012</v>
      </c>
      <c r="BF57" s="58">
        <v>214.38218544708013</v>
      </c>
      <c r="BG57" s="58">
        <v>224.58460091749018</v>
      </c>
      <c r="BH57" s="58">
        <v>227.82434362786015</v>
      </c>
      <c r="BI57" s="69">
        <v>830.49145575783064</v>
      </c>
      <c r="BJ57" s="57">
        <v>235.62741146814929</v>
      </c>
      <c r="BK57" s="58">
        <v>229.12084362942738</v>
      </c>
      <c r="BL57" s="58">
        <v>220.69920812429964</v>
      </c>
      <c r="BM57" s="58">
        <v>259.25630544583527</v>
      </c>
      <c r="BN57" s="69">
        <v>944.70376866771232</v>
      </c>
      <c r="BO57" s="57">
        <v>232.24969345803075</v>
      </c>
      <c r="BP57" s="58">
        <v>232.93454025595116</v>
      </c>
      <c r="BQ57" s="58">
        <v>241.09435002398763</v>
      </c>
      <c r="BR57" s="58">
        <v>302.12682170130478</v>
      </c>
      <c r="BS57" s="69">
        <v>1008.4054054392752</v>
      </c>
      <c r="BT57" s="57">
        <v>302.09835013058688</v>
      </c>
      <c r="BU57" s="58">
        <v>335.31742235797179</v>
      </c>
      <c r="BV57" s="58">
        <v>302.92365799940643</v>
      </c>
      <c r="BW57" s="58">
        <v>340.80611841670463</v>
      </c>
      <c r="BX57" s="69">
        <v>1281.1455489046643</v>
      </c>
    </row>
    <row r="58" spans="1:77" s="2" customFormat="1" ht="10.5" customHeight="1">
      <c r="A58" s="42" t="s">
        <v>55</v>
      </c>
      <c r="B58" s="24">
        <v>9.0206238804622476</v>
      </c>
      <c r="C58" s="25">
        <v>14.17642471022771</v>
      </c>
      <c r="D58" s="25">
        <v>15.50857608420676</v>
      </c>
      <c r="E58" s="26">
        <v>15.599469668519411</v>
      </c>
      <c r="F58" s="21">
        <f t="shared" si="9"/>
        <v>54.30509434341613</v>
      </c>
      <c r="G58" s="24">
        <v>12.427357055128928</v>
      </c>
      <c r="H58" s="25">
        <v>17.719904795989166</v>
      </c>
      <c r="I58" s="25">
        <v>18.524126544736468</v>
      </c>
      <c r="J58" s="26">
        <v>17.840780522731233</v>
      </c>
      <c r="K58" s="21">
        <f t="shared" si="0"/>
        <v>66.5121689185858</v>
      </c>
      <c r="L58" s="24">
        <v>14.625100368051893</v>
      </c>
      <c r="M58" s="25">
        <v>22.12958872274146</v>
      </c>
      <c r="N58" s="25">
        <v>25.373362717645225</v>
      </c>
      <c r="O58" s="26">
        <v>21.475715540533155</v>
      </c>
      <c r="P58" s="21">
        <f t="shared" si="1"/>
        <v>83.603767348971729</v>
      </c>
      <c r="Q58" s="24">
        <v>16.667455468553666</v>
      </c>
      <c r="R58" s="25">
        <v>25.338663286645133</v>
      </c>
      <c r="S58" s="25">
        <v>27.805310970442346</v>
      </c>
      <c r="T58" s="26">
        <v>27.903886383253365</v>
      </c>
      <c r="U58" s="21">
        <f t="shared" si="2"/>
        <v>97.715316108894513</v>
      </c>
      <c r="V58" s="24">
        <v>16.445303774178544</v>
      </c>
      <c r="W58" s="25">
        <v>21.706255727986811</v>
      </c>
      <c r="X58" s="25">
        <v>22.863442950751882</v>
      </c>
      <c r="Y58" s="26">
        <v>22.512904589160801</v>
      </c>
      <c r="Z58" s="21">
        <f t="shared" si="3"/>
        <v>83.527907042078041</v>
      </c>
      <c r="AA58" s="24">
        <v>13.19090013239072</v>
      </c>
      <c r="AB58" s="25">
        <v>20.652103597522437</v>
      </c>
      <c r="AC58" s="25">
        <v>20.596067866362631</v>
      </c>
      <c r="AD58" s="26">
        <v>20.71941706644013</v>
      </c>
      <c r="AE58" s="18">
        <f t="shared" si="4"/>
        <v>75.158488662715911</v>
      </c>
      <c r="AF58" s="24">
        <v>16.512145712057769</v>
      </c>
      <c r="AG58" s="25">
        <v>25.314271204975746</v>
      </c>
      <c r="AH58" s="25">
        <v>25.951736147970394</v>
      </c>
      <c r="AI58" s="26">
        <v>24.026596553236001</v>
      </c>
      <c r="AJ58" s="18">
        <f t="shared" si="5"/>
        <v>91.80474961823991</v>
      </c>
      <c r="AK58" s="57">
        <v>14.834421901535675</v>
      </c>
      <c r="AL58" s="58">
        <v>23.608400230888279</v>
      </c>
      <c r="AM58" s="58">
        <v>29.922550879039164</v>
      </c>
      <c r="AN58" s="71">
        <v>30.439354169748402</v>
      </c>
      <c r="AO58" s="72">
        <f t="shared" si="6"/>
        <v>98.804727181211518</v>
      </c>
      <c r="AP58" s="57">
        <v>19.155224868069045</v>
      </c>
      <c r="AQ58" s="58">
        <v>28.138202215181931</v>
      </c>
      <c r="AR58" s="58">
        <v>29.537214404255057</v>
      </c>
      <c r="AS58" s="71">
        <v>26.994817068030169</v>
      </c>
      <c r="AT58" s="72">
        <f t="shared" si="7"/>
        <v>103.8254585555362</v>
      </c>
      <c r="AU58" s="57">
        <v>22.017006073035134</v>
      </c>
      <c r="AV58" s="58">
        <v>32.386141485156813</v>
      </c>
      <c r="AW58" s="58">
        <v>30.29297369467772</v>
      </c>
      <c r="AX58" s="70">
        <v>30.762403209582857</v>
      </c>
      <c r="AY58" s="69">
        <f t="shared" si="8"/>
        <v>115.45852446245252</v>
      </c>
      <c r="AZ58" s="57">
        <v>22.63900333221574</v>
      </c>
      <c r="BA58" s="58">
        <v>32.651923509047997</v>
      </c>
      <c r="BB58" s="57">
        <v>32.395414161536053</v>
      </c>
      <c r="BC58" s="57">
        <v>36.386356574743793</v>
      </c>
      <c r="BD58" s="69">
        <v>124.07269757754459</v>
      </c>
      <c r="BE58" s="57">
        <v>27.695528442720004</v>
      </c>
      <c r="BF58" s="58">
        <v>39.163238394730016</v>
      </c>
      <c r="BG58" s="58">
        <v>36.618594930959986</v>
      </c>
      <c r="BH58" s="58">
        <v>40.229239118670094</v>
      </c>
      <c r="BI58" s="69">
        <v>143.70660088707996</v>
      </c>
      <c r="BJ58" s="57">
        <v>29.756080762676671</v>
      </c>
      <c r="BK58" s="58">
        <v>41.449219748853224</v>
      </c>
      <c r="BL58" s="58">
        <v>40.003959128470257</v>
      </c>
      <c r="BM58" s="58">
        <v>41.970291681240703</v>
      </c>
      <c r="BN58" s="69">
        <v>153.17955132123848</v>
      </c>
      <c r="BO58" s="57">
        <v>36.936247427805718</v>
      </c>
      <c r="BP58" s="58">
        <v>43.3830455154596</v>
      </c>
      <c r="BQ58" s="58">
        <v>42.167528744343763</v>
      </c>
      <c r="BR58" s="58">
        <v>47.55689791679724</v>
      </c>
      <c r="BS58" s="69">
        <v>170.04371960440753</v>
      </c>
      <c r="BT58" s="57">
        <v>37.344100448386143</v>
      </c>
      <c r="BU58" s="58">
        <v>44.534110394006113</v>
      </c>
      <c r="BV58" s="58">
        <v>48.473800800005094</v>
      </c>
      <c r="BW58" s="58">
        <v>54.724454856297079</v>
      </c>
      <c r="BX58" s="69">
        <v>185.07646649869491</v>
      </c>
    </row>
    <row r="59" spans="1:77" s="2" customFormat="1" ht="10.5" customHeight="1">
      <c r="A59" s="41" t="s">
        <v>56</v>
      </c>
      <c r="B59" s="19">
        <v>93.773080855895074</v>
      </c>
      <c r="C59" s="23">
        <v>125.94440780298069</v>
      </c>
      <c r="D59" s="23">
        <v>105.92815475475373</v>
      </c>
      <c r="E59" s="20">
        <v>128.24523361940891</v>
      </c>
      <c r="F59" s="21">
        <f t="shared" si="9"/>
        <v>453.89087703303841</v>
      </c>
      <c r="G59" s="19">
        <v>111.08194409281522</v>
      </c>
      <c r="H59" s="23">
        <v>157.21905122152722</v>
      </c>
      <c r="I59" s="23">
        <v>132.25300839561973</v>
      </c>
      <c r="J59" s="20">
        <v>147.05050434033495</v>
      </c>
      <c r="K59" s="21">
        <f t="shared" si="0"/>
        <v>547.60450805029723</v>
      </c>
      <c r="L59" s="19">
        <v>139.47735110350484</v>
      </c>
      <c r="M59" s="23">
        <v>181.11625280317801</v>
      </c>
      <c r="N59" s="23">
        <v>181.96528116527449</v>
      </c>
      <c r="O59" s="20">
        <v>255.0962932797236</v>
      </c>
      <c r="P59" s="21">
        <f t="shared" si="1"/>
        <v>757.65517835168089</v>
      </c>
      <c r="Q59" s="19">
        <v>203.97841926808709</v>
      </c>
      <c r="R59" s="23">
        <v>248.28006461367076</v>
      </c>
      <c r="S59" s="23">
        <v>230.79131827913838</v>
      </c>
      <c r="T59" s="20">
        <v>302.63248686016368</v>
      </c>
      <c r="U59" s="21">
        <f t="shared" si="2"/>
        <v>985.68228902105989</v>
      </c>
      <c r="V59" s="19">
        <v>235.31732099321997</v>
      </c>
      <c r="W59" s="23">
        <v>205.1492060231503</v>
      </c>
      <c r="X59" s="23">
        <v>194.21915699752532</v>
      </c>
      <c r="Y59" s="20">
        <v>238.5457710460534</v>
      </c>
      <c r="Z59" s="21">
        <f t="shared" si="3"/>
        <v>873.23145505994898</v>
      </c>
      <c r="AA59" s="19">
        <v>171.59312696516378</v>
      </c>
      <c r="AB59" s="23">
        <v>217.79794497331534</v>
      </c>
      <c r="AC59" s="23">
        <v>229.71506334227752</v>
      </c>
      <c r="AD59" s="20">
        <v>211.65926850517582</v>
      </c>
      <c r="AE59" s="18">
        <f t="shared" si="4"/>
        <v>830.76540378593245</v>
      </c>
      <c r="AF59" s="19">
        <v>189.68221781332468</v>
      </c>
      <c r="AG59" s="23">
        <v>222.26687061407856</v>
      </c>
      <c r="AH59" s="23">
        <v>222.51700113594336</v>
      </c>
      <c r="AI59" s="20">
        <v>208.19651515427284</v>
      </c>
      <c r="AJ59" s="18">
        <f t="shared" si="5"/>
        <v>842.66260471761939</v>
      </c>
      <c r="AK59" s="55">
        <v>176.34609777400462</v>
      </c>
      <c r="AL59" s="56">
        <v>197.38975326575297</v>
      </c>
      <c r="AM59" s="56">
        <v>198.37514753067981</v>
      </c>
      <c r="AN59" s="72">
        <v>226.23698730242728</v>
      </c>
      <c r="AO59" s="72">
        <f t="shared" si="6"/>
        <v>798.34798587286468</v>
      </c>
      <c r="AP59" s="55">
        <v>184.91508650576478</v>
      </c>
      <c r="AQ59" s="56">
        <v>244.92218031562442</v>
      </c>
      <c r="AR59" s="56">
        <v>205.79371180154502</v>
      </c>
      <c r="AS59" s="72">
        <v>236.104491021569</v>
      </c>
      <c r="AT59" s="72">
        <f t="shared" si="7"/>
        <v>871.73546964450315</v>
      </c>
      <c r="AU59" s="55">
        <v>219.86365268373746</v>
      </c>
      <c r="AV59" s="56">
        <v>253.50995947665783</v>
      </c>
      <c r="AW59" s="56">
        <v>256.03484538680954</v>
      </c>
      <c r="AX59" s="68">
        <v>301.31991246024398</v>
      </c>
      <c r="AY59" s="69">
        <f t="shared" si="8"/>
        <v>1030.7283700074488</v>
      </c>
      <c r="AZ59" s="55">
        <v>242.27756069806992</v>
      </c>
      <c r="BA59" s="56">
        <v>297.32154345269385</v>
      </c>
      <c r="BB59" s="55">
        <v>279.3810103071886</v>
      </c>
      <c r="BC59" s="55">
        <v>349.7293494406108</v>
      </c>
      <c r="BD59" s="69">
        <v>1168.70946389855</v>
      </c>
      <c r="BE59" s="55">
        <v>308.50176000879986</v>
      </c>
      <c r="BF59" s="56">
        <v>334.70926904513959</v>
      </c>
      <c r="BG59" s="56">
        <v>322.03625926079013</v>
      </c>
      <c r="BH59" s="56">
        <v>357.46348013960079</v>
      </c>
      <c r="BI59" s="69">
        <v>1322.7107684543337</v>
      </c>
      <c r="BJ59" s="55">
        <v>337.51560214843636</v>
      </c>
      <c r="BK59" s="56">
        <v>360.7308121567707</v>
      </c>
      <c r="BL59" s="56">
        <v>359.35338462552056</v>
      </c>
      <c r="BM59" s="56">
        <v>416.30070371959556</v>
      </c>
      <c r="BN59" s="69">
        <v>1473.9005026503364</v>
      </c>
      <c r="BO59" s="55">
        <v>406.83082143357422</v>
      </c>
      <c r="BP59" s="56">
        <v>430.4300243523931</v>
      </c>
      <c r="BQ59" s="56">
        <v>392.43118677995523</v>
      </c>
      <c r="BR59" s="56">
        <v>472.19256950310626</v>
      </c>
      <c r="BS59" s="69">
        <v>1701.8846020690239</v>
      </c>
      <c r="BT59" s="55">
        <v>420.18921253139376</v>
      </c>
      <c r="BU59" s="56">
        <v>457.14540895313644</v>
      </c>
      <c r="BV59" s="56">
        <v>443.61772780737397</v>
      </c>
      <c r="BW59" s="56">
        <v>507.64505344055567</v>
      </c>
      <c r="BX59" s="69">
        <v>1828.5974027324287</v>
      </c>
    </row>
    <row r="60" spans="1:77" s="2" customFormat="1" ht="10.5" customHeight="1">
      <c r="A60" s="42" t="s">
        <v>57</v>
      </c>
      <c r="B60" s="24">
        <v>1.6859189718797085</v>
      </c>
      <c r="C60" s="25">
        <v>3.5172052442543489</v>
      </c>
      <c r="D60" s="25">
        <v>1.593587346726989</v>
      </c>
      <c r="E60" s="26">
        <v>2.3767130506172758</v>
      </c>
      <c r="F60" s="21">
        <f t="shared" si="9"/>
        <v>9.1734246134783213</v>
      </c>
      <c r="G60" s="24">
        <v>1.7199386325779442</v>
      </c>
      <c r="H60" s="25">
        <v>2.2666170273081252</v>
      </c>
      <c r="I60" s="25">
        <v>2.4813113398616569</v>
      </c>
      <c r="J60" s="26">
        <v>3.5738636405762478</v>
      </c>
      <c r="K60" s="21">
        <f t="shared" si="0"/>
        <v>10.041730640323975</v>
      </c>
      <c r="L60" s="24">
        <v>1.8089726271050399</v>
      </c>
      <c r="M60" s="25">
        <v>2.7667030366787957</v>
      </c>
      <c r="N60" s="25">
        <v>2.8500689049706924</v>
      </c>
      <c r="O60" s="26">
        <v>10.959600428610507</v>
      </c>
      <c r="P60" s="21">
        <f t="shared" si="1"/>
        <v>18.385344997365035</v>
      </c>
      <c r="Q60" s="24">
        <v>2.4498309854001992</v>
      </c>
      <c r="R60" s="25">
        <v>7.9586112752581855</v>
      </c>
      <c r="S60" s="25">
        <v>6.0944662944514505</v>
      </c>
      <c r="T60" s="26">
        <v>49.437036028100707</v>
      </c>
      <c r="U60" s="21">
        <f t="shared" si="2"/>
        <v>65.939944583210547</v>
      </c>
      <c r="V60" s="24">
        <v>16.853437867647855</v>
      </c>
      <c r="W60" s="25">
        <v>20.549428258776942</v>
      </c>
      <c r="X60" s="25">
        <v>12.772284287724947</v>
      </c>
      <c r="Y60" s="26">
        <v>7.0987346873604018</v>
      </c>
      <c r="Z60" s="21">
        <f t="shared" si="3"/>
        <v>57.273885101510146</v>
      </c>
      <c r="AA60" s="24">
        <v>3.2054010584478752</v>
      </c>
      <c r="AB60" s="25">
        <v>3.8521392792869675</v>
      </c>
      <c r="AC60" s="25">
        <v>16.016308888428288</v>
      </c>
      <c r="AD60" s="26">
        <v>4.9635248741156905</v>
      </c>
      <c r="AE60" s="18">
        <f t="shared" si="4"/>
        <v>28.037374100278821</v>
      </c>
      <c r="AF60" s="24">
        <v>4.4260037172384017</v>
      </c>
      <c r="AG60" s="25">
        <v>5.8612662216563862</v>
      </c>
      <c r="AH60" s="25">
        <v>10.222852239845846</v>
      </c>
      <c r="AI60" s="26">
        <v>6.3352568081706169</v>
      </c>
      <c r="AJ60" s="18">
        <f t="shared" si="5"/>
        <v>26.84537898691125</v>
      </c>
      <c r="AK60" s="57">
        <v>4.5418300471222599</v>
      </c>
      <c r="AL60" s="58">
        <v>5.9586014483650835</v>
      </c>
      <c r="AM60" s="58">
        <v>17.328535498596686</v>
      </c>
      <c r="AN60" s="71">
        <v>5.7911962490540256</v>
      </c>
      <c r="AO60" s="72">
        <f t="shared" si="6"/>
        <v>33.620163243138059</v>
      </c>
      <c r="AP60" s="57">
        <v>5.8806751897066514</v>
      </c>
      <c r="AQ60" s="58">
        <v>18.971008243873253</v>
      </c>
      <c r="AR60" s="58">
        <v>10.690397943943498</v>
      </c>
      <c r="AS60" s="71">
        <v>25.110556427590193</v>
      </c>
      <c r="AT60" s="72">
        <f t="shared" si="7"/>
        <v>60.652637805113599</v>
      </c>
      <c r="AU60" s="57">
        <v>21.579457189317637</v>
      </c>
      <c r="AV60" s="58">
        <v>8.4570706259973161</v>
      </c>
      <c r="AW60" s="58">
        <v>11.336601514291994</v>
      </c>
      <c r="AX60" s="70">
        <v>9.9463268331993557</v>
      </c>
      <c r="AY60" s="69">
        <f t="shared" si="8"/>
        <v>51.319456162806304</v>
      </c>
      <c r="AZ60" s="57">
        <v>9.099330410647676</v>
      </c>
      <c r="BA60" s="58">
        <v>9.1982723171774783</v>
      </c>
      <c r="BB60" s="57">
        <v>10.080276709814056</v>
      </c>
      <c r="BC60" s="57">
        <v>14.603507040505992</v>
      </c>
      <c r="BD60" s="69">
        <v>42.981386478145218</v>
      </c>
      <c r="BE60" s="57">
        <v>6.8913684732300027</v>
      </c>
      <c r="BF60" s="58">
        <v>9.9310972935700015</v>
      </c>
      <c r="BG60" s="58">
        <v>8.8256707720100103</v>
      </c>
      <c r="BH60" s="58">
        <v>11.526775557770003</v>
      </c>
      <c r="BI60" s="69">
        <v>37.174912096580016</v>
      </c>
      <c r="BJ60" s="57">
        <v>7.1557542422284124</v>
      </c>
      <c r="BK60" s="58">
        <v>8.4895713482151098</v>
      </c>
      <c r="BL60" s="58">
        <v>6.3950448087798319</v>
      </c>
      <c r="BM60" s="58">
        <v>10.236691855919684</v>
      </c>
      <c r="BN60" s="69">
        <v>32.277062255143086</v>
      </c>
      <c r="BO60" s="57">
        <v>9.3335983486439904</v>
      </c>
      <c r="BP60" s="58">
        <v>10.006592724382594</v>
      </c>
      <c r="BQ60" s="58">
        <v>9.1074770933184332</v>
      </c>
      <c r="BR60" s="58">
        <v>12.200648284279859</v>
      </c>
      <c r="BS60" s="69">
        <v>40.648316450624925</v>
      </c>
      <c r="BT60" s="57">
        <v>9.8504084356395403</v>
      </c>
      <c r="BU60" s="58">
        <v>9.441626813084099</v>
      </c>
      <c r="BV60" s="58">
        <v>8.4935678719023677</v>
      </c>
      <c r="BW60" s="58">
        <v>11.520363313735421</v>
      </c>
      <c r="BX60" s="69">
        <v>39.305966434361494</v>
      </c>
    </row>
    <row r="61" spans="1:77" s="2" customFormat="1" ht="10.5" customHeight="1">
      <c r="A61" s="42" t="s">
        <v>58</v>
      </c>
      <c r="B61" s="24">
        <v>10.949713388218468</v>
      </c>
      <c r="C61" s="25">
        <v>13.230384864453416</v>
      </c>
      <c r="D61" s="25">
        <v>11.066341858393931</v>
      </c>
      <c r="E61" s="26">
        <v>14.705744627124732</v>
      </c>
      <c r="F61" s="21">
        <f t="shared" si="9"/>
        <v>49.952184738190546</v>
      </c>
      <c r="G61" s="24">
        <v>12.947079521366337</v>
      </c>
      <c r="H61" s="25">
        <v>19.783940500961204</v>
      </c>
      <c r="I61" s="25">
        <v>17.93574857244915</v>
      </c>
      <c r="J61" s="26">
        <v>18.44612893872905</v>
      </c>
      <c r="K61" s="21">
        <f t="shared" si="0"/>
        <v>69.112897533505745</v>
      </c>
      <c r="L61" s="24">
        <v>18.40974659703739</v>
      </c>
      <c r="M61" s="25">
        <v>26.479148891502618</v>
      </c>
      <c r="N61" s="25">
        <v>30.808480546494355</v>
      </c>
      <c r="O61" s="26">
        <v>20.885510343113538</v>
      </c>
      <c r="P61" s="21">
        <f t="shared" si="1"/>
        <v>96.582886378147904</v>
      </c>
      <c r="Q61" s="24">
        <v>21.762559506391465</v>
      </c>
      <c r="R61" s="25">
        <v>29.921056024268296</v>
      </c>
      <c r="S61" s="25">
        <v>22.417660748385327</v>
      </c>
      <c r="T61" s="26">
        <v>26.816736442203165</v>
      </c>
      <c r="U61" s="21">
        <f t="shared" si="2"/>
        <v>100.91801272124826</v>
      </c>
      <c r="V61" s="24">
        <v>23.417075524142493</v>
      </c>
      <c r="W61" s="25">
        <v>22.452829559894735</v>
      </c>
      <c r="X61" s="25">
        <v>18.651985095554686</v>
      </c>
      <c r="Y61" s="26">
        <v>23.06300398918096</v>
      </c>
      <c r="Z61" s="21">
        <f t="shared" si="3"/>
        <v>87.584894168772863</v>
      </c>
      <c r="AA61" s="24">
        <v>20.985838981467278</v>
      </c>
      <c r="AB61" s="25">
        <v>19.513467224630617</v>
      </c>
      <c r="AC61" s="25">
        <v>19.682105212290352</v>
      </c>
      <c r="AD61" s="26">
        <v>22.269702128750204</v>
      </c>
      <c r="AE61" s="18">
        <f t="shared" si="4"/>
        <v>82.451113547138448</v>
      </c>
      <c r="AF61" s="24">
        <v>17.846721535699004</v>
      </c>
      <c r="AG61" s="25">
        <v>24.093619691815846</v>
      </c>
      <c r="AH61" s="25">
        <v>17.979082540311968</v>
      </c>
      <c r="AI61" s="26">
        <v>17.831125810157381</v>
      </c>
      <c r="AJ61" s="18">
        <f t="shared" si="5"/>
        <v>77.750549577984202</v>
      </c>
      <c r="AK61" s="57">
        <v>17.927149700412425</v>
      </c>
      <c r="AL61" s="58">
        <v>24.067738888521593</v>
      </c>
      <c r="AM61" s="58">
        <v>22.811675614041484</v>
      </c>
      <c r="AN61" s="71">
        <v>19.195437774180981</v>
      </c>
      <c r="AO61" s="72">
        <f t="shared" si="6"/>
        <v>84.002001977156482</v>
      </c>
      <c r="AP61" s="57">
        <v>17.911345994306579</v>
      </c>
      <c r="AQ61" s="58">
        <v>28.217038063512589</v>
      </c>
      <c r="AR61" s="58">
        <v>22.573102187386748</v>
      </c>
      <c r="AS61" s="71">
        <v>20.649713261502693</v>
      </c>
      <c r="AT61" s="72">
        <f t="shared" si="7"/>
        <v>89.35119950670861</v>
      </c>
      <c r="AU61" s="57">
        <v>18.356068016973257</v>
      </c>
      <c r="AV61" s="58">
        <v>25.913403076189155</v>
      </c>
      <c r="AW61" s="58">
        <v>26.92378662695543</v>
      </c>
      <c r="AX61" s="70">
        <v>32.601982441036725</v>
      </c>
      <c r="AY61" s="69">
        <f t="shared" si="8"/>
        <v>103.79524016115457</v>
      </c>
      <c r="AZ61" s="57">
        <v>24.760052083653822</v>
      </c>
      <c r="BA61" s="58">
        <v>41.586111610848171</v>
      </c>
      <c r="BB61" s="57">
        <v>28.719043372494493</v>
      </c>
      <c r="BC61" s="57">
        <v>30.301497327663935</v>
      </c>
      <c r="BD61" s="69">
        <v>125.36670439466027</v>
      </c>
      <c r="BE61" s="57">
        <v>28.253407684980001</v>
      </c>
      <c r="BF61" s="58">
        <v>33.581446493399994</v>
      </c>
      <c r="BG61" s="58">
        <v>33.123879825740012</v>
      </c>
      <c r="BH61" s="58">
        <v>31.772113671829974</v>
      </c>
      <c r="BI61" s="69">
        <v>126.73084767595061</v>
      </c>
      <c r="BJ61" s="57">
        <v>27.007192351758256</v>
      </c>
      <c r="BK61" s="58">
        <v>29.638787839918106</v>
      </c>
      <c r="BL61" s="58">
        <v>34.204490193539272</v>
      </c>
      <c r="BM61" s="58">
        <v>33.634423845469541</v>
      </c>
      <c r="BN61" s="69">
        <v>124.48489423068544</v>
      </c>
      <c r="BO61" s="57">
        <v>32.373636116629129</v>
      </c>
      <c r="BP61" s="58">
        <v>37.943671640264434</v>
      </c>
      <c r="BQ61" s="58">
        <v>30.739791587558507</v>
      </c>
      <c r="BR61" s="58">
        <v>38.028489429915204</v>
      </c>
      <c r="BS61" s="69">
        <v>139.08558877436772</v>
      </c>
      <c r="BT61" s="57">
        <v>37.476764982758986</v>
      </c>
      <c r="BU61" s="58">
        <v>42.756578273146246</v>
      </c>
      <c r="BV61" s="58">
        <v>39.700410990324606</v>
      </c>
      <c r="BW61" s="58">
        <v>46.218496509611342</v>
      </c>
      <c r="BX61" s="69">
        <v>166.1522507558401</v>
      </c>
      <c r="BY61" s="27"/>
    </row>
    <row r="62" spans="1:77" s="27" customFormat="1" ht="10.5" customHeight="1">
      <c r="A62" s="42" t="s">
        <v>59</v>
      </c>
      <c r="B62" s="24">
        <v>1.633555568724995</v>
      </c>
      <c r="C62" s="25">
        <v>1.7412283026325528</v>
      </c>
      <c r="D62" s="25">
        <v>2.1531208439635914</v>
      </c>
      <c r="E62" s="26">
        <v>3.0104117695420016</v>
      </c>
      <c r="F62" s="21">
        <f t="shared" si="9"/>
        <v>8.5383164848631399</v>
      </c>
      <c r="G62" s="24">
        <v>1.6240647767341503</v>
      </c>
      <c r="H62" s="25">
        <v>2.8597962834366939</v>
      </c>
      <c r="I62" s="25">
        <v>2.8555863687382059</v>
      </c>
      <c r="J62" s="26">
        <v>3.0220503977192186</v>
      </c>
      <c r="K62" s="21">
        <f t="shared" si="0"/>
        <v>10.36149782662827</v>
      </c>
      <c r="L62" s="24">
        <v>3.0752212961948597</v>
      </c>
      <c r="M62" s="25">
        <v>4.0835130019190595</v>
      </c>
      <c r="N62" s="25">
        <v>3.6425020078554899</v>
      </c>
      <c r="O62" s="26">
        <v>5.1224308496887376</v>
      </c>
      <c r="P62" s="21">
        <f t="shared" si="1"/>
        <v>15.923667155658148</v>
      </c>
      <c r="Q62" s="24">
        <v>3.0388420941013767</v>
      </c>
      <c r="R62" s="25">
        <v>3.3820695649257302</v>
      </c>
      <c r="S62" s="25">
        <v>5.7189832298158301</v>
      </c>
      <c r="T62" s="26">
        <v>5.1098184282304908</v>
      </c>
      <c r="U62" s="21">
        <f t="shared" si="2"/>
        <v>17.249713317073429</v>
      </c>
      <c r="V62" s="24">
        <v>6.6623593086016051</v>
      </c>
      <c r="W62" s="25">
        <v>4.001059591212071</v>
      </c>
      <c r="X62" s="25">
        <v>1.4678335473500352</v>
      </c>
      <c r="Y62" s="26">
        <v>2.5404506914586964</v>
      </c>
      <c r="Z62" s="21">
        <f t="shared" si="3"/>
        <v>14.671703138622407</v>
      </c>
      <c r="AA62" s="24">
        <v>2.0800590982506928</v>
      </c>
      <c r="AB62" s="25">
        <v>2.6966289527584979</v>
      </c>
      <c r="AC62" s="25">
        <v>2.9696779952179595</v>
      </c>
      <c r="AD62" s="26">
        <v>2.198908588742523</v>
      </c>
      <c r="AE62" s="18">
        <f t="shared" si="4"/>
        <v>9.9452746349696728</v>
      </c>
      <c r="AF62" s="24">
        <v>2.2238336515317871</v>
      </c>
      <c r="AG62" s="25">
        <v>2.6674775417739887</v>
      </c>
      <c r="AH62" s="25">
        <v>2.1601332732594871</v>
      </c>
      <c r="AI62" s="26">
        <v>2.6978829489840703</v>
      </c>
      <c r="AJ62" s="18">
        <f t="shared" si="5"/>
        <v>9.7493274155493328</v>
      </c>
      <c r="AK62" s="57">
        <v>1.9416537741668478</v>
      </c>
      <c r="AL62" s="58">
        <v>2.2164230229490398</v>
      </c>
      <c r="AM62" s="58">
        <v>1.8542888449243582</v>
      </c>
      <c r="AN62" s="71">
        <v>3.3780134702846798</v>
      </c>
      <c r="AO62" s="72">
        <f t="shared" si="6"/>
        <v>9.3903791123249256</v>
      </c>
      <c r="AP62" s="57">
        <v>2.4176343593998308</v>
      </c>
      <c r="AQ62" s="58">
        <v>6.9426927574129662</v>
      </c>
      <c r="AR62" s="58">
        <v>3.2565453208665147</v>
      </c>
      <c r="AS62" s="71">
        <v>2.4299991157950864</v>
      </c>
      <c r="AT62" s="72">
        <f t="shared" si="7"/>
        <v>15.046871553474398</v>
      </c>
      <c r="AU62" s="57">
        <v>2.5344169875161988</v>
      </c>
      <c r="AV62" s="58">
        <v>4.1009124670458998</v>
      </c>
      <c r="AW62" s="58">
        <v>3.6551491734155648</v>
      </c>
      <c r="AX62" s="70">
        <v>4.0624607570950548</v>
      </c>
      <c r="AY62" s="69">
        <f t="shared" si="8"/>
        <v>14.352939385072718</v>
      </c>
      <c r="AZ62" s="57">
        <v>2.9037767560911756</v>
      </c>
      <c r="BA62" s="58">
        <v>4.4019736706577994</v>
      </c>
      <c r="BB62" s="57">
        <v>4.364995136263599</v>
      </c>
      <c r="BC62" s="57">
        <v>3.4527346936737904</v>
      </c>
      <c r="BD62" s="69">
        <v>15.123480256686367</v>
      </c>
      <c r="BE62" s="57">
        <v>4.1259917036800005</v>
      </c>
      <c r="BF62" s="58">
        <v>4.6101191396000027</v>
      </c>
      <c r="BG62" s="58">
        <v>5.9542139972500019</v>
      </c>
      <c r="BH62" s="58">
        <v>11.032881242180002</v>
      </c>
      <c r="BI62" s="69">
        <v>25.723206082709982</v>
      </c>
      <c r="BJ62" s="57">
        <v>10.945465702026434</v>
      </c>
      <c r="BK62" s="58">
        <v>5.6534482916284317</v>
      </c>
      <c r="BL62" s="58">
        <v>4.9349893186076832</v>
      </c>
      <c r="BM62" s="58">
        <v>8.8067568405112358</v>
      </c>
      <c r="BN62" s="69">
        <v>30.340660152773832</v>
      </c>
      <c r="BO62" s="57">
        <v>5.5735528652850954</v>
      </c>
      <c r="BP62" s="58">
        <v>8.827603578752413</v>
      </c>
      <c r="BQ62" s="58">
        <v>7.7780797337490233</v>
      </c>
      <c r="BR62" s="58">
        <v>6.3068789151204898</v>
      </c>
      <c r="BS62" s="69">
        <v>28.486115092907028</v>
      </c>
      <c r="BT62" s="57">
        <v>7.4875116969266298</v>
      </c>
      <c r="BU62" s="58">
        <v>7.9841692210400605</v>
      </c>
      <c r="BV62" s="58">
        <v>9.068735611261209</v>
      </c>
      <c r="BW62" s="58">
        <v>10.182120259513701</v>
      </c>
      <c r="BX62" s="69">
        <v>34.722536788741486</v>
      </c>
      <c r="BY62" s="2"/>
    </row>
    <row r="63" spans="1:77" s="2" customFormat="1" ht="10.5" customHeight="1">
      <c r="A63" s="42" t="s">
        <v>60</v>
      </c>
      <c r="B63" s="24">
        <v>17.868951161416479</v>
      </c>
      <c r="C63" s="25">
        <v>20.385078265064397</v>
      </c>
      <c r="D63" s="25">
        <v>16.289111234741981</v>
      </c>
      <c r="E63" s="26">
        <v>15.474694448184358</v>
      </c>
      <c r="F63" s="21">
        <f t="shared" si="9"/>
        <v>70.017835109407216</v>
      </c>
      <c r="G63" s="24">
        <v>14.856265856527411</v>
      </c>
      <c r="H63" s="25">
        <v>19.72330835932134</v>
      </c>
      <c r="I63" s="25">
        <v>21.039117679654723</v>
      </c>
      <c r="J63" s="26">
        <v>20.324578376569516</v>
      </c>
      <c r="K63" s="21">
        <f t="shared" si="0"/>
        <v>75.943270272072994</v>
      </c>
      <c r="L63" s="24">
        <v>16.58822636321031</v>
      </c>
      <c r="M63" s="25">
        <v>27.465984483608842</v>
      </c>
      <c r="N63" s="25">
        <v>26.023271951895374</v>
      </c>
      <c r="O63" s="26">
        <v>30.509982262096948</v>
      </c>
      <c r="P63" s="21">
        <f t="shared" si="1"/>
        <v>100.58746506081147</v>
      </c>
      <c r="Q63" s="24">
        <v>24.963835163609243</v>
      </c>
      <c r="R63" s="25">
        <v>40.535462096243933</v>
      </c>
      <c r="S63" s="25">
        <v>39.045409488154021</v>
      </c>
      <c r="T63" s="26">
        <v>35.187693608397815</v>
      </c>
      <c r="U63" s="21">
        <f t="shared" si="2"/>
        <v>139.73240035640501</v>
      </c>
      <c r="V63" s="24">
        <v>32.860997412430883</v>
      </c>
      <c r="W63" s="25">
        <v>34.06671484419568</v>
      </c>
      <c r="X63" s="25">
        <v>26.263088413601213</v>
      </c>
      <c r="Y63" s="26">
        <v>30.043512339665085</v>
      </c>
      <c r="Z63" s="21">
        <f t="shared" si="3"/>
        <v>123.23431300989286</v>
      </c>
      <c r="AA63" s="24">
        <v>19.296889928403303</v>
      </c>
      <c r="AB63" s="25">
        <v>24.894639013702179</v>
      </c>
      <c r="AC63" s="25">
        <v>24.830348493230954</v>
      </c>
      <c r="AD63" s="26">
        <v>28.384340133802699</v>
      </c>
      <c r="AE63" s="18">
        <f t="shared" si="4"/>
        <v>97.40621756913913</v>
      </c>
      <c r="AF63" s="24">
        <v>30.062581247910042</v>
      </c>
      <c r="AG63" s="25">
        <v>39.046715303438887</v>
      </c>
      <c r="AH63" s="25">
        <v>34.903564155671496</v>
      </c>
      <c r="AI63" s="26">
        <v>33.802500009022623</v>
      </c>
      <c r="AJ63" s="18">
        <f t="shared" si="5"/>
        <v>137.81536071604305</v>
      </c>
      <c r="AK63" s="57">
        <v>26.737648343757847</v>
      </c>
      <c r="AL63" s="58">
        <v>35.931718237303095</v>
      </c>
      <c r="AM63" s="58">
        <v>31.192806436540508</v>
      </c>
      <c r="AN63" s="71">
        <v>36.715957149708274</v>
      </c>
      <c r="AO63" s="72">
        <f t="shared" si="6"/>
        <v>130.57813016730972</v>
      </c>
      <c r="AP63" s="57">
        <v>33.517683624870465</v>
      </c>
      <c r="AQ63" s="58">
        <v>45.784717584610831</v>
      </c>
      <c r="AR63" s="58">
        <v>35.153365820539449</v>
      </c>
      <c r="AS63" s="71">
        <v>35.429376242670997</v>
      </c>
      <c r="AT63" s="72">
        <f t="shared" si="7"/>
        <v>149.88514327269175</v>
      </c>
      <c r="AU63" s="57">
        <v>32.795646163505921</v>
      </c>
      <c r="AV63" s="58">
        <v>44.602380743454383</v>
      </c>
      <c r="AW63" s="58">
        <v>37.30144166903915</v>
      </c>
      <c r="AX63" s="70">
        <v>44.356303643855483</v>
      </c>
      <c r="AY63" s="69">
        <f t="shared" si="8"/>
        <v>159.05577221985493</v>
      </c>
      <c r="AZ63" s="57">
        <v>35.578918822377936</v>
      </c>
      <c r="BA63" s="58">
        <v>46.588874512266599</v>
      </c>
      <c r="BB63" s="57">
        <v>44.682704800256836</v>
      </c>
      <c r="BC63" s="57">
        <v>56.998259356988925</v>
      </c>
      <c r="BD63" s="69">
        <v>183.84875749188876</v>
      </c>
      <c r="BE63" s="57">
        <v>43.029676471269902</v>
      </c>
      <c r="BF63" s="58">
        <v>53.289481508390054</v>
      </c>
      <c r="BG63" s="58">
        <v>49.030401804990014</v>
      </c>
      <c r="BH63" s="58">
        <v>48.879842883839991</v>
      </c>
      <c r="BI63" s="69">
        <v>194.22940266849105</v>
      </c>
      <c r="BJ63" s="57">
        <v>43.512809925271213</v>
      </c>
      <c r="BK63" s="58">
        <v>53.619542557220399</v>
      </c>
      <c r="BL63" s="58">
        <v>49.147590787577421</v>
      </c>
      <c r="BM63" s="58">
        <v>62.469400966474893</v>
      </c>
      <c r="BN63" s="69">
        <v>208.74934423654423</v>
      </c>
      <c r="BO63" s="57">
        <v>57.503166543715295</v>
      </c>
      <c r="BP63" s="58">
        <v>57.010718270910722</v>
      </c>
      <c r="BQ63" s="58">
        <v>55.641866599733525</v>
      </c>
      <c r="BR63" s="58">
        <v>57.085684484759447</v>
      </c>
      <c r="BS63" s="69">
        <v>227.24143589911785</v>
      </c>
      <c r="BT63" s="57">
        <v>49.528852641260592</v>
      </c>
      <c r="BU63" s="58">
        <v>60.971805097005188</v>
      </c>
      <c r="BV63" s="58">
        <v>64.786416286852855</v>
      </c>
      <c r="BW63" s="58">
        <v>70.014063587121797</v>
      </c>
      <c r="BX63" s="69">
        <v>245.30113761223492</v>
      </c>
    </row>
    <row r="64" spans="1:77" s="2" customFormat="1" ht="10.5" customHeight="1">
      <c r="A64" s="42" t="s">
        <v>61</v>
      </c>
      <c r="B64" s="24">
        <v>11.755226917200289</v>
      </c>
      <c r="C64" s="25">
        <v>9.1253627551478598</v>
      </c>
      <c r="D64" s="25">
        <v>7.7332040074201585</v>
      </c>
      <c r="E64" s="26">
        <v>13.082624412345728</v>
      </c>
      <c r="F64" s="21">
        <f t="shared" si="9"/>
        <v>41.696418092114037</v>
      </c>
      <c r="G64" s="24">
        <v>12.045445902693448</v>
      </c>
      <c r="H64" s="25">
        <v>11.350018256778858</v>
      </c>
      <c r="I64" s="25">
        <v>10.289123776664344</v>
      </c>
      <c r="J64" s="26">
        <v>16.439243246229175</v>
      </c>
      <c r="K64" s="21">
        <f t="shared" si="0"/>
        <v>50.123831182365826</v>
      </c>
      <c r="L64" s="24">
        <v>12.985086288228336</v>
      </c>
      <c r="M64" s="25">
        <v>10.313804331157529</v>
      </c>
      <c r="N64" s="25">
        <v>8.7709906183269659</v>
      </c>
      <c r="O64" s="26">
        <v>25.85324117873504</v>
      </c>
      <c r="P64" s="21">
        <f t="shared" si="1"/>
        <v>57.923122416447875</v>
      </c>
      <c r="Q64" s="24">
        <v>17.379085620851203</v>
      </c>
      <c r="R64" s="25">
        <v>16.977189809006862</v>
      </c>
      <c r="S64" s="25">
        <v>14.503606412336373</v>
      </c>
      <c r="T64" s="26">
        <v>23.540377833903634</v>
      </c>
      <c r="U64" s="21">
        <f t="shared" si="2"/>
        <v>72.400259676098074</v>
      </c>
      <c r="V64" s="24">
        <v>13.300007061728635</v>
      </c>
      <c r="W64" s="25">
        <v>10.639526498438139</v>
      </c>
      <c r="X64" s="25">
        <v>18.17400518543753</v>
      </c>
      <c r="Y64" s="26">
        <v>27.632429290531537</v>
      </c>
      <c r="Z64" s="21">
        <f t="shared" si="3"/>
        <v>69.745968036135835</v>
      </c>
      <c r="AA64" s="24">
        <v>15.768282539283954</v>
      </c>
      <c r="AB64" s="25">
        <v>11.776801794690023</v>
      </c>
      <c r="AC64" s="25">
        <v>13.332377801577225</v>
      </c>
      <c r="AD64" s="26">
        <v>18.834865092160122</v>
      </c>
      <c r="AE64" s="18">
        <f t="shared" si="4"/>
        <v>59.71232722771132</v>
      </c>
      <c r="AF64" s="24">
        <v>12.654443355698273</v>
      </c>
      <c r="AG64" s="25">
        <v>11.267144474650971</v>
      </c>
      <c r="AH64" s="25">
        <v>10.574446296184846</v>
      </c>
      <c r="AI64" s="26">
        <v>16.543472595953279</v>
      </c>
      <c r="AJ64" s="18">
        <f t="shared" si="5"/>
        <v>51.039506722487374</v>
      </c>
      <c r="AK64" s="57">
        <v>12.932411134084882</v>
      </c>
      <c r="AL64" s="58">
        <v>10.402979689474897</v>
      </c>
      <c r="AM64" s="58">
        <v>10.137123264684188</v>
      </c>
      <c r="AN64" s="71">
        <v>18.531254075670795</v>
      </c>
      <c r="AO64" s="72">
        <f t="shared" si="6"/>
        <v>52.003768163914764</v>
      </c>
      <c r="AP64" s="57">
        <v>12.984795320247326</v>
      </c>
      <c r="AQ64" s="58">
        <v>12.780139829860511</v>
      </c>
      <c r="AR64" s="58">
        <v>10.414613870550435</v>
      </c>
      <c r="AS64" s="71">
        <v>16.057514633315201</v>
      </c>
      <c r="AT64" s="72">
        <f t="shared" si="7"/>
        <v>52.237063653973472</v>
      </c>
      <c r="AU64" s="57">
        <v>13.766381542155314</v>
      </c>
      <c r="AV64" s="58">
        <v>13.256905953051975</v>
      </c>
      <c r="AW64" s="58">
        <v>11.770106131625965</v>
      </c>
      <c r="AX64" s="70">
        <v>20.530296510304407</v>
      </c>
      <c r="AY64" s="69">
        <f t="shared" si="8"/>
        <v>59.32369013713766</v>
      </c>
      <c r="AZ64" s="57">
        <v>16.984044771940283</v>
      </c>
      <c r="BA64" s="58">
        <v>14.110868310059363</v>
      </c>
      <c r="BB64" s="57">
        <v>11.268460070451891</v>
      </c>
      <c r="BC64" s="57">
        <v>16.183388054807278</v>
      </c>
      <c r="BD64" s="69">
        <v>58.546761207258932</v>
      </c>
      <c r="BE64" s="57">
        <v>14.295523147509996</v>
      </c>
      <c r="BF64" s="58">
        <v>13.779605790590006</v>
      </c>
      <c r="BG64" s="58">
        <v>11.036517789510004</v>
      </c>
      <c r="BH64" s="58">
        <v>17.63006105749</v>
      </c>
      <c r="BI64" s="69">
        <v>56.741707785099884</v>
      </c>
      <c r="BJ64" s="57">
        <v>11.350794724341066</v>
      </c>
      <c r="BK64" s="58">
        <v>11.983811443280919</v>
      </c>
      <c r="BL64" s="58">
        <v>13.897213626892961</v>
      </c>
      <c r="BM64" s="58">
        <v>19.265611104466178</v>
      </c>
      <c r="BN64" s="69">
        <v>56.497430898981293</v>
      </c>
      <c r="BO64" s="57">
        <v>17.79657827537071</v>
      </c>
      <c r="BP64" s="58">
        <v>13.107269316139121</v>
      </c>
      <c r="BQ64" s="58">
        <v>11.960907200714599</v>
      </c>
      <c r="BR64" s="58">
        <v>16.483750231520645</v>
      </c>
      <c r="BS64" s="69">
        <v>59.348505023745332</v>
      </c>
      <c r="BT64" s="57">
        <v>13.942232119956492</v>
      </c>
      <c r="BU64" s="58">
        <v>12.556761608759549</v>
      </c>
      <c r="BV64" s="58">
        <v>12.405402147241785</v>
      </c>
      <c r="BW64" s="58">
        <v>19.98537525243858</v>
      </c>
      <c r="BX64" s="69">
        <v>58.889771128396525</v>
      </c>
    </row>
    <row r="65" spans="1:77" s="2" customFormat="1" ht="10.5" customHeight="1">
      <c r="A65" s="42" t="s">
        <v>62</v>
      </c>
      <c r="B65" s="24">
        <v>13.292954830264021</v>
      </c>
      <c r="C65" s="25">
        <v>12.772912881218002</v>
      </c>
      <c r="D65" s="25">
        <v>15.012428434289992</v>
      </c>
      <c r="E65" s="26">
        <v>23.336515735613592</v>
      </c>
      <c r="F65" s="21">
        <f t="shared" si="9"/>
        <v>64.414811881385603</v>
      </c>
      <c r="G65" s="24">
        <v>15.752884533308826</v>
      </c>
      <c r="H65" s="25">
        <v>14.252774833831705</v>
      </c>
      <c r="I65" s="25">
        <v>13.163175699017554</v>
      </c>
      <c r="J65" s="26">
        <v>21.986098263331183</v>
      </c>
      <c r="K65" s="21">
        <f t="shared" si="0"/>
        <v>65.154933329489268</v>
      </c>
      <c r="L65" s="24">
        <v>18.05854031777044</v>
      </c>
      <c r="M65" s="25">
        <v>21.572547547374501</v>
      </c>
      <c r="N65" s="25">
        <v>23.228006282936004</v>
      </c>
      <c r="O65" s="26">
        <v>50.698888091401422</v>
      </c>
      <c r="P65" s="21">
        <f t="shared" si="1"/>
        <v>113.55798223948236</v>
      </c>
      <c r="Q65" s="24">
        <v>31.853737472023926</v>
      </c>
      <c r="R65" s="25">
        <v>31.098937889700242</v>
      </c>
      <c r="S65" s="25">
        <v>31.318895272170266</v>
      </c>
      <c r="T65" s="26">
        <v>47.971489435432126</v>
      </c>
      <c r="U65" s="21">
        <f t="shared" si="2"/>
        <v>142.24306006932656</v>
      </c>
      <c r="V65" s="24">
        <v>28.888641140755372</v>
      </c>
      <c r="W65" s="25">
        <v>27.761191557129255</v>
      </c>
      <c r="X65" s="25">
        <v>24.687511595054968</v>
      </c>
      <c r="Y65" s="26">
        <v>46.028489330214725</v>
      </c>
      <c r="Z65" s="21">
        <f t="shared" si="3"/>
        <v>127.36583362315432</v>
      </c>
      <c r="AA65" s="24">
        <v>22.562348513134562</v>
      </c>
      <c r="AB65" s="25">
        <v>28.194854609997453</v>
      </c>
      <c r="AC65" s="25">
        <v>26.445709084106952</v>
      </c>
      <c r="AD65" s="26">
        <v>35.617109873773217</v>
      </c>
      <c r="AE65" s="18">
        <f t="shared" si="4"/>
        <v>112.82002208101218</v>
      </c>
      <c r="AF65" s="24">
        <v>24.385870078442203</v>
      </c>
      <c r="AG65" s="25">
        <v>21.627747342638056</v>
      </c>
      <c r="AH65" s="25">
        <v>20.371603200393437</v>
      </c>
      <c r="AI65" s="26">
        <v>34.402800264817074</v>
      </c>
      <c r="AJ65" s="18">
        <f t="shared" si="5"/>
        <v>100.78802088629077</v>
      </c>
      <c r="AK65" s="57">
        <v>23.689843772197804</v>
      </c>
      <c r="AL65" s="58">
        <v>28.166937848878934</v>
      </c>
      <c r="AM65" s="58">
        <v>26.217277597406479</v>
      </c>
      <c r="AN65" s="71">
        <v>36.156487483999392</v>
      </c>
      <c r="AO65" s="72">
        <f t="shared" si="6"/>
        <v>114.2305467024826</v>
      </c>
      <c r="AP65" s="57">
        <v>25.674666554874396</v>
      </c>
      <c r="AQ65" s="58">
        <v>33.178360410428674</v>
      </c>
      <c r="AR65" s="58">
        <v>22.965274654056579</v>
      </c>
      <c r="AS65" s="71">
        <v>30.736696209444315</v>
      </c>
      <c r="AT65" s="72">
        <f t="shared" si="7"/>
        <v>112.55499782880398</v>
      </c>
      <c r="AU65" s="57">
        <v>23.378447644930894</v>
      </c>
      <c r="AV65" s="58">
        <v>28.056084973109488</v>
      </c>
      <c r="AW65" s="58">
        <v>26.035033289292777</v>
      </c>
      <c r="AX65" s="70">
        <v>39.908148002291931</v>
      </c>
      <c r="AY65" s="69">
        <f t="shared" si="8"/>
        <v>117.3777139096251</v>
      </c>
      <c r="AZ65" s="57">
        <v>25.440258218026273</v>
      </c>
      <c r="BA65" s="58">
        <v>28.440906890733903</v>
      </c>
      <c r="BB65" s="57">
        <v>24.473938723204306</v>
      </c>
      <c r="BC65" s="57">
        <v>42.350365835886528</v>
      </c>
      <c r="BD65" s="69">
        <v>120.70546966785078</v>
      </c>
      <c r="BE65" s="57">
        <v>32.709325679530025</v>
      </c>
      <c r="BF65" s="58">
        <v>33.825738550440022</v>
      </c>
      <c r="BG65" s="58">
        <v>30.467115217389999</v>
      </c>
      <c r="BH65" s="58">
        <v>49.305327221959999</v>
      </c>
      <c r="BI65" s="69">
        <v>146.30750666931914</v>
      </c>
      <c r="BJ65" s="57">
        <v>33.109562189979982</v>
      </c>
      <c r="BK65" s="58">
        <v>31.441641788987962</v>
      </c>
      <c r="BL65" s="58">
        <v>27.450672048838673</v>
      </c>
      <c r="BM65" s="58">
        <v>40.737009196664943</v>
      </c>
      <c r="BN65" s="69">
        <v>132.73888522447186</v>
      </c>
      <c r="BO65" s="57">
        <v>30.918013262356386</v>
      </c>
      <c r="BP65" s="58">
        <v>28.839711476726102</v>
      </c>
      <c r="BQ65" s="58">
        <v>27.707771794894807</v>
      </c>
      <c r="BR65" s="58">
        <v>40.807309134058386</v>
      </c>
      <c r="BS65" s="69">
        <v>128.27280566803577</v>
      </c>
      <c r="BT65" s="57">
        <v>33.58831767999731</v>
      </c>
      <c r="BU65" s="58">
        <v>29.764059185568765</v>
      </c>
      <c r="BV65" s="58">
        <v>29.976505016670519</v>
      </c>
      <c r="BW65" s="58">
        <v>46.15039807282205</v>
      </c>
      <c r="BX65" s="69">
        <v>139.47927995505771</v>
      </c>
    </row>
    <row r="66" spans="1:77" s="2" customFormat="1" ht="10.5" customHeight="1">
      <c r="A66" s="42" t="s">
        <v>63</v>
      </c>
      <c r="B66" s="24">
        <v>13.315277450648713</v>
      </c>
      <c r="C66" s="25">
        <v>17.168841235179777</v>
      </c>
      <c r="D66" s="25">
        <v>19.827533537363873</v>
      </c>
      <c r="E66" s="26">
        <v>21.989127424182534</v>
      </c>
      <c r="F66" s="21">
        <f t="shared" si="9"/>
        <v>72.300779647374895</v>
      </c>
      <c r="G66" s="24">
        <v>15.926544695756636</v>
      </c>
      <c r="H66" s="25">
        <v>20.573558645908442</v>
      </c>
      <c r="I66" s="25">
        <v>22.676768240116012</v>
      </c>
      <c r="J66" s="26">
        <v>23.360845716592827</v>
      </c>
      <c r="K66" s="21">
        <f t="shared" si="0"/>
        <v>82.53771729837392</v>
      </c>
      <c r="L66" s="24">
        <v>22.318162917055368</v>
      </c>
      <c r="M66" s="25">
        <v>27.435554559407137</v>
      </c>
      <c r="N66" s="25">
        <v>28.403842229097169</v>
      </c>
      <c r="O66" s="26">
        <v>39.630857410907566</v>
      </c>
      <c r="P66" s="21">
        <f t="shared" si="1"/>
        <v>117.78841711646724</v>
      </c>
      <c r="Q66" s="24">
        <v>31.262844018925271</v>
      </c>
      <c r="R66" s="25">
        <v>33.650317082189041</v>
      </c>
      <c r="S66" s="25">
        <v>31.61749802208125</v>
      </c>
      <c r="T66" s="26">
        <v>37.911772180080611</v>
      </c>
      <c r="U66" s="21">
        <f t="shared" si="2"/>
        <v>134.44243130327618</v>
      </c>
      <c r="V66" s="24">
        <v>24.541471629069179</v>
      </c>
      <c r="W66" s="25">
        <v>31.745984714372902</v>
      </c>
      <c r="X66" s="25">
        <v>36.552191266417417</v>
      </c>
      <c r="Y66" s="26">
        <v>39.249109493637114</v>
      </c>
      <c r="Z66" s="21">
        <f t="shared" si="3"/>
        <v>132.08875710349662</v>
      </c>
      <c r="AA66" s="24">
        <v>25.585940245367276</v>
      </c>
      <c r="AB66" s="25">
        <v>34.997390832808193</v>
      </c>
      <c r="AC66" s="25">
        <v>33.801903976630967</v>
      </c>
      <c r="AD66" s="26">
        <v>48.466144522257835</v>
      </c>
      <c r="AE66" s="18">
        <f t="shared" si="4"/>
        <v>142.85137957706428</v>
      </c>
      <c r="AF66" s="24">
        <v>39.248617443173053</v>
      </c>
      <c r="AG66" s="25">
        <v>51.027699242976041</v>
      </c>
      <c r="AH66" s="25">
        <v>48.730420532862574</v>
      </c>
      <c r="AI66" s="26">
        <v>42.778743756483394</v>
      </c>
      <c r="AJ66" s="18">
        <f t="shared" si="5"/>
        <v>181.78548097549509</v>
      </c>
      <c r="AK66" s="57">
        <v>30.915286655771489</v>
      </c>
      <c r="AL66" s="58">
        <v>38.868819089850483</v>
      </c>
      <c r="AM66" s="58">
        <v>43.684865041166219</v>
      </c>
      <c r="AN66" s="71">
        <v>45.528696176070213</v>
      </c>
      <c r="AO66" s="72">
        <f t="shared" si="6"/>
        <v>158.9976669628584</v>
      </c>
      <c r="AP66" s="57">
        <v>41.320291241873043</v>
      </c>
      <c r="AQ66" s="58">
        <v>48.097521634344481</v>
      </c>
      <c r="AR66" s="58">
        <v>51.089588516456054</v>
      </c>
      <c r="AS66" s="71">
        <v>56.795137445452795</v>
      </c>
      <c r="AT66" s="72">
        <f t="shared" si="7"/>
        <v>197.3025388381264</v>
      </c>
      <c r="AU66" s="57">
        <v>58.244285338707328</v>
      </c>
      <c r="AV66" s="58">
        <v>73.228628525219904</v>
      </c>
      <c r="AW66" s="58">
        <v>77.21202721834679</v>
      </c>
      <c r="AX66" s="70">
        <v>85.810253860877125</v>
      </c>
      <c r="AY66" s="69">
        <f t="shared" si="8"/>
        <v>294.49519494315115</v>
      </c>
      <c r="AZ66" s="57">
        <v>68.453503803050026</v>
      </c>
      <c r="BA66" s="58">
        <v>87.14649148484925</v>
      </c>
      <c r="BB66" s="57">
        <v>89.290940844683021</v>
      </c>
      <c r="BC66" s="57">
        <v>111.9374323120593</v>
      </c>
      <c r="BD66" s="69">
        <v>356.82836844464191</v>
      </c>
      <c r="BE66" s="57">
        <v>94.575369108710134</v>
      </c>
      <c r="BF66" s="58">
        <v>99.410239470679969</v>
      </c>
      <c r="BG66" s="58">
        <v>109.34102119461996</v>
      </c>
      <c r="BH66" s="58">
        <v>117.33279756227033</v>
      </c>
      <c r="BI66" s="69">
        <v>420.65942733627952</v>
      </c>
      <c r="BJ66" s="57">
        <v>117.07938122036597</v>
      </c>
      <c r="BK66" s="58">
        <v>134.5830493864766</v>
      </c>
      <c r="BL66" s="58">
        <v>139.84155439052799</v>
      </c>
      <c r="BM66" s="58">
        <v>155.34832998231673</v>
      </c>
      <c r="BN66" s="69">
        <v>546.85231497969369</v>
      </c>
      <c r="BO66" s="57">
        <v>165.82464057606126</v>
      </c>
      <c r="BP66" s="58">
        <v>181.62018203659144</v>
      </c>
      <c r="BQ66" s="58">
        <v>167.97591334079243</v>
      </c>
      <c r="BR66" s="58">
        <v>201.08212142002759</v>
      </c>
      <c r="BS66" s="69">
        <v>716.50285737349895</v>
      </c>
      <c r="BT66" s="57">
        <v>178.09934670364839</v>
      </c>
      <c r="BU66" s="58">
        <v>194.1834202712792</v>
      </c>
      <c r="BV66" s="58">
        <v>186.48316158797394</v>
      </c>
      <c r="BW66" s="58">
        <v>193.18799665222505</v>
      </c>
      <c r="BX66" s="69">
        <v>751.95392521512213</v>
      </c>
    </row>
    <row r="67" spans="1:77" s="2" customFormat="1" ht="10.5" customHeight="1">
      <c r="A67" s="42" t="s">
        <v>64</v>
      </c>
      <c r="B67" s="24">
        <v>23.038878213386862</v>
      </c>
      <c r="C67" s="25">
        <v>38.979511088693066</v>
      </c>
      <c r="D67" s="25">
        <v>31.570500617223985</v>
      </c>
      <c r="E67" s="26">
        <v>34.123451400680992</v>
      </c>
      <c r="F67" s="21">
        <f t="shared" si="9"/>
        <v>127.7123413199849</v>
      </c>
      <c r="G67" s="24">
        <v>35.855329706077768</v>
      </c>
      <c r="H67" s="25">
        <v>45.566949983505907</v>
      </c>
      <c r="I67" s="25">
        <v>41.312511531809633</v>
      </c>
      <c r="J67" s="26">
        <v>39.284213149968622</v>
      </c>
      <c r="K67" s="21">
        <f t="shared" si="0"/>
        <v>162.01900437136192</v>
      </c>
      <c r="L67" s="24">
        <v>45.999588732843996</v>
      </c>
      <c r="M67" s="25">
        <v>60.421616125226038</v>
      </c>
      <c r="N67" s="25">
        <v>57.712198732226831</v>
      </c>
      <c r="O67" s="26">
        <v>70.208243965991954</v>
      </c>
      <c r="P67" s="21">
        <f t="shared" si="1"/>
        <v>234.34164755628882</v>
      </c>
      <c r="Q67" s="24">
        <v>70.542125196883802</v>
      </c>
      <c r="R67" s="25">
        <v>83.615206826335296</v>
      </c>
      <c r="S67" s="25">
        <v>74.267411764435067</v>
      </c>
      <c r="T67" s="26">
        <v>73.543780745552198</v>
      </c>
      <c r="U67" s="21">
        <f t="shared" si="2"/>
        <v>301.96852453320639</v>
      </c>
      <c r="V67" s="24">
        <v>55.147384155000196</v>
      </c>
      <c r="W67" s="25">
        <v>52.949533471163925</v>
      </c>
      <c r="X67" s="25">
        <v>47.714112120102818</v>
      </c>
      <c r="Y67" s="26">
        <v>57.371002979228734</v>
      </c>
      <c r="Z67" s="21">
        <f t="shared" si="3"/>
        <v>213.18203272549567</v>
      </c>
      <c r="AA67" s="24">
        <v>59.55785228204897</v>
      </c>
      <c r="AB67" s="25">
        <v>88.775269097270524</v>
      </c>
      <c r="AC67" s="25">
        <v>82.617242148414064</v>
      </c>
      <c r="AD67" s="26">
        <v>49.563982465881232</v>
      </c>
      <c r="AE67" s="18">
        <f t="shared" si="4"/>
        <v>280.51434599361477</v>
      </c>
      <c r="AF67" s="24">
        <v>58.47693335652599</v>
      </c>
      <c r="AG67" s="25">
        <v>61.905846532758503</v>
      </c>
      <c r="AH67" s="25">
        <v>76.995452075115594</v>
      </c>
      <c r="AI67" s="26">
        <v>53.253792926797132</v>
      </c>
      <c r="AJ67" s="18">
        <f t="shared" si="5"/>
        <v>250.6320248911972</v>
      </c>
      <c r="AK67" s="57">
        <v>56.496416469580261</v>
      </c>
      <c r="AL67" s="58">
        <v>50.432135593902501</v>
      </c>
      <c r="AM67" s="58">
        <v>44.618690121048033</v>
      </c>
      <c r="AN67" s="71">
        <v>60.335526474660668</v>
      </c>
      <c r="AO67" s="72">
        <f t="shared" si="6"/>
        <v>211.88276865919144</v>
      </c>
      <c r="AP67" s="57">
        <v>44.376358669124258</v>
      </c>
      <c r="AQ67" s="58">
        <v>48.992530033709826</v>
      </c>
      <c r="AR67" s="58">
        <v>48.906051784301162</v>
      </c>
      <c r="AS67" s="71">
        <v>48.378183494415779</v>
      </c>
      <c r="AT67" s="72">
        <f t="shared" si="7"/>
        <v>190.653123981551</v>
      </c>
      <c r="AU67" s="57">
        <v>48.281289043300404</v>
      </c>
      <c r="AV67" s="58">
        <v>54.892198821050393</v>
      </c>
      <c r="AW67" s="58">
        <v>60.500724094474968</v>
      </c>
      <c r="AX67" s="70">
        <v>60.676355441312182</v>
      </c>
      <c r="AY67" s="69">
        <f t="shared" si="8"/>
        <v>224.35056740013795</v>
      </c>
      <c r="AZ67" s="57">
        <v>49.53840173055216</v>
      </c>
      <c r="BA67" s="58">
        <v>63.148258883778631</v>
      </c>
      <c r="BB67" s="57">
        <v>65.771749190530571</v>
      </c>
      <c r="BC67" s="57">
        <v>68.313738341770375</v>
      </c>
      <c r="BD67" s="69">
        <v>246.77214814662008</v>
      </c>
      <c r="BE67" s="57">
        <v>70.885133795089786</v>
      </c>
      <c r="BF67" s="58">
        <v>84.853170049409584</v>
      </c>
      <c r="BG67" s="58">
        <v>73.162264648730073</v>
      </c>
      <c r="BH67" s="58">
        <v>69.233429786550502</v>
      </c>
      <c r="BI67" s="69">
        <v>298.13399827978361</v>
      </c>
      <c r="BJ67" s="57">
        <v>73.681599361826628</v>
      </c>
      <c r="BK67" s="58">
        <v>84.289346713523642</v>
      </c>
      <c r="BL67" s="58">
        <v>82.722168073529815</v>
      </c>
      <c r="BM67" s="58">
        <v>84.978779360178208</v>
      </c>
      <c r="BN67" s="69">
        <v>325.67189350906432</v>
      </c>
      <c r="BO67" s="57">
        <v>85.615316847284717</v>
      </c>
      <c r="BP67" s="58">
        <v>91.748434934026037</v>
      </c>
      <c r="BQ67" s="58">
        <v>80.355584813281524</v>
      </c>
      <c r="BR67" s="58">
        <v>98.547884979146474</v>
      </c>
      <c r="BS67" s="69">
        <v>356.2672215737079</v>
      </c>
      <c r="BT67" s="57">
        <v>88.826919141276775</v>
      </c>
      <c r="BU67" s="58">
        <v>95.801469974036777</v>
      </c>
      <c r="BV67" s="58">
        <v>91.150642890814453</v>
      </c>
      <c r="BW67" s="58">
        <v>106.95074242006451</v>
      </c>
      <c r="BX67" s="69">
        <v>382.72977442617344</v>
      </c>
    </row>
    <row r="68" spans="1:77" s="2" customFormat="1" ht="10.5" customHeight="1">
      <c r="A68" s="42" t="s">
        <v>65</v>
      </c>
      <c r="B68" s="24">
        <v>0.23260435415554234</v>
      </c>
      <c r="C68" s="25">
        <v>9.0238831663372689</v>
      </c>
      <c r="D68" s="25">
        <v>0.68232687462924468</v>
      </c>
      <c r="E68" s="26">
        <v>0.14595075111769901</v>
      </c>
      <c r="F68" s="21">
        <f t="shared" si="9"/>
        <v>10.084765146239755</v>
      </c>
      <c r="G68" s="24">
        <v>0.35439046777268518</v>
      </c>
      <c r="H68" s="25">
        <v>20.842087330474953</v>
      </c>
      <c r="I68" s="25">
        <v>0.49966518730845549</v>
      </c>
      <c r="J68" s="26">
        <v>0.61348261061911169</v>
      </c>
      <c r="K68" s="21">
        <f t="shared" si="0"/>
        <v>22.309625596175206</v>
      </c>
      <c r="L68" s="24">
        <v>0.23380596405907528</v>
      </c>
      <c r="M68" s="25">
        <v>0.57738082630347531</v>
      </c>
      <c r="N68" s="25">
        <v>0.52591989147159579</v>
      </c>
      <c r="O68" s="26">
        <v>1.2275387491778269</v>
      </c>
      <c r="P68" s="21">
        <f t="shared" si="1"/>
        <v>2.5646454310119733</v>
      </c>
      <c r="Q68" s="24">
        <v>0.7255592099006114</v>
      </c>
      <c r="R68" s="25">
        <v>1.1412140457431892</v>
      </c>
      <c r="S68" s="25">
        <v>5.8073870473088212</v>
      </c>
      <c r="T68" s="26">
        <v>3.1137821582629721</v>
      </c>
      <c r="U68" s="21">
        <f t="shared" si="2"/>
        <v>10.787942461215593</v>
      </c>
      <c r="V68" s="24">
        <v>33.645946893843771</v>
      </c>
      <c r="W68" s="25">
        <v>0.9829375279666458</v>
      </c>
      <c r="X68" s="25">
        <v>7.9361454862816689</v>
      </c>
      <c r="Y68" s="26">
        <v>5.5190382447761461</v>
      </c>
      <c r="Z68" s="21">
        <f t="shared" si="3"/>
        <v>48.084068152868234</v>
      </c>
      <c r="AA68" s="24">
        <v>2.5505143187598547</v>
      </c>
      <c r="AB68" s="25">
        <v>3.0967541681708428</v>
      </c>
      <c r="AC68" s="25">
        <v>10.019389742380776</v>
      </c>
      <c r="AD68" s="26">
        <v>1.3606908256923314</v>
      </c>
      <c r="AE68" s="18">
        <f t="shared" si="4"/>
        <v>17.027349055003803</v>
      </c>
      <c r="AF68" s="24">
        <v>0.35721342710592241</v>
      </c>
      <c r="AG68" s="25">
        <v>4.7693542623698821</v>
      </c>
      <c r="AH68" s="25">
        <v>0.57944682229807076</v>
      </c>
      <c r="AI68" s="26">
        <v>0.55094003388730128</v>
      </c>
      <c r="AJ68" s="18">
        <f t="shared" si="5"/>
        <v>6.2569545456611761</v>
      </c>
      <c r="AK68" s="57">
        <v>1.1638578769107895</v>
      </c>
      <c r="AL68" s="58">
        <v>1.3443994465073292</v>
      </c>
      <c r="AM68" s="58">
        <v>0.52988511227184421</v>
      </c>
      <c r="AN68" s="71">
        <v>0.60441844879827045</v>
      </c>
      <c r="AO68" s="72">
        <f t="shared" si="6"/>
        <v>3.6425608844882333</v>
      </c>
      <c r="AP68" s="57">
        <v>0.8316355513622381</v>
      </c>
      <c r="AQ68" s="58">
        <v>1.9581717578712809</v>
      </c>
      <c r="AR68" s="58">
        <v>0.74477170344461019</v>
      </c>
      <c r="AS68" s="71">
        <v>0.51731419138191514</v>
      </c>
      <c r="AT68" s="72">
        <f t="shared" si="7"/>
        <v>4.0518932040600442</v>
      </c>
      <c r="AU68" s="57">
        <v>0.92766075733052966</v>
      </c>
      <c r="AV68" s="58">
        <v>1.0023742915393066</v>
      </c>
      <c r="AW68" s="58">
        <v>1.2999756693668556</v>
      </c>
      <c r="AX68" s="70">
        <v>3.42778497027175</v>
      </c>
      <c r="AY68" s="69">
        <f t="shared" si="8"/>
        <v>6.6577956885084415</v>
      </c>
      <c r="AZ68" s="57">
        <v>9.5192741017305416</v>
      </c>
      <c r="BA68" s="58">
        <v>2.6997857723226271</v>
      </c>
      <c r="BB68" s="57">
        <v>0.72890145948978313</v>
      </c>
      <c r="BC68" s="57">
        <v>5.5884264772547221</v>
      </c>
      <c r="BD68" s="69">
        <v>18.536387810797677</v>
      </c>
      <c r="BE68" s="57">
        <v>13.735963944799998</v>
      </c>
      <c r="BF68" s="58">
        <v>1.4283707490599997</v>
      </c>
      <c r="BG68" s="58">
        <v>1.0951740105500001</v>
      </c>
      <c r="BH68" s="58">
        <v>0.75025115571000012</v>
      </c>
      <c r="BI68" s="69">
        <v>17.009759860119992</v>
      </c>
      <c r="BJ68" s="57">
        <v>13.673042430638393</v>
      </c>
      <c r="BK68" s="58">
        <v>1.0316127875195387</v>
      </c>
      <c r="BL68" s="58">
        <v>0.75966137722687954</v>
      </c>
      <c r="BM68" s="58">
        <v>0.82370056759409105</v>
      </c>
      <c r="BN68" s="69">
        <v>16.288017162978907</v>
      </c>
      <c r="BO68" s="57">
        <v>1.8923185982276083</v>
      </c>
      <c r="BP68" s="58">
        <v>1.3258403746002376</v>
      </c>
      <c r="BQ68" s="58">
        <v>1.1637946159123622</v>
      </c>
      <c r="BR68" s="58">
        <v>1.64980262427818</v>
      </c>
      <c r="BS68" s="69">
        <v>6.031756213018391</v>
      </c>
      <c r="BT68" s="57">
        <v>1.3888591299290425</v>
      </c>
      <c r="BU68" s="58">
        <v>3.6855185092165059</v>
      </c>
      <c r="BV68" s="58">
        <v>1.5528854043321927</v>
      </c>
      <c r="BW68" s="58">
        <v>3.4354973730232676</v>
      </c>
      <c r="BX68" s="69">
        <v>10.062760416501003</v>
      </c>
    </row>
    <row r="69" spans="1:77" s="2" customFormat="1" ht="10.5" customHeight="1">
      <c r="A69" s="41" t="s">
        <v>66</v>
      </c>
      <c r="B69" s="19">
        <v>42.037209425712419</v>
      </c>
      <c r="C69" s="23">
        <v>56.032271227743252</v>
      </c>
      <c r="D69" s="23">
        <v>48.949610166782747</v>
      </c>
      <c r="E69" s="20">
        <v>56.730750928910524</v>
      </c>
      <c r="F69" s="21">
        <f t="shared" si="9"/>
        <v>203.74984174914897</v>
      </c>
      <c r="G69" s="19">
        <v>42.074682130055578</v>
      </c>
      <c r="H69" s="23">
        <v>54.495303669274676</v>
      </c>
      <c r="I69" s="23">
        <v>50.607969180065226</v>
      </c>
      <c r="J69" s="20">
        <v>57.503164784532665</v>
      </c>
      <c r="K69" s="21">
        <f t="shared" si="0"/>
        <v>204.68111976392814</v>
      </c>
      <c r="L69" s="19">
        <v>52.105247847774066</v>
      </c>
      <c r="M69" s="23">
        <v>64.540753938824906</v>
      </c>
      <c r="N69" s="23">
        <v>65.14198022888462</v>
      </c>
      <c r="O69" s="20">
        <v>76.598174441975232</v>
      </c>
      <c r="P69" s="21">
        <f t="shared" si="1"/>
        <v>258.38615645745881</v>
      </c>
      <c r="Q69" s="19">
        <v>64.864446767576467</v>
      </c>
      <c r="R69" s="23">
        <v>78.083143224832057</v>
      </c>
      <c r="S69" s="23">
        <v>74.956714229119171</v>
      </c>
      <c r="T69" s="20">
        <v>90.08678114828723</v>
      </c>
      <c r="U69" s="21">
        <f t="shared" si="2"/>
        <v>307.99108536981493</v>
      </c>
      <c r="V69" s="19">
        <v>64.051640718960797</v>
      </c>
      <c r="W69" s="23">
        <v>72.527938264000895</v>
      </c>
      <c r="X69" s="23">
        <v>68.275374157619339</v>
      </c>
      <c r="Y69" s="20">
        <v>76.778640393154859</v>
      </c>
      <c r="Z69" s="21">
        <f t="shared" si="3"/>
        <v>281.63359353373585</v>
      </c>
      <c r="AA69" s="19">
        <v>61.359633523459358</v>
      </c>
      <c r="AB69" s="23">
        <v>73.38172092098111</v>
      </c>
      <c r="AC69" s="23">
        <v>78.569059837437649</v>
      </c>
      <c r="AD69" s="20">
        <v>86.882596293878606</v>
      </c>
      <c r="AE69" s="18">
        <f t="shared" si="4"/>
        <v>300.19301057575672</v>
      </c>
      <c r="AF69" s="19">
        <v>61.513709624019143</v>
      </c>
      <c r="AG69" s="23">
        <v>84.140832852244557</v>
      </c>
      <c r="AH69" s="23">
        <v>79.897197218477459</v>
      </c>
      <c r="AI69" s="20">
        <v>83.408283686112995</v>
      </c>
      <c r="AJ69" s="18">
        <f t="shared" si="5"/>
        <v>308.96002338085418</v>
      </c>
      <c r="AK69" s="55">
        <v>60.464792437745679</v>
      </c>
      <c r="AL69" s="56">
        <v>74.198526525423873</v>
      </c>
      <c r="AM69" s="56">
        <v>80.361901855706037</v>
      </c>
      <c r="AN69" s="72">
        <v>88.589726213818793</v>
      </c>
      <c r="AO69" s="72">
        <f t="shared" si="6"/>
        <v>303.61494703269437</v>
      </c>
      <c r="AP69" s="55">
        <v>69.09479144559252</v>
      </c>
      <c r="AQ69" s="56">
        <v>81.599201091557532</v>
      </c>
      <c r="AR69" s="56">
        <v>80.402901454007861</v>
      </c>
      <c r="AS69" s="72">
        <v>89.344742065469788</v>
      </c>
      <c r="AT69" s="72">
        <f t="shared" si="7"/>
        <v>320.44163605662771</v>
      </c>
      <c r="AU69" s="55">
        <v>74.38305106624108</v>
      </c>
      <c r="AV69" s="56">
        <v>91.6570981793502</v>
      </c>
      <c r="AW69" s="56">
        <v>90.239913874495187</v>
      </c>
      <c r="AX69" s="68">
        <v>98.83626392406498</v>
      </c>
      <c r="AY69" s="69">
        <f t="shared" si="8"/>
        <v>355.11632704415149</v>
      </c>
      <c r="AZ69" s="55">
        <v>78.666553315151745</v>
      </c>
      <c r="BA69" s="56">
        <v>92.183029316750819</v>
      </c>
      <c r="BB69" s="55">
        <v>97.362232012014402</v>
      </c>
      <c r="BC69" s="55">
        <v>120.28977850477433</v>
      </c>
      <c r="BD69" s="69">
        <v>388.5015931486904</v>
      </c>
      <c r="BE69" s="55">
        <v>99.463503545209974</v>
      </c>
      <c r="BF69" s="56">
        <v>112.78413153960001</v>
      </c>
      <c r="BG69" s="56">
        <v>112.50859103365987</v>
      </c>
      <c r="BH69" s="56">
        <v>121.87308856777003</v>
      </c>
      <c r="BI69" s="69">
        <v>446.62931468624163</v>
      </c>
      <c r="BJ69" s="55">
        <v>106.72244034835863</v>
      </c>
      <c r="BK69" s="56">
        <v>113.25059343982352</v>
      </c>
      <c r="BL69" s="56">
        <v>116.432131932408</v>
      </c>
      <c r="BM69" s="56">
        <v>131.50277312226575</v>
      </c>
      <c r="BN69" s="69">
        <v>467.90793884286217</v>
      </c>
      <c r="BO69" s="55">
        <v>121.1092732030372</v>
      </c>
      <c r="BP69" s="56">
        <v>128.87157214594257</v>
      </c>
      <c r="BQ69" s="56">
        <v>121.18971674277401</v>
      </c>
      <c r="BR69" s="56">
        <v>143.73494846846407</v>
      </c>
      <c r="BS69" s="69">
        <v>514.90551056021786</v>
      </c>
      <c r="BT69" s="55">
        <v>125.28052474943472</v>
      </c>
      <c r="BU69" s="56">
        <v>131.52888169667403</v>
      </c>
      <c r="BV69" s="56">
        <v>139.79819857301226</v>
      </c>
      <c r="BW69" s="56">
        <v>153.67578966484047</v>
      </c>
      <c r="BX69" s="69">
        <v>550.28339468395882</v>
      </c>
    </row>
    <row r="70" spans="1:77" s="2" customFormat="1" ht="10.5" customHeight="1">
      <c r="A70" s="42" t="s">
        <v>67</v>
      </c>
      <c r="B70" s="24">
        <v>1.3546306584959642</v>
      </c>
      <c r="C70" s="25">
        <v>1.4898876333375592</v>
      </c>
      <c r="D70" s="25">
        <v>2.0285992010967369</v>
      </c>
      <c r="E70" s="26">
        <v>2.8704724568477866</v>
      </c>
      <c r="F70" s="21">
        <f t="shared" si="9"/>
        <v>7.7435899497780474</v>
      </c>
      <c r="G70" s="24">
        <v>1.8610910426919716</v>
      </c>
      <c r="H70" s="25">
        <v>2.5341606609131806</v>
      </c>
      <c r="I70" s="25">
        <v>2.7837386032534943</v>
      </c>
      <c r="J70" s="26">
        <v>3.3351229593969518</v>
      </c>
      <c r="K70" s="21">
        <f t="shared" si="0"/>
        <v>10.514113266255597</v>
      </c>
      <c r="L70" s="24">
        <v>2.1732240609300075</v>
      </c>
      <c r="M70" s="25">
        <v>2.5569192160147147</v>
      </c>
      <c r="N70" s="25">
        <v>3.3030507517751611</v>
      </c>
      <c r="O70" s="26">
        <v>3.8828374142810027</v>
      </c>
      <c r="P70" s="21">
        <f t="shared" si="1"/>
        <v>11.916031443000886</v>
      </c>
      <c r="Q70" s="24">
        <v>2.9425716023783233</v>
      </c>
      <c r="R70" s="25">
        <v>3.662988667654322</v>
      </c>
      <c r="S70" s="25">
        <v>4.5409934651596569</v>
      </c>
      <c r="T70" s="26">
        <v>4.2800572953174356</v>
      </c>
      <c r="U70" s="21">
        <f t="shared" si="2"/>
        <v>15.426611030509738</v>
      </c>
      <c r="V70" s="24">
        <v>1.984039415173785</v>
      </c>
      <c r="W70" s="25">
        <v>2.6064651508956329</v>
      </c>
      <c r="X70" s="25">
        <v>3.5616756635452536</v>
      </c>
      <c r="Y70" s="26">
        <v>3.699228816394116</v>
      </c>
      <c r="Z70" s="21">
        <f t="shared" si="3"/>
        <v>11.851409046008788</v>
      </c>
      <c r="AA70" s="24">
        <v>2.0938852837000286</v>
      </c>
      <c r="AB70" s="25">
        <v>2.6531906269894439</v>
      </c>
      <c r="AC70" s="25">
        <v>2.8473611573540829</v>
      </c>
      <c r="AD70" s="26">
        <v>3.4736227785871217</v>
      </c>
      <c r="AE70" s="18">
        <f t="shared" si="4"/>
        <v>11.068059846630678</v>
      </c>
      <c r="AF70" s="24">
        <v>2.5448799294312847</v>
      </c>
      <c r="AG70" s="25">
        <v>3.2308550569964369</v>
      </c>
      <c r="AH70" s="25">
        <v>3.0718814045739991</v>
      </c>
      <c r="AI70" s="26">
        <v>4.9736591921674798</v>
      </c>
      <c r="AJ70" s="18">
        <f t="shared" si="5"/>
        <v>13.8212755831692</v>
      </c>
      <c r="AK70" s="57">
        <v>2.9982944760823678</v>
      </c>
      <c r="AL70" s="58">
        <v>3.8995763491716953</v>
      </c>
      <c r="AM70" s="58">
        <v>4.8878019336515246</v>
      </c>
      <c r="AN70" s="71">
        <v>6.8930843904953267</v>
      </c>
      <c r="AO70" s="72">
        <f t="shared" si="6"/>
        <v>18.678757149400916</v>
      </c>
      <c r="AP70" s="57">
        <v>3.5222844331687573</v>
      </c>
      <c r="AQ70" s="58">
        <v>4.7686168874522821</v>
      </c>
      <c r="AR70" s="58">
        <v>4.555786874680992</v>
      </c>
      <c r="AS70" s="71">
        <v>5.4590525242656449</v>
      </c>
      <c r="AT70" s="72">
        <f t="shared" si="7"/>
        <v>18.305740719567677</v>
      </c>
      <c r="AU70" s="57">
        <v>2.9096340153144884</v>
      </c>
      <c r="AV70" s="58">
        <v>4.9041929686730805</v>
      </c>
      <c r="AW70" s="58">
        <v>4.6191778527485008</v>
      </c>
      <c r="AX70" s="70">
        <v>5.9988502175042218</v>
      </c>
      <c r="AY70" s="69">
        <f t="shared" si="8"/>
        <v>18.431855054240295</v>
      </c>
      <c r="AZ70" s="57">
        <v>3.8187600174165959</v>
      </c>
      <c r="BA70" s="58">
        <v>4.713715190225976</v>
      </c>
      <c r="BB70" s="57">
        <v>5.8554377379745155</v>
      </c>
      <c r="BC70" s="57">
        <v>8.8690906153059164</v>
      </c>
      <c r="BD70" s="69">
        <v>23.257003560923085</v>
      </c>
      <c r="BE70" s="57">
        <v>5.9223318799399998</v>
      </c>
      <c r="BF70" s="58">
        <v>5.020831337699998</v>
      </c>
      <c r="BG70" s="58">
        <v>5.5870926760799993</v>
      </c>
      <c r="BH70" s="58">
        <v>8.0456090950899899</v>
      </c>
      <c r="BI70" s="69">
        <v>24.575864988809926</v>
      </c>
      <c r="BJ70" s="57">
        <v>4.3678673979175979</v>
      </c>
      <c r="BK70" s="58">
        <v>6.305448133581641</v>
      </c>
      <c r="BL70" s="58">
        <v>6.0203766925076003</v>
      </c>
      <c r="BM70" s="58">
        <v>8.2855461772601213</v>
      </c>
      <c r="BN70" s="69">
        <v>24.97923840126705</v>
      </c>
      <c r="BO70" s="57">
        <v>4.7563282900843715</v>
      </c>
      <c r="BP70" s="58">
        <v>5.7911335542033093</v>
      </c>
      <c r="BQ70" s="58">
        <v>7.2229670914576474</v>
      </c>
      <c r="BR70" s="58">
        <v>7.9567813206056339</v>
      </c>
      <c r="BS70" s="69">
        <v>25.727210256350929</v>
      </c>
      <c r="BT70" s="57">
        <v>4.3289887084344629</v>
      </c>
      <c r="BU70" s="58">
        <v>6.2825949884860215</v>
      </c>
      <c r="BV70" s="58">
        <v>6.6956977968933753</v>
      </c>
      <c r="BW70" s="58">
        <v>9.9172093596978605</v>
      </c>
      <c r="BX70" s="69">
        <v>27.224490853511767</v>
      </c>
    </row>
    <row r="71" spans="1:77" s="2" customFormat="1" ht="10.5" customHeight="1">
      <c r="A71" s="42" t="s">
        <v>68</v>
      </c>
      <c r="B71" s="24">
        <v>3.0042405982953637</v>
      </c>
      <c r="C71" s="25">
        <v>4.8854453514618283</v>
      </c>
      <c r="D71" s="25">
        <v>5.0460067467022256</v>
      </c>
      <c r="E71" s="26">
        <v>4.7886982767723474</v>
      </c>
      <c r="F71" s="21">
        <f t="shared" si="9"/>
        <v>17.724390973231763</v>
      </c>
      <c r="G71" s="24">
        <v>3.3233666629985414</v>
      </c>
      <c r="H71" s="25">
        <v>5.2957122148066302</v>
      </c>
      <c r="I71" s="25">
        <v>5.0987665259701922</v>
      </c>
      <c r="J71" s="26">
        <v>5.8056952503638826</v>
      </c>
      <c r="K71" s="21">
        <f t="shared" si="0"/>
        <v>19.523540654139246</v>
      </c>
      <c r="L71" s="24">
        <v>4.308778643635141</v>
      </c>
      <c r="M71" s="25">
        <v>6.2726288547480253</v>
      </c>
      <c r="N71" s="25">
        <v>7.207623655121842</v>
      </c>
      <c r="O71" s="26">
        <v>6.3099454788367693</v>
      </c>
      <c r="P71" s="21">
        <f t="shared" si="1"/>
        <v>24.098976632341778</v>
      </c>
      <c r="Q71" s="24">
        <v>6.1210136200846703</v>
      </c>
      <c r="R71" s="25">
        <v>9.039267433715267</v>
      </c>
      <c r="S71" s="25">
        <v>8.3837516299070298</v>
      </c>
      <c r="T71" s="26">
        <v>8.0370164130359001</v>
      </c>
      <c r="U71" s="21">
        <f t="shared" si="2"/>
        <v>31.581049096742866</v>
      </c>
      <c r="V71" s="24">
        <v>5.0091788967966391</v>
      </c>
      <c r="W71" s="25">
        <v>8.2180711819966223</v>
      </c>
      <c r="X71" s="25">
        <v>7.3146898753036149</v>
      </c>
      <c r="Y71" s="26">
        <v>7.4313306393351208</v>
      </c>
      <c r="Z71" s="21">
        <f t="shared" si="3"/>
        <v>27.973270593431998</v>
      </c>
      <c r="AA71" s="24">
        <v>5.7137672413124383</v>
      </c>
      <c r="AB71" s="25">
        <v>8.2632842087692104</v>
      </c>
      <c r="AC71" s="25">
        <v>8.4633868914279802</v>
      </c>
      <c r="AD71" s="26">
        <v>7.3606310900765219</v>
      </c>
      <c r="AE71" s="18">
        <f t="shared" si="4"/>
        <v>29.80106943158615</v>
      </c>
      <c r="AF71" s="24">
        <v>5.4491003129237621</v>
      </c>
      <c r="AG71" s="25">
        <v>7.755035199168546</v>
      </c>
      <c r="AH71" s="25">
        <v>7.6811324395688736</v>
      </c>
      <c r="AI71" s="26">
        <v>7.1289153867351356</v>
      </c>
      <c r="AJ71" s="18">
        <f t="shared" si="5"/>
        <v>28.014183338396315</v>
      </c>
      <c r="AK71" s="57">
        <v>4.9706327542751394</v>
      </c>
      <c r="AL71" s="58">
        <v>7.6168337284200396</v>
      </c>
      <c r="AM71" s="58">
        <v>12.017705824572182</v>
      </c>
      <c r="AN71" s="71">
        <v>8.550787241692662</v>
      </c>
      <c r="AO71" s="72">
        <f t="shared" si="6"/>
        <v>33.15595954896002</v>
      </c>
      <c r="AP71" s="57">
        <v>7.0337225581718119</v>
      </c>
      <c r="AQ71" s="58">
        <v>10.111320872223654</v>
      </c>
      <c r="AR71" s="58">
        <v>8.825411462786219</v>
      </c>
      <c r="AS71" s="71">
        <v>8.0398131416424938</v>
      </c>
      <c r="AT71" s="72">
        <f t="shared" si="7"/>
        <v>34.010268034824179</v>
      </c>
      <c r="AU71" s="57">
        <v>6.3413791680171361</v>
      </c>
      <c r="AV71" s="58">
        <v>9.7330141544376385</v>
      </c>
      <c r="AW71" s="58">
        <v>10.519946575832311</v>
      </c>
      <c r="AX71" s="70">
        <v>10.358112026099361</v>
      </c>
      <c r="AY71" s="69">
        <f t="shared" si="8"/>
        <v>36.952451924386445</v>
      </c>
      <c r="AZ71" s="57">
        <v>7.829421150001715</v>
      </c>
      <c r="BA71" s="58">
        <v>10.148099210174371</v>
      </c>
      <c r="BB71" s="57">
        <v>9.9427007436288903</v>
      </c>
      <c r="BC71" s="57">
        <v>12.641451109320629</v>
      </c>
      <c r="BD71" s="69">
        <v>40.56167221312559</v>
      </c>
      <c r="BE71" s="57">
        <v>9.9903687952400038</v>
      </c>
      <c r="BF71" s="58">
        <v>15.557016040819994</v>
      </c>
      <c r="BG71" s="58">
        <v>13.288719544890006</v>
      </c>
      <c r="BH71" s="58">
        <v>14.104727452140001</v>
      </c>
      <c r="BI71" s="69">
        <v>52.940831833090378</v>
      </c>
      <c r="BJ71" s="57">
        <v>12.830939089412105</v>
      </c>
      <c r="BK71" s="58">
        <v>16.660332017552317</v>
      </c>
      <c r="BL71" s="58">
        <v>15.133155704554998</v>
      </c>
      <c r="BM71" s="58">
        <v>16.888255994821687</v>
      </c>
      <c r="BN71" s="69">
        <v>61.512682806341097</v>
      </c>
      <c r="BO71" s="57">
        <v>14.809864700404908</v>
      </c>
      <c r="BP71" s="58">
        <v>18.938983516669929</v>
      </c>
      <c r="BQ71" s="58">
        <v>15.597479023056639</v>
      </c>
      <c r="BR71" s="58">
        <v>19.061769883414069</v>
      </c>
      <c r="BS71" s="69">
        <v>68.40809712354563</v>
      </c>
      <c r="BT71" s="57">
        <v>18.32663363055627</v>
      </c>
      <c r="BU71" s="58">
        <v>22.565810712199838</v>
      </c>
      <c r="BV71" s="58">
        <v>22.876727143593914</v>
      </c>
      <c r="BW71" s="58">
        <v>22.152890085568217</v>
      </c>
      <c r="BX71" s="69">
        <v>85.922061571917467</v>
      </c>
      <c r="BY71" s="27"/>
    </row>
    <row r="72" spans="1:77" s="27" customFormat="1" ht="10.5" customHeight="1">
      <c r="A72" s="42" t="s">
        <v>69</v>
      </c>
      <c r="B72" s="24">
        <v>0.30096514705201555</v>
      </c>
      <c r="C72" s="25">
        <v>0.39823334789065057</v>
      </c>
      <c r="D72" s="25">
        <v>0.44901039569170947</v>
      </c>
      <c r="E72" s="26">
        <v>0.44681706190760634</v>
      </c>
      <c r="F72" s="21">
        <f t="shared" si="9"/>
        <v>1.5950259525419821</v>
      </c>
      <c r="G72" s="24">
        <v>0.26332063118634558</v>
      </c>
      <c r="H72" s="25">
        <v>0.52967643555758037</v>
      </c>
      <c r="I72" s="25">
        <v>0.52633221305767031</v>
      </c>
      <c r="J72" s="26">
        <v>0.47580543097729933</v>
      </c>
      <c r="K72" s="21">
        <f t="shared" ref="K72:K79" si="10">SUM(G72:J72)</f>
        <v>1.7951347107788957</v>
      </c>
      <c r="L72" s="24">
        <v>0.46469197265436873</v>
      </c>
      <c r="M72" s="25">
        <v>0.62763959735129216</v>
      </c>
      <c r="N72" s="25">
        <v>0.69999902704293449</v>
      </c>
      <c r="O72" s="26">
        <v>0.80027925021736279</v>
      </c>
      <c r="P72" s="21">
        <f t="shared" ref="P72:P79" si="11">SUM(L72:O72)</f>
        <v>2.5926098472659582</v>
      </c>
      <c r="Q72" s="24">
        <v>0.66833098272571545</v>
      </c>
      <c r="R72" s="25">
        <v>0.83062030908050344</v>
      </c>
      <c r="S72" s="25">
        <v>0.97337914372373635</v>
      </c>
      <c r="T72" s="26">
        <v>1.1392434306203141</v>
      </c>
      <c r="U72" s="21">
        <f t="shared" ref="U72:U79" si="12">SUM(Q72:T72)</f>
        <v>3.6115738661502692</v>
      </c>
      <c r="V72" s="24">
        <v>0.80750257344704668</v>
      </c>
      <c r="W72" s="25">
        <v>0.77840043388700153</v>
      </c>
      <c r="X72" s="25">
        <v>0.96438150201236494</v>
      </c>
      <c r="Y72" s="26">
        <v>0.76662950525828688</v>
      </c>
      <c r="Z72" s="21">
        <f t="shared" ref="Z72:Z78" si="13">SUM(V72:Y72)</f>
        <v>3.3169140146046998</v>
      </c>
      <c r="AA72" s="24">
        <v>0.71740982614365034</v>
      </c>
      <c r="AB72" s="25">
        <v>0.82733673081249015</v>
      </c>
      <c r="AC72" s="25">
        <v>0.96904194718873149</v>
      </c>
      <c r="AD72" s="26">
        <v>0.85718231955634849</v>
      </c>
      <c r="AE72" s="18">
        <f t="shared" ref="AE72:AE78" si="14">SUM(AA72:AD72)</f>
        <v>3.3709708237012204</v>
      </c>
      <c r="AF72" s="24">
        <v>0.8262652126364759</v>
      </c>
      <c r="AG72" s="25">
        <v>1.0675004988748127</v>
      </c>
      <c r="AH72" s="25">
        <v>1.3815718970014275</v>
      </c>
      <c r="AI72" s="26">
        <v>1.1065079953926056</v>
      </c>
      <c r="AJ72" s="18">
        <f t="shared" ref="AJ72:AJ78" si="15">SUM(AF72:AI72)</f>
        <v>4.3818456039053215</v>
      </c>
      <c r="AK72" s="57">
        <v>0.695447198539203</v>
      </c>
      <c r="AL72" s="58">
        <v>1.0491323464340483</v>
      </c>
      <c r="AM72" s="58">
        <v>1.0948950749040904</v>
      </c>
      <c r="AN72" s="71">
        <v>1.0963056647012699</v>
      </c>
      <c r="AO72" s="72">
        <f t="shared" ref="AO72:AO78" si="16">SUM(AK72:AN72)</f>
        <v>3.9357802845786116</v>
      </c>
      <c r="AP72" s="57">
        <v>0.98446012993107879</v>
      </c>
      <c r="AQ72" s="58">
        <v>1.0161316591343308</v>
      </c>
      <c r="AR72" s="58">
        <v>1.2177774535027439</v>
      </c>
      <c r="AS72" s="71">
        <v>1.0459157512506085</v>
      </c>
      <c r="AT72" s="72">
        <f t="shared" ref="AT72:AT78" si="17">SUM(AP72:AS72)</f>
        <v>4.2642849938187615</v>
      </c>
      <c r="AU72" s="57">
        <v>1.2218282631702051</v>
      </c>
      <c r="AV72" s="58">
        <v>1.3849452377914615</v>
      </c>
      <c r="AW72" s="58">
        <v>1.3321969885997089</v>
      </c>
      <c r="AX72" s="70">
        <v>1.3362984343744186</v>
      </c>
      <c r="AY72" s="69">
        <f t="shared" ref="AY72:AY78" si="18">SUM(AU72:AX72)</f>
        <v>5.2752689239357942</v>
      </c>
      <c r="AZ72" s="57">
        <v>1.3311222728969301</v>
      </c>
      <c r="BA72" s="58">
        <v>1.5254986424347936</v>
      </c>
      <c r="BB72" s="57">
        <v>1.7401883689448396</v>
      </c>
      <c r="BC72" s="57">
        <v>1.4408764875146445</v>
      </c>
      <c r="BD72" s="69">
        <v>6.037685771791228</v>
      </c>
      <c r="BE72" s="57">
        <v>1.8331281298800006</v>
      </c>
      <c r="BF72" s="58">
        <v>1.8624060263900002</v>
      </c>
      <c r="BG72" s="58">
        <v>2.3179150171199994</v>
      </c>
      <c r="BH72" s="58">
        <v>1.4415280567500004</v>
      </c>
      <c r="BI72" s="69">
        <v>7.4549772301399715</v>
      </c>
      <c r="BJ72" s="57">
        <v>1.693545138601515</v>
      </c>
      <c r="BK72" s="58">
        <v>2.3017891606201477</v>
      </c>
      <c r="BL72" s="58">
        <v>2.2208501461939618</v>
      </c>
      <c r="BM72" s="58">
        <v>2.1626565508190829</v>
      </c>
      <c r="BN72" s="69">
        <v>8.3788409962346968</v>
      </c>
      <c r="BO72" s="57">
        <v>2.9160423941378788</v>
      </c>
      <c r="BP72" s="58">
        <v>3.3887713232391943</v>
      </c>
      <c r="BQ72" s="58">
        <v>2.4425030758287707</v>
      </c>
      <c r="BR72" s="58">
        <v>1.7156136019531227</v>
      </c>
      <c r="BS72" s="69">
        <v>10.462930395158981</v>
      </c>
      <c r="BT72" s="57">
        <v>1.8972284095473466</v>
      </c>
      <c r="BU72" s="58">
        <v>2.0399401403163115</v>
      </c>
      <c r="BV72" s="58">
        <v>2.3715288320464389</v>
      </c>
      <c r="BW72" s="58">
        <v>2.022228318217195</v>
      </c>
      <c r="BX72" s="69">
        <v>8.3309257001272723</v>
      </c>
      <c r="BY72" s="2"/>
    </row>
    <row r="73" spans="1:77" s="2" customFormat="1" ht="10.5" customHeight="1">
      <c r="A73" s="42" t="s">
        <v>70</v>
      </c>
      <c r="B73" s="24">
        <v>13.097710333846372</v>
      </c>
      <c r="C73" s="25">
        <v>15.478963847434084</v>
      </c>
      <c r="D73" s="25">
        <v>12.628960513253066</v>
      </c>
      <c r="E73" s="26">
        <v>15.046822699231525</v>
      </c>
      <c r="F73" s="21">
        <f t="shared" ref="F73:F79" si="19">SUM(B73:E73)</f>
        <v>56.252457393765049</v>
      </c>
      <c r="G73" s="24">
        <v>11.803738368856587</v>
      </c>
      <c r="H73" s="25">
        <v>13.110891501669437</v>
      </c>
      <c r="I73" s="25">
        <v>10.562157221019801</v>
      </c>
      <c r="J73" s="26">
        <v>11.819322003614547</v>
      </c>
      <c r="K73" s="21">
        <f t="shared" si="10"/>
        <v>47.296109095160368</v>
      </c>
      <c r="L73" s="24">
        <v>13.374045242294079</v>
      </c>
      <c r="M73" s="25">
        <v>14.94622341528942</v>
      </c>
      <c r="N73" s="25">
        <v>12.434617843502682</v>
      </c>
      <c r="O73" s="26">
        <v>16.049374686306628</v>
      </c>
      <c r="P73" s="21">
        <f t="shared" si="11"/>
        <v>56.804261187392804</v>
      </c>
      <c r="Q73" s="24">
        <v>13.559997350070347</v>
      </c>
      <c r="R73" s="25">
        <v>15.399962724660012</v>
      </c>
      <c r="S73" s="25">
        <v>14.081469392399431</v>
      </c>
      <c r="T73" s="26">
        <v>17.780565355932971</v>
      </c>
      <c r="U73" s="21">
        <f t="shared" si="12"/>
        <v>60.821994823062759</v>
      </c>
      <c r="V73" s="24">
        <v>13.593090395758834</v>
      </c>
      <c r="W73" s="25">
        <v>14.25685061883013</v>
      </c>
      <c r="X73" s="25">
        <v>12.633607628286589</v>
      </c>
      <c r="Y73" s="26">
        <v>13.140898015838225</v>
      </c>
      <c r="Z73" s="21">
        <f t="shared" si="13"/>
        <v>53.624446658713779</v>
      </c>
      <c r="AA73" s="24">
        <v>11.055731314995764</v>
      </c>
      <c r="AB73" s="25">
        <v>12.775180266605142</v>
      </c>
      <c r="AC73" s="25">
        <v>11.557840682683487</v>
      </c>
      <c r="AD73" s="26">
        <v>13.630104589504251</v>
      </c>
      <c r="AE73" s="18">
        <f t="shared" si="14"/>
        <v>49.018856853788641</v>
      </c>
      <c r="AF73" s="24">
        <v>9.8507303661194481</v>
      </c>
      <c r="AG73" s="25">
        <v>12.861712627687629</v>
      </c>
      <c r="AH73" s="25">
        <v>11.804699610186811</v>
      </c>
      <c r="AI73" s="26">
        <v>13.434645593510066</v>
      </c>
      <c r="AJ73" s="18">
        <f t="shared" si="15"/>
        <v>47.951788197503959</v>
      </c>
      <c r="AK73" s="57">
        <v>9.9772852657169651</v>
      </c>
      <c r="AL73" s="58">
        <v>11.493753045132939</v>
      </c>
      <c r="AM73" s="58">
        <v>12.42853240482229</v>
      </c>
      <c r="AN73" s="71">
        <v>15.923237639310289</v>
      </c>
      <c r="AO73" s="72">
        <f t="shared" si="16"/>
        <v>49.822808354982485</v>
      </c>
      <c r="AP73" s="57">
        <v>12.335295805971541</v>
      </c>
      <c r="AQ73" s="58">
        <v>13.201861718082341</v>
      </c>
      <c r="AR73" s="58">
        <v>13.480925435421154</v>
      </c>
      <c r="AS73" s="71">
        <v>15.788671928801069</v>
      </c>
      <c r="AT73" s="72">
        <f t="shared" si="17"/>
        <v>54.806754888276103</v>
      </c>
      <c r="AU73" s="57">
        <v>13.406718638449524</v>
      </c>
      <c r="AV73" s="58">
        <v>14.001741191051218</v>
      </c>
      <c r="AW73" s="58">
        <v>16.685606005910664</v>
      </c>
      <c r="AX73" s="70">
        <v>15.736864653695974</v>
      </c>
      <c r="AY73" s="69">
        <f t="shared" si="18"/>
        <v>59.830930489107381</v>
      </c>
      <c r="AZ73" s="57">
        <v>14.527346926083528</v>
      </c>
      <c r="BA73" s="58">
        <v>14.035297510383344</v>
      </c>
      <c r="BB73" s="57">
        <v>17.118083494145992</v>
      </c>
      <c r="BC73" s="57">
        <v>19.902135371023604</v>
      </c>
      <c r="BD73" s="69">
        <v>65.582863301635513</v>
      </c>
      <c r="BE73" s="57">
        <v>17.329282820389999</v>
      </c>
      <c r="BF73" s="58">
        <v>17.300543167100017</v>
      </c>
      <c r="BG73" s="58">
        <v>20.032859152619977</v>
      </c>
      <c r="BH73" s="58">
        <v>20.924957680839913</v>
      </c>
      <c r="BI73" s="69">
        <v>75.587642820951586</v>
      </c>
      <c r="BJ73" s="57">
        <v>19.610782585245527</v>
      </c>
      <c r="BK73" s="58">
        <v>17.623589182316298</v>
      </c>
      <c r="BL73" s="58">
        <v>20.513846224287235</v>
      </c>
      <c r="BM73" s="58">
        <v>21.70947482840835</v>
      </c>
      <c r="BN73" s="69">
        <v>79.457692820259453</v>
      </c>
      <c r="BO73" s="57">
        <v>21.45386497565876</v>
      </c>
      <c r="BP73" s="58">
        <v>19.461295507410743</v>
      </c>
      <c r="BQ73" s="58">
        <v>21.118057861796817</v>
      </c>
      <c r="BR73" s="58">
        <v>25.531111002741422</v>
      </c>
      <c r="BS73" s="69">
        <v>87.564329347607867</v>
      </c>
      <c r="BT73" s="57">
        <v>22.532084134453743</v>
      </c>
      <c r="BU73" s="58">
        <v>19.775728734402811</v>
      </c>
      <c r="BV73" s="58">
        <v>25.154291498026627</v>
      </c>
      <c r="BW73" s="58">
        <v>27.138219948559385</v>
      </c>
      <c r="BX73" s="69">
        <v>94.600324315444738</v>
      </c>
    </row>
    <row r="74" spans="1:77" s="2" customFormat="1" ht="10.5" customHeight="1">
      <c r="A74" s="42" t="s">
        <v>71</v>
      </c>
      <c r="B74" s="24">
        <v>3.2682579251154147</v>
      </c>
      <c r="C74" s="25">
        <v>3.9501294400112825</v>
      </c>
      <c r="D74" s="25">
        <v>3.5687303218758459</v>
      </c>
      <c r="E74" s="26">
        <v>3.856399624981353</v>
      </c>
      <c r="F74" s="21">
        <f t="shared" si="19"/>
        <v>14.643517311983896</v>
      </c>
      <c r="G74" s="24">
        <v>3.8638842849272779</v>
      </c>
      <c r="H74" s="25">
        <v>4.0470235689151144</v>
      </c>
      <c r="I74" s="25">
        <v>4.2899630722087414</v>
      </c>
      <c r="J74" s="26">
        <v>5.1009264112837895</v>
      </c>
      <c r="K74" s="21">
        <f t="shared" si="10"/>
        <v>17.301797337334925</v>
      </c>
      <c r="L74" s="24">
        <v>5.406635985903101</v>
      </c>
      <c r="M74" s="25">
        <v>5.836625000915423</v>
      </c>
      <c r="N74" s="25">
        <v>5.6512386825188603</v>
      </c>
      <c r="O74" s="26">
        <v>5.8052913929915961</v>
      </c>
      <c r="P74" s="21">
        <f t="shared" si="11"/>
        <v>22.69979106232898</v>
      </c>
      <c r="Q74" s="24">
        <v>6.4925904658745619</v>
      </c>
      <c r="R74" s="25">
        <v>6.9053472206723079</v>
      </c>
      <c r="S74" s="25">
        <v>6.4809825726879033</v>
      </c>
      <c r="T74" s="26">
        <v>7.6507202527416149</v>
      </c>
      <c r="U74" s="21">
        <f t="shared" si="12"/>
        <v>27.529640511976389</v>
      </c>
      <c r="V74" s="24">
        <v>7.0944141529749851</v>
      </c>
      <c r="W74" s="25">
        <v>6.793388356446501</v>
      </c>
      <c r="X74" s="25">
        <v>6.4205579265642001</v>
      </c>
      <c r="Y74" s="26">
        <v>6.3435682165443659</v>
      </c>
      <c r="Z74" s="21">
        <f t="shared" si="13"/>
        <v>26.651928652530053</v>
      </c>
      <c r="AA74" s="24">
        <v>6.6031325711639912</v>
      </c>
      <c r="AB74" s="25">
        <v>6.441854606711221</v>
      </c>
      <c r="AC74" s="25">
        <v>7.3371744905453387</v>
      </c>
      <c r="AD74" s="26">
        <v>6.5178789526805572</v>
      </c>
      <c r="AE74" s="18">
        <f t="shared" si="14"/>
        <v>26.900040621101109</v>
      </c>
      <c r="AF74" s="24">
        <v>6.9943455377309371</v>
      </c>
      <c r="AG74" s="25">
        <v>6.533042654804297</v>
      </c>
      <c r="AH74" s="25">
        <v>7.188678219707179</v>
      </c>
      <c r="AI74" s="26">
        <v>6.5731614625280068</v>
      </c>
      <c r="AJ74" s="18">
        <f t="shared" si="15"/>
        <v>27.289227874770418</v>
      </c>
      <c r="AK74" s="57">
        <v>6.6002121071504654</v>
      </c>
      <c r="AL74" s="58">
        <v>7.0151749045129259</v>
      </c>
      <c r="AM74" s="58">
        <v>7.3507329416332894</v>
      </c>
      <c r="AN74" s="71">
        <v>7.6570240126691465</v>
      </c>
      <c r="AO74" s="72">
        <f t="shared" si="16"/>
        <v>28.623143965965827</v>
      </c>
      <c r="AP74" s="57">
        <v>7.4053249795283413</v>
      </c>
      <c r="AQ74" s="58">
        <v>7.2986888346227268</v>
      </c>
      <c r="AR74" s="58">
        <v>7.4439993653271523</v>
      </c>
      <c r="AS74" s="71">
        <v>7.5461843401612576</v>
      </c>
      <c r="AT74" s="72">
        <f t="shared" si="17"/>
        <v>29.694197519639477</v>
      </c>
      <c r="AU74" s="57">
        <v>8.0716635930353089</v>
      </c>
      <c r="AV74" s="58">
        <v>8.6718608590731847</v>
      </c>
      <c r="AW74" s="58">
        <v>8.1068223015182781</v>
      </c>
      <c r="AX74" s="70">
        <v>7.5851747157438325</v>
      </c>
      <c r="AY74" s="69">
        <f t="shared" si="18"/>
        <v>32.435521469370606</v>
      </c>
      <c r="AZ74" s="57">
        <v>9.1351185710446678</v>
      </c>
      <c r="BA74" s="58">
        <v>8.5022200705938342</v>
      </c>
      <c r="BB74" s="57">
        <v>9.3641750763708345</v>
      </c>
      <c r="BC74" s="57">
        <v>9.1559248028310574</v>
      </c>
      <c r="BD74" s="69">
        <v>36.157438520840444</v>
      </c>
      <c r="BE74" s="57">
        <v>10.800963373889992</v>
      </c>
      <c r="BF74" s="58">
        <v>9.2780844784000092</v>
      </c>
      <c r="BG74" s="58">
        <v>10.408900041260004</v>
      </c>
      <c r="BH74" s="58">
        <v>8.5991435694400096</v>
      </c>
      <c r="BI74" s="69">
        <v>39.087091462989896</v>
      </c>
      <c r="BJ74" s="57">
        <v>11.617792808964559</v>
      </c>
      <c r="BK74" s="58">
        <v>8.7130901529206444</v>
      </c>
      <c r="BL74" s="58">
        <v>9.7037954373365416</v>
      </c>
      <c r="BM74" s="58">
        <v>9.1890919485004687</v>
      </c>
      <c r="BN74" s="69">
        <v>39.223770347722308</v>
      </c>
      <c r="BO74" s="57">
        <v>10.642536846021269</v>
      </c>
      <c r="BP74" s="58">
        <v>8.8711310866276989</v>
      </c>
      <c r="BQ74" s="58">
        <v>9.1187718027444102</v>
      </c>
      <c r="BR74" s="58">
        <v>8.6100333082411851</v>
      </c>
      <c r="BS74" s="69">
        <v>37.242473043634661</v>
      </c>
      <c r="BT74" s="57">
        <v>11.04383365107112</v>
      </c>
      <c r="BU74" s="58">
        <v>7.7119941703327717</v>
      </c>
      <c r="BV74" s="58">
        <v>9.921715943256471</v>
      </c>
      <c r="BW74" s="58">
        <v>7.9545963130790387</v>
      </c>
      <c r="BX74" s="69">
        <v>36.632140077739635</v>
      </c>
    </row>
    <row r="75" spans="1:77" s="2" customFormat="1" ht="10.5" customHeight="1">
      <c r="A75" s="42" t="s">
        <v>72</v>
      </c>
      <c r="B75" s="24">
        <v>6.0769472916098639</v>
      </c>
      <c r="C75" s="25">
        <v>8.4851989334521818</v>
      </c>
      <c r="D75" s="25">
        <v>5.6195798199782532</v>
      </c>
      <c r="E75" s="26">
        <v>6.3898582083962205</v>
      </c>
      <c r="F75" s="21">
        <f t="shared" si="19"/>
        <v>26.571584253436519</v>
      </c>
      <c r="G75" s="24">
        <v>4.913915333547342</v>
      </c>
      <c r="H75" s="25">
        <v>5.8515072311515146</v>
      </c>
      <c r="I75" s="25">
        <v>5.7521913351247482</v>
      </c>
      <c r="J75" s="26">
        <v>8.0000439867136883</v>
      </c>
      <c r="K75" s="21">
        <f t="shared" si="10"/>
        <v>24.517657886537293</v>
      </c>
      <c r="L75" s="24">
        <v>6.3871138966278043</v>
      </c>
      <c r="M75" s="25">
        <v>8.1412076898906598</v>
      </c>
      <c r="N75" s="25">
        <v>8.3708430316877145</v>
      </c>
      <c r="O75" s="26">
        <v>12.682379068920751</v>
      </c>
      <c r="P75" s="21">
        <f t="shared" si="11"/>
        <v>35.581543687126931</v>
      </c>
      <c r="Q75" s="24">
        <v>10.456879785671505</v>
      </c>
      <c r="R75" s="25">
        <v>10.306858300115136</v>
      </c>
      <c r="S75" s="25">
        <v>10.436492630055147</v>
      </c>
      <c r="T75" s="26">
        <v>14.090549793613302</v>
      </c>
      <c r="U75" s="21">
        <f t="shared" si="12"/>
        <v>45.290780509455089</v>
      </c>
      <c r="V75" s="24">
        <v>11.048698081518378</v>
      </c>
      <c r="W75" s="25">
        <v>10.490810751784652</v>
      </c>
      <c r="X75" s="25">
        <v>9.9884106163942139</v>
      </c>
      <c r="Y75" s="26">
        <v>13.658776103672139</v>
      </c>
      <c r="Z75" s="21">
        <f t="shared" si="13"/>
        <v>45.186695553369383</v>
      </c>
      <c r="AA75" s="24">
        <v>8.0586812386814497</v>
      </c>
      <c r="AB75" s="25">
        <v>8.9049150665686678</v>
      </c>
      <c r="AC75" s="25">
        <v>10.007038833514356</v>
      </c>
      <c r="AD75" s="26">
        <v>21.300321229265474</v>
      </c>
      <c r="AE75" s="18">
        <f t="shared" si="14"/>
        <v>48.270956368029942</v>
      </c>
      <c r="AF75" s="24">
        <v>9.4432772900550166</v>
      </c>
      <c r="AG75" s="25">
        <v>13.588732840334306</v>
      </c>
      <c r="AH75" s="25">
        <v>15.08328631939473</v>
      </c>
      <c r="AI75" s="26">
        <v>16.418353686356745</v>
      </c>
      <c r="AJ75" s="18">
        <f t="shared" si="15"/>
        <v>54.5336501361408</v>
      </c>
      <c r="AK75" s="57">
        <v>8.5098834043427658</v>
      </c>
      <c r="AL75" s="58">
        <v>9.0025219286038585</v>
      </c>
      <c r="AM75" s="58">
        <v>10.546697295681824</v>
      </c>
      <c r="AN75" s="71">
        <v>13.531732220971872</v>
      </c>
      <c r="AO75" s="72">
        <f t="shared" si="16"/>
        <v>41.59083484960032</v>
      </c>
      <c r="AP75" s="57">
        <v>11.582433651747682</v>
      </c>
      <c r="AQ75" s="58">
        <v>11.170169563504063</v>
      </c>
      <c r="AR75" s="58">
        <v>12.495557697604154</v>
      </c>
      <c r="AS75" s="71">
        <v>14.484171572408743</v>
      </c>
      <c r="AT75" s="72">
        <f t="shared" si="17"/>
        <v>49.732332485264642</v>
      </c>
      <c r="AU75" s="57">
        <v>11.316723416573465</v>
      </c>
      <c r="AV75" s="58">
        <v>13.019707983304896</v>
      </c>
      <c r="AW75" s="58">
        <v>11.818692686234392</v>
      </c>
      <c r="AX75" s="70">
        <v>15.01223820498126</v>
      </c>
      <c r="AY75" s="69">
        <f t="shared" si="18"/>
        <v>51.167362291094008</v>
      </c>
      <c r="AZ75" s="57">
        <v>9.5869401920773534</v>
      </c>
      <c r="BA75" s="58">
        <v>9.8912834385623221</v>
      </c>
      <c r="BB75" s="57">
        <v>12.681791407971833</v>
      </c>
      <c r="BC75" s="57">
        <v>15.423004167660702</v>
      </c>
      <c r="BD75" s="69">
        <v>47.583019206272105</v>
      </c>
      <c r="BE75" s="57">
        <v>13.829188164059989</v>
      </c>
      <c r="BF75" s="58">
        <v>14.304378397399999</v>
      </c>
      <c r="BG75" s="58">
        <v>14.750321820929994</v>
      </c>
      <c r="BH75" s="58">
        <v>15.819000027540001</v>
      </c>
      <c r="BI75" s="69">
        <v>58.70288840993004</v>
      </c>
      <c r="BJ75" s="57">
        <v>13.476365746427559</v>
      </c>
      <c r="BK75" s="58">
        <v>13.645328830477878</v>
      </c>
      <c r="BL75" s="58">
        <v>16.957103810444963</v>
      </c>
      <c r="BM75" s="58">
        <v>19.003916181563511</v>
      </c>
      <c r="BN75" s="69">
        <v>63.082714568913588</v>
      </c>
      <c r="BO75" s="57">
        <v>17.430192139069248</v>
      </c>
      <c r="BP75" s="58">
        <v>14.944583130486304</v>
      </c>
      <c r="BQ75" s="58">
        <v>15.756956011924302</v>
      </c>
      <c r="BR75" s="58">
        <v>18.777063544249653</v>
      </c>
      <c r="BS75" s="69">
        <v>66.90879482573024</v>
      </c>
      <c r="BT75" s="57">
        <v>15.981918945849205</v>
      </c>
      <c r="BU75" s="58">
        <v>14.574641108165375</v>
      </c>
      <c r="BV75" s="58">
        <v>15.706174382454604</v>
      </c>
      <c r="BW75" s="58">
        <v>21.501437530866024</v>
      </c>
      <c r="BX75" s="69">
        <v>67.764171967335145</v>
      </c>
    </row>
    <row r="76" spans="1:77" s="2" customFormat="1" ht="10.5" customHeight="1">
      <c r="A76" s="42" t="s">
        <v>73</v>
      </c>
      <c r="B76" s="24">
        <v>1.2141654280012353</v>
      </c>
      <c r="C76" s="25">
        <v>1.6024370944343538</v>
      </c>
      <c r="D76" s="25">
        <v>1.5661745753261385</v>
      </c>
      <c r="E76" s="26">
        <v>1.703340353528207</v>
      </c>
      <c r="F76" s="21">
        <f t="shared" si="19"/>
        <v>6.086117451289935</v>
      </c>
      <c r="G76" s="24">
        <v>1.4549602102457104</v>
      </c>
      <c r="H76" s="25">
        <v>1.5351716657615695</v>
      </c>
      <c r="I76" s="25">
        <v>1.597333288937117</v>
      </c>
      <c r="J76" s="26">
        <v>1.6382729653408972</v>
      </c>
      <c r="K76" s="21">
        <f t="shared" si="10"/>
        <v>6.2257381302852934</v>
      </c>
      <c r="L76" s="24">
        <v>1.8536660930076869</v>
      </c>
      <c r="M76" s="25">
        <v>1.8734193361930265</v>
      </c>
      <c r="N76" s="25">
        <v>1.3595747615070786</v>
      </c>
      <c r="O76" s="26">
        <v>2.1003593766523503</v>
      </c>
      <c r="P76" s="21">
        <f t="shared" si="11"/>
        <v>7.1870195673601422</v>
      </c>
      <c r="Q76" s="24">
        <v>1.8325436509988093</v>
      </c>
      <c r="R76" s="25">
        <v>2.2793373313047636</v>
      </c>
      <c r="S76" s="25">
        <v>1.6386515688407248</v>
      </c>
      <c r="T76" s="26">
        <v>2.6841065221904219</v>
      </c>
      <c r="U76" s="21">
        <f t="shared" si="12"/>
        <v>8.4346390733347203</v>
      </c>
      <c r="V76" s="24">
        <v>1.6544739667199924</v>
      </c>
      <c r="W76" s="25">
        <v>1.8418810429323775</v>
      </c>
      <c r="X76" s="25">
        <v>1.5649518786159318</v>
      </c>
      <c r="Y76" s="26">
        <v>2.2238530561196908</v>
      </c>
      <c r="Z76" s="21">
        <f t="shared" si="13"/>
        <v>7.285159944387992</v>
      </c>
      <c r="AA76" s="24">
        <v>1.6920827719841414</v>
      </c>
      <c r="AB76" s="25">
        <v>1.9604035910104176</v>
      </c>
      <c r="AC76" s="25">
        <v>1.7590199354780409</v>
      </c>
      <c r="AD76" s="26">
        <v>2.1927097389003931</v>
      </c>
      <c r="AE76" s="18">
        <f t="shared" si="14"/>
        <v>7.6042160373729928</v>
      </c>
      <c r="AF76" s="24">
        <v>1.7934710323530618</v>
      </c>
      <c r="AG76" s="25">
        <v>1.8633072135590292</v>
      </c>
      <c r="AH76" s="25">
        <v>1.8804690437527034</v>
      </c>
      <c r="AI76" s="26">
        <v>2.6209406938940365</v>
      </c>
      <c r="AJ76" s="18">
        <f t="shared" si="15"/>
        <v>8.1581879835588307</v>
      </c>
      <c r="AK76" s="57">
        <v>1.7176268900175895</v>
      </c>
      <c r="AL76" s="58">
        <v>1.9296158482176169</v>
      </c>
      <c r="AM76" s="58">
        <v>1.9652705311890371</v>
      </c>
      <c r="AN76" s="71">
        <v>3.0374674004684259</v>
      </c>
      <c r="AO76" s="72">
        <f t="shared" si="16"/>
        <v>8.6499806698926704</v>
      </c>
      <c r="AP76" s="57">
        <v>2.1204933722838133</v>
      </c>
      <c r="AQ76" s="58">
        <v>2.5029355121361072</v>
      </c>
      <c r="AR76" s="58">
        <v>2.2429097884080584</v>
      </c>
      <c r="AS76" s="71">
        <v>2.3509225199856898</v>
      </c>
      <c r="AT76" s="72">
        <f t="shared" si="17"/>
        <v>9.2172611928136696</v>
      </c>
      <c r="AU76" s="57">
        <v>2.1814485079777719</v>
      </c>
      <c r="AV76" s="58">
        <v>2.5056240393943661</v>
      </c>
      <c r="AW76" s="58">
        <v>2.0785220123572823</v>
      </c>
      <c r="AX76" s="70">
        <v>2.4994245479406705</v>
      </c>
      <c r="AY76" s="69">
        <f t="shared" si="18"/>
        <v>9.2650191076700903</v>
      </c>
      <c r="AZ76" s="57">
        <v>2.4895370487474362</v>
      </c>
      <c r="BA76" s="58">
        <v>2.4453262224317669</v>
      </c>
      <c r="BB76" s="57">
        <v>2.5712979495823336</v>
      </c>
      <c r="BC76" s="57">
        <v>3.0302705774017031</v>
      </c>
      <c r="BD76" s="69">
        <v>10.536431798163251</v>
      </c>
      <c r="BE76" s="57">
        <v>2.5310504471300002</v>
      </c>
      <c r="BF76" s="58">
        <v>3.0848068486400013</v>
      </c>
      <c r="BG76" s="58">
        <v>2.2844529403500005</v>
      </c>
      <c r="BH76" s="58">
        <v>3.2275437689200026</v>
      </c>
      <c r="BI76" s="69">
        <v>11.127854005039985</v>
      </c>
      <c r="BJ76" s="57">
        <v>2.7119780655995522</v>
      </c>
      <c r="BK76" s="58">
        <v>2.9000417026800926</v>
      </c>
      <c r="BL76" s="58">
        <v>2.5934737954989875</v>
      </c>
      <c r="BM76" s="58">
        <v>3.1404475049932228</v>
      </c>
      <c r="BN76" s="69">
        <v>11.345941068771833</v>
      </c>
      <c r="BO76" s="57">
        <v>2.4584474751523189</v>
      </c>
      <c r="BP76" s="58">
        <v>2.878625399063083</v>
      </c>
      <c r="BQ76" s="58">
        <v>2.6027333100823453</v>
      </c>
      <c r="BR76" s="58">
        <v>3.5709959476904261</v>
      </c>
      <c r="BS76" s="69">
        <v>11.510802131988154</v>
      </c>
      <c r="BT76" s="57">
        <v>2.7875501205414497</v>
      </c>
      <c r="BU76" s="58">
        <v>2.889460177066534</v>
      </c>
      <c r="BV76" s="58">
        <v>2.720450160382236</v>
      </c>
      <c r="BW76" s="58">
        <v>3.6934584782681887</v>
      </c>
      <c r="BX76" s="69">
        <v>12.090918936258412</v>
      </c>
    </row>
    <row r="77" spans="1:77" s="2" customFormat="1" ht="10.5" customHeight="1">
      <c r="A77" s="42" t="s">
        <v>74</v>
      </c>
      <c r="B77" s="24">
        <v>13.720292043296192</v>
      </c>
      <c r="C77" s="25">
        <v>19.741975579721323</v>
      </c>
      <c r="D77" s="25">
        <v>18.042548592858768</v>
      </c>
      <c r="E77" s="26">
        <v>21.628342247245477</v>
      </c>
      <c r="F77" s="21">
        <f t="shared" si="19"/>
        <v>73.133158463121759</v>
      </c>
      <c r="G77" s="24">
        <v>14.590405595601805</v>
      </c>
      <c r="H77" s="25">
        <v>21.591160390499653</v>
      </c>
      <c r="I77" s="25">
        <v>19.997486920493454</v>
      </c>
      <c r="J77" s="26">
        <v>21.327975776841615</v>
      </c>
      <c r="K77" s="21">
        <f t="shared" si="10"/>
        <v>77.507028683436531</v>
      </c>
      <c r="L77" s="24">
        <v>18.137091952721875</v>
      </c>
      <c r="M77" s="25">
        <v>24.286090828422338</v>
      </c>
      <c r="N77" s="25">
        <v>26.115032475728341</v>
      </c>
      <c r="O77" s="26">
        <v>28.967707773768783</v>
      </c>
      <c r="P77" s="21">
        <f t="shared" si="11"/>
        <v>97.505923030641327</v>
      </c>
      <c r="Q77" s="24">
        <v>22.790519309772524</v>
      </c>
      <c r="R77" s="25">
        <v>29.65876123762974</v>
      </c>
      <c r="S77" s="25">
        <v>28.420993826345534</v>
      </c>
      <c r="T77" s="26">
        <v>34.424522084835282</v>
      </c>
      <c r="U77" s="21">
        <f t="shared" si="12"/>
        <v>115.29479645858308</v>
      </c>
      <c r="V77" s="24">
        <v>22.86024323657114</v>
      </c>
      <c r="W77" s="25">
        <v>27.542070727227976</v>
      </c>
      <c r="X77" s="25">
        <v>25.827099066897162</v>
      </c>
      <c r="Y77" s="26">
        <v>29.514356039992915</v>
      </c>
      <c r="Z77" s="21">
        <f t="shared" si="13"/>
        <v>105.7437690706892</v>
      </c>
      <c r="AA77" s="24">
        <v>25.424943275477894</v>
      </c>
      <c r="AB77" s="25">
        <v>31.555555823514531</v>
      </c>
      <c r="AC77" s="25">
        <v>35.628195899245625</v>
      </c>
      <c r="AD77" s="26">
        <v>31.550145595307939</v>
      </c>
      <c r="AE77" s="18">
        <f t="shared" si="14"/>
        <v>124.15884059354599</v>
      </c>
      <c r="AF77" s="24">
        <v>24.611639942769166</v>
      </c>
      <c r="AG77" s="25">
        <v>37.240646760819494</v>
      </c>
      <c r="AH77" s="25">
        <v>31.805478284291738</v>
      </c>
      <c r="AI77" s="26">
        <v>31.15209967552893</v>
      </c>
      <c r="AJ77" s="18">
        <f t="shared" si="15"/>
        <v>124.80986466340933</v>
      </c>
      <c r="AK77" s="57">
        <v>24.995410341621181</v>
      </c>
      <c r="AL77" s="58">
        <v>32.191918374930744</v>
      </c>
      <c r="AM77" s="58">
        <v>30.070265849251793</v>
      </c>
      <c r="AN77" s="71">
        <v>31.900087643509789</v>
      </c>
      <c r="AO77" s="72">
        <f t="shared" si="16"/>
        <v>119.15768220931351</v>
      </c>
      <c r="AP77" s="57">
        <v>24.110776514789492</v>
      </c>
      <c r="AQ77" s="58">
        <v>31.529476044402035</v>
      </c>
      <c r="AR77" s="58">
        <v>30.140533376277375</v>
      </c>
      <c r="AS77" s="71">
        <v>34.630010286954274</v>
      </c>
      <c r="AT77" s="72">
        <f t="shared" si="17"/>
        <v>120.41079622242317</v>
      </c>
      <c r="AU77" s="57">
        <v>28.933655463703197</v>
      </c>
      <c r="AV77" s="58">
        <v>37.436011745624349</v>
      </c>
      <c r="AW77" s="58">
        <v>35.078949451294051</v>
      </c>
      <c r="AX77" s="70">
        <v>40.309301123725234</v>
      </c>
      <c r="AY77" s="69">
        <f t="shared" si="18"/>
        <v>141.75791778434683</v>
      </c>
      <c r="AZ77" s="57">
        <v>29.948307136883511</v>
      </c>
      <c r="BA77" s="58">
        <v>40.921589031944407</v>
      </c>
      <c r="BB77" s="57">
        <v>38.08855723339515</v>
      </c>
      <c r="BC77" s="57">
        <v>49.827025373716069</v>
      </c>
      <c r="BD77" s="69">
        <v>158.7854787759392</v>
      </c>
      <c r="BE77" s="57">
        <v>37.227189934679991</v>
      </c>
      <c r="BF77" s="58">
        <v>46.376065243150009</v>
      </c>
      <c r="BG77" s="58">
        <v>43.838329840409898</v>
      </c>
      <c r="BH77" s="58">
        <v>49.7105789170501</v>
      </c>
      <c r="BI77" s="69">
        <v>177.15216393528982</v>
      </c>
      <c r="BJ77" s="57">
        <v>40.413169516190209</v>
      </c>
      <c r="BK77" s="58">
        <v>45.100974259674487</v>
      </c>
      <c r="BL77" s="58">
        <v>43.289530121583716</v>
      </c>
      <c r="BM77" s="58">
        <v>51.123383935899298</v>
      </c>
      <c r="BN77" s="69">
        <v>179.92705783335214</v>
      </c>
      <c r="BO77" s="57">
        <v>46.641996382508445</v>
      </c>
      <c r="BP77" s="58">
        <v>54.597048628242327</v>
      </c>
      <c r="BQ77" s="58">
        <v>47.330248565883061</v>
      </c>
      <c r="BR77" s="58">
        <v>58.511579859568563</v>
      </c>
      <c r="BS77" s="69">
        <v>207.08087343620139</v>
      </c>
      <c r="BT77" s="57">
        <v>48.382287148981106</v>
      </c>
      <c r="BU77" s="58">
        <v>55.688711665704346</v>
      </c>
      <c r="BV77" s="58">
        <v>54.351612816358603</v>
      </c>
      <c r="BW77" s="58">
        <v>59.295749630584552</v>
      </c>
      <c r="BX77" s="69">
        <v>217.71836126162435</v>
      </c>
    </row>
    <row r="78" spans="1:77" s="2" customFormat="1" ht="10.5" customHeight="1">
      <c r="A78" s="41" t="s">
        <v>75</v>
      </c>
      <c r="B78" s="19">
        <v>0.3013341827111547</v>
      </c>
      <c r="C78" s="23">
        <v>0.37086332038997977</v>
      </c>
      <c r="D78" s="23">
        <v>0.50044453155016144</v>
      </c>
      <c r="E78" s="20">
        <v>0.52493250577242978</v>
      </c>
      <c r="F78" s="21">
        <f t="shared" si="19"/>
        <v>1.6975745404237257</v>
      </c>
      <c r="G78" s="19">
        <v>0.77449393442651715</v>
      </c>
      <c r="H78" s="23">
        <v>0.16237073391950374</v>
      </c>
      <c r="I78" s="23">
        <v>0.24255493219710322</v>
      </c>
      <c r="J78" s="20">
        <v>0.52211056765499586</v>
      </c>
      <c r="K78" s="21">
        <f t="shared" si="10"/>
        <v>1.7015301681981199</v>
      </c>
      <c r="L78" s="19">
        <v>0.35015851297550338</v>
      </c>
      <c r="M78" s="23">
        <v>0.28112909237245015</v>
      </c>
      <c r="N78" s="23">
        <v>0.22383097199003568</v>
      </c>
      <c r="O78" s="20">
        <v>0.44326029322092697</v>
      </c>
      <c r="P78" s="21">
        <f t="shared" si="11"/>
        <v>1.2983788705589161</v>
      </c>
      <c r="Q78" s="19">
        <v>0.14347834725226799</v>
      </c>
      <c r="R78" s="23">
        <v>0.28394982155207893</v>
      </c>
      <c r="S78" s="23">
        <v>0.42661435554954025</v>
      </c>
      <c r="T78" s="20">
        <v>0.30325292081973693</v>
      </c>
      <c r="U78" s="21">
        <f t="shared" si="12"/>
        <v>1.1572954451736241</v>
      </c>
      <c r="V78" s="19">
        <v>3.3174203927275254</v>
      </c>
      <c r="W78" s="23">
        <v>2.3014990158787718</v>
      </c>
      <c r="X78" s="23">
        <v>1.1148723415423778</v>
      </c>
      <c r="Y78" s="20">
        <v>0.57188888612926225</v>
      </c>
      <c r="Z78" s="21">
        <f t="shared" si="13"/>
        <v>7.3056806362779367</v>
      </c>
      <c r="AA78" s="19">
        <v>3.3647691140780984</v>
      </c>
      <c r="AB78" s="23">
        <v>0.99109446754364161</v>
      </c>
      <c r="AC78" s="23">
        <v>0.54041385201036152</v>
      </c>
      <c r="AD78" s="20">
        <v>0.65949946355679656</v>
      </c>
      <c r="AE78" s="18">
        <f t="shared" si="14"/>
        <v>5.555776897188899</v>
      </c>
      <c r="AF78" s="19">
        <v>0.62608839412788397</v>
      </c>
      <c r="AG78" s="23">
        <v>0.55952792542552654</v>
      </c>
      <c r="AH78" s="23">
        <v>0.60866955486978269</v>
      </c>
      <c r="AI78" s="20">
        <v>5.1012624185565265</v>
      </c>
      <c r="AJ78" s="18">
        <f t="shared" si="15"/>
        <v>6.8955482929797194</v>
      </c>
      <c r="AK78" s="55">
        <v>0.40971971960671943</v>
      </c>
      <c r="AL78" s="56">
        <v>2.422114592800388</v>
      </c>
      <c r="AM78" s="56">
        <v>0.76792086937037096</v>
      </c>
      <c r="AN78" s="72">
        <v>1.1757444590485306</v>
      </c>
      <c r="AO78" s="72">
        <f t="shared" si="16"/>
        <v>4.7754996408260091</v>
      </c>
      <c r="AP78" s="55">
        <v>0.42124604933179771</v>
      </c>
      <c r="AQ78" s="56">
        <v>0.99784139908504343</v>
      </c>
      <c r="AR78" s="56">
        <v>2.095149836083452</v>
      </c>
      <c r="AS78" s="72">
        <v>0.68651181783183313</v>
      </c>
      <c r="AT78" s="72">
        <f t="shared" si="17"/>
        <v>4.200749102332126</v>
      </c>
      <c r="AU78" s="55">
        <v>1.0633185086034447</v>
      </c>
      <c r="AV78" s="56">
        <v>0.76283029284115189</v>
      </c>
      <c r="AW78" s="56">
        <v>1.7709654725755741</v>
      </c>
      <c r="AX78" s="68">
        <v>1.0936742764006775</v>
      </c>
      <c r="AY78" s="69">
        <f t="shared" si="18"/>
        <v>4.690788550420848</v>
      </c>
      <c r="AZ78" s="55">
        <v>0.57158158788542546</v>
      </c>
      <c r="BA78" s="56">
        <v>1.4237179528705683</v>
      </c>
      <c r="BB78" s="55">
        <v>1.2773525230607998</v>
      </c>
      <c r="BC78" s="55">
        <v>1.3056147261563733</v>
      </c>
      <c r="BD78" s="69">
        <v>4.5782667899731644</v>
      </c>
      <c r="BE78" s="55">
        <v>1.17304338557</v>
      </c>
      <c r="BF78" s="56">
        <v>1.2103116140099999</v>
      </c>
      <c r="BG78" s="56">
        <v>1.5750447472999998</v>
      </c>
      <c r="BH78" s="56">
        <v>3.42422951566</v>
      </c>
      <c r="BI78" s="69">
        <v>7.382629262539993</v>
      </c>
      <c r="BJ78" s="55">
        <v>1.6412392327916725</v>
      </c>
      <c r="BK78" s="56">
        <v>2.0020072808191323</v>
      </c>
      <c r="BL78" s="56">
        <v>1.6277589074184957</v>
      </c>
      <c r="BM78" s="56">
        <v>2.1820394966230543</v>
      </c>
      <c r="BN78" s="69">
        <v>7.4530449176523552</v>
      </c>
      <c r="BO78" s="55">
        <v>1.1982158799450899</v>
      </c>
      <c r="BP78" s="56">
        <v>0.9126221869869271</v>
      </c>
      <c r="BQ78" s="56">
        <v>1.2364509167897857</v>
      </c>
      <c r="BR78" s="56">
        <v>1.6725922118473313</v>
      </c>
      <c r="BS78" s="69">
        <v>5.0198811955691385</v>
      </c>
      <c r="BT78" s="55">
        <v>1.117618825512301</v>
      </c>
      <c r="BU78" s="56">
        <v>1.2295269272434433</v>
      </c>
      <c r="BV78" s="56">
        <v>1.4428398923469219</v>
      </c>
      <c r="BW78" s="56">
        <v>3.7795789459273497</v>
      </c>
      <c r="BX78" s="69">
        <v>7.5695645910300149</v>
      </c>
    </row>
    <row r="79" spans="1:77" s="2" customFormat="1" ht="10.5" customHeight="1">
      <c r="A79" s="43" t="s">
        <v>76</v>
      </c>
      <c r="B79" s="29">
        <v>0.3013341827111547</v>
      </c>
      <c r="C79" s="30">
        <v>0.37086332038997977</v>
      </c>
      <c r="D79" s="30">
        <v>0.50044453155016144</v>
      </c>
      <c r="E79" s="31">
        <v>0.52493250577242978</v>
      </c>
      <c r="F79" s="32">
        <f t="shared" si="19"/>
        <v>1.6975745404237257</v>
      </c>
      <c r="G79" s="29">
        <v>0.77106996150420526</v>
      </c>
      <c r="H79" s="30">
        <v>0.15414985792642413</v>
      </c>
      <c r="I79" s="30">
        <v>0.22941324073875588</v>
      </c>
      <c r="J79" s="31">
        <v>0.52017824048724914</v>
      </c>
      <c r="K79" s="32">
        <f t="shared" si="10"/>
        <v>1.6748113006566343</v>
      </c>
      <c r="L79" s="29">
        <v>0</v>
      </c>
      <c r="M79" s="30">
        <v>0</v>
      </c>
      <c r="N79" s="30">
        <v>0</v>
      </c>
      <c r="O79" s="31">
        <v>0</v>
      </c>
      <c r="P79" s="32">
        <f t="shared" si="11"/>
        <v>0</v>
      </c>
      <c r="Q79" s="29">
        <v>0</v>
      </c>
      <c r="R79" s="30">
        <v>0</v>
      </c>
      <c r="S79" s="30">
        <v>0</v>
      </c>
      <c r="T79" s="31">
        <v>0</v>
      </c>
      <c r="U79" s="32">
        <f t="shared" si="12"/>
        <v>0</v>
      </c>
      <c r="V79" s="29"/>
      <c r="W79" s="30"/>
      <c r="X79" s="30"/>
      <c r="Y79" s="31"/>
      <c r="Z79" s="32"/>
      <c r="AA79" s="29"/>
      <c r="AB79" s="30"/>
      <c r="AC79" s="30"/>
      <c r="AD79" s="31"/>
      <c r="AE79" s="28"/>
      <c r="AF79" s="29"/>
      <c r="AG79" s="30"/>
      <c r="AH79" s="30"/>
      <c r="AI79" s="31"/>
      <c r="AJ79" s="28"/>
      <c r="AK79" s="60"/>
      <c r="AL79" s="61"/>
      <c r="AM79" s="61"/>
      <c r="AN79" s="73"/>
      <c r="AO79" s="73"/>
      <c r="AP79" s="60"/>
      <c r="AQ79" s="61"/>
      <c r="AR79" s="61"/>
      <c r="AS79" s="73"/>
      <c r="AT79" s="73"/>
      <c r="AU79" s="60"/>
      <c r="AV79" s="61"/>
      <c r="AW79" s="61"/>
      <c r="AX79" s="74"/>
      <c r="AY79" s="75"/>
      <c r="AZ79" s="60"/>
      <c r="BA79" s="61"/>
      <c r="BB79" s="60"/>
      <c r="BC79" s="60"/>
      <c r="BD79" s="75"/>
      <c r="BE79" s="60"/>
      <c r="BF79" s="61"/>
      <c r="BG79" s="61"/>
      <c r="BH79" s="61"/>
      <c r="BI79" s="75"/>
      <c r="BJ79" s="60"/>
      <c r="BK79" s="61"/>
      <c r="BL79" s="61"/>
      <c r="BM79" s="61"/>
      <c r="BN79" s="75"/>
      <c r="BO79" s="60"/>
      <c r="BP79" s="61"/>
      <c r="BQ79" s="61"/>
      <c r="BR79" s="61"/>
      <c r="BS79" s="75"/>
      <c r="BT79" s="60"/>
      <c r="BU79" s="61"/>
      <c r="BV79" s="61"/>
      <c r="BW79" s="61"/>
      <c r="BX79" s="75"/>
    </row>
    <row r="81" spans="2:2">
      <c r="B81" s="33" t="s">
        <v>77</v>
      </c>
    </row>
  </sheetData>
  <mergeCells count="15">
    <mergeCell ref="BT6:BW6"/>
    <mergeCell ref="B6:E6"/>
    <mergeCell ref="AA6:AD6"/>
    <mergeCell ref="G6:J6"/>
    <mergeCell ref="AK6:AN6"/>
    <mergeCell ref="AZ6:BC6"/>
    <mergeCell ref="V6:Y6"/>
    <mergeCell ref="AP6:AS6"/>
    <mergeCell ref="AF6:AI6"/>
    <mergeCell ref="BO6:BR6"/>
    <mergeCell ref="BJ6:BM6"/>
    <mergeCell ref="Q6:T6"/>
    <mergeCell ref="L6:O6"/>
    <mergeCell ref="BE6:BH6"/>
    <mergeCell ref="AU6:AX6"/>
  </mergeCells>
  <pageMargins left="0.17" right="0.16" top="0.56000000000000005" bottom="0.19" header="0.25" footer="0.16"/>
  <pageSetup paperSize="9" scale="75" orientation="portrait" horizontalDpi="4294967292" r:id="rId1"/>
  <headerFooter alignWithMargins="0">
    <oddHeader>&amp;L&amp;"Tahoma,Bold"National Bank of the R. North Macedonia
Statistics Department</oddHeader>
    <oddFooter>&amp;C&amp;P</oddFooter>
  </headerFooter>
  <colBreaks count="4" manualBreakCount="4">
    <brk id="16" max="80" man="1"/>
    <brk id="31" max="80" man="1"/>
    <brk id="46" max="80" man="1"/>
    <brk id="6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EXPORT</vt:lpstr>
      <vt:lpstr>IMPORT</vt:lpstr>
      <vt:lpstr>EXPORT!Print_Area</vt:lpstr>
      <vt:lpstr>IMPORT!Print_Area</vt:lpstr>
      <vt:lpstr>EXPORT!Print_Titles</vt:lpstr>
      <vt:lpstr>IMPORT!Print_Titles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2019-08-15T08:59:01Z</cp:lastPrinted>
  <dcterms:created xsi:type="dcterms:W3CDTF">2010-05-18T10:18:08Z</dcterms:created>
  <dcterms:modified xsi:type="dcterms:W3CDTF">2020-05-15T07:44:38Z</dcterms:modified>
</cp:coreProperties>
</file>