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enaM\Documents\SDDS\2019\SDDS Tables QEDS 30062019\ZA WEB\FINALNI ZA WEB\"/>
    </mc:Choice>
  </mc:AlternateContent>
  <bookViews>
    <workbookView xWindow="0" yWindow="0" windowWidth="14490" windowHeight="13260" tabRatio="795"/>
  </bookViews>
  <sheets>
    <sheet name="Табела 1" sheetId="13" r:id="rId1"/>
    <sheet name="Табела 2" sheetId="17" r:id="rId2"/>
    <sheet name="Табела 3" sheetId="22" r:id="rId3"/>
    <sheet name="Табела 4" sheetId="23" r:id="rId4"/>
    <sheet name="Табела 5" sheetId="14" r:id="rId5"/>
    <sheet name="Табела 6" sheetId="20" r:id="rId6"/>
    <sheet name="Табела 7" sheetId="16" r:id="rId7"/>
    <sheet name="Табела 8" sheetId="27" r:id="rId8"/>
    <sheet name="Табела 9" sheetId="26" r:id="rId9"/>
    <sheet name="Табела 10" sheetId="24" r:id="rId10"/>
    <sheet name="Табела 11" sheetId="28" r:id="rId11"/>
    <sheet name="Табела 12" sheetId="25" r:id="rId12"/>
  </sheets>
  <externalReferences>
    <externalReference r:id="rId13"/>
  </externalReferences>
  <definedNames>
    <definedName name="_xlnm.Database">#REF!</definedName>
    <definedName name="Database_MI">#REF!</definedName>
    <definedName name="DATES">#REF!</definedName>
    <definedName name="NAMES">#REF!</definedName>
    <definedName name="_xlnm.Print_Area" localSheetId="0">'Табела 1'!$A$1:$BE$88</definedName>
    <definedName name="_xlnm.Print_Area" localSheetId="9">'Табела 10'!$A$1:$I$33</definedName>
    <definedName name="_xlnm.Print_Area" localSheetId="10">'Табела 11'!$A$1:$I$99</definedName>
    <definedName name="_xlnm.Print_Area" localSheetId="11">'Табела 12'!$A$1:$AA$30</definedName>
    <definedName name="_xlnm.Print_Area" localSheetId="1">'Табела 2'!$A$1:$BE$55</definedName>
    <definedName name="_xlnm.Print_Area" localSheetId="2">'Табела 3'!$A$1:$AM$69</definedName>
    <definedName name="_xlnm.Print_Area" localSheetId="3">'Табела 4'!$A$1:$AM$117</definedName>
    <definedName name="_xlnm.Print_Area" localSheetId="4">'Табела 5'!$A$1:$AH$26</definedName>
    <definedName name="_xlnm.Print_Area" localSheetId="5">'Табела 6'!$A$1:$FJ$33</definedName>
    <definedName name="_xlnm.Print_Area" localSheetId="6">'Табела 7'!$A$1:$CV$31</definedName>
    <definedName name="_xlnm.Print_Area" localSheetId="7">'Табела 8'!$A$1:$AH$78</definedName>
    <definedName name="_xlnm.Print_Area" localSheetId="8">'Табела 9'!$A$1:$DK$75</definedName>
    <definedName name="_xlnm.Print_Area">#REF!</definedName>
    <definedName name="PRINT_AREA_MI">#REF!</definedName>
    <definedName name="_xlnm.Print_Titles" localSheetId="0">'Табела 1'!$1:$6</definedName>
    <definedName name="_xlnm.Print_Titles" localSheetId="10">'Табела 11'!$1:$8</definedName>
    <definedName name="_xlnm.Print_Titles" localSheetId="1">'Табела 2'!$5:$6</definedName>
    <definedName name="_xlnm.Print_Titles" localSheetId="3">'Табела 4'!$5:$6</definedName>
    <definedName name="_xlnm.Print_Titles" localSheetId="5">'Табела 6'!$A:$A</definedName>
    <definedName name="_xlnm.Print_Titles" localSheetId="6">'Табела 7'!$A:$A</definedName>
    <definedName name="_xlnm.Print_Titles" localSheetId="7">'Табела 8'!$1:$6</definedName>
    <definedName name="_xlnm.Print_Titles" localSheetId="8">'Табела 9'!$A:$A,'Табела 9'!$6:$7</definedName>
  </definedNames>
  <calcPr calcId="152511"/>
</workbook>
</file>

<file path=xl/calcChain.xml><?xml version="1.0" encoding="utf-8"?>
<calcChain xmlns="http://schemas.openxmlformats.org/spreadsheetml/2006/main">
  <c r="C7" i="17" l="1"/>
  <c r="D7" i="17"/>
  <c r="E7" i="17"/>
  <c r="F7" i="17"/>
  <c r="G7" i="17"/>
  <c r="H7" i="17"/>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7" i="17"/>
</calcChain>
</file>

<file path=xl/sharedStrings.xml><?xml version="1.0" encoding="utf-8"?>
<sst xmlns="http://schemas.openxmlformats.org/spreadsheetml/2006/main" count="1484" uniqueCount="241">
  <si>
    <t>Краткорочен долг</t>
  </si>
  <si>
    <t>Јавен надворешен долг</t>
  </si>
  <si>
    <t>Заеми</t>
  </si>
  <si>
    <t>Јавно гарантиран долг на приватен сектор</t>
  </si>
  <si>
    <t>Краткорочни обврски</t>
  </si>
  <si>
    <t>Долгорочни обврски</t>
  </si>
  <si>
    <t>Приватен негарантиран надворешен долг</t>
  </si>
  <si>
    <t>Вкупно</t>
  </si>
  <si>
    <t>Забелешки:</t>
  </si>
  <si>
    <t xml:space="preserve">Бруто надворешен долг   </t>
  </si>
  <si>
    <t>Долгорочен долг **</t>
  </si>
  <si>
    <t>Забелешки</t>
  </si>
  <si>
    <t>Останати</t>
  </si>
  <si>
    <t>Евро</t>
  </si>
  <si>
    <t>САД Долар</t>
  </si>
  <si>
    <t>Јапонски јен</t>
  </si>
  <si>
    <t>(во милиони евра)</t>
  </si>
  <si>
    <t>Централна влада</t>
  </si>
  <si>
    <t>Јавни фондови</t>
  </si>
  <si>
    <t>Локална власт</t>
  </si>
  <si>
    <t>Приватни банки</t>
  </si>
  <si>
    <t>Небанкарски приватен сектор</t>
  </si>
  <si>
    <t>Јавни претпријатија и јавни банки</t>
  </si>
  <si>
    <t>Кв.2 2013</t>
  </si>
  <si>
    <t>Кв.3 2013</t>
  </si>
  <si>
    <t>Кв.4 2013</t>
  </si>
  <si>
    <t>Кв.1 2014</t>
  </si>
  <si>
    <t>БРУТО НАДВОРЕШЕН ДОЛГ</t>
  </si>
  <si>
    <t>Дирекција за статистика</t>
  </si>
  <si>
    <t>Отсек за изготвување и објавување екстерни статистики</t>
  </si>
  <si>
    <t>Кв.1 2006</t>
  </si>
  <si>
    <t>Кв.2 2006</t>
  </si>
  <si>
    <t>Кв.3 2006</t>
  </si>
  <si>
    <t>Кв.4 2006</t>
  </si>
  <si>
    <t>Кв.1 2007</t>
  </si>
  <si>
    <t>Кв.2 2007</t>
  </si>
  <si>
    <t>Кв.3 2007</t>
  </si>
  <si>
    <t>Кв.1 2008</t>
  </si>
  <si>
    <t>Кв.2 2008</t>
  </si>
  <si>
    <t>Кв.3 2008</t>
  </si>
  <si>
    <t>Кв.4 2008</t>
  </si>
  <si>
    <t>Кв.1 2009</t>
  </si>
  <si>
    <t>Кв.2 2009</t>
  </si>
  <si>
    <t>Кв.3 2009</t>
  </si>
  <si>
    <t>Кв.4 2009</t>
  </si>
  <si>
    <t>Кв.1 2010</t>
  </si>
  <si>
    <t>Кв.2 2010</t>
  </si>
  <si>
    <t>Кв.3 2010</t>
  </si>
  <si>
    <t>Кв.1 2011</t>
  </si>
  <si>
    <t>Кв.2 2011</t>
  </si>
  <si>
    <t>Кв.3 2011</t>
  </si>
  <si>
    <t>Кв.4 2011</t>
  </si>
  <si>
    <t>Кв.1 2012</t>
  </si>
  <si>
    <t>Кв.2 2012</t>
  </si>
  <si>
    <t>Кв.3 2012</t>
  </si>
  <si>
    <t>Кв.4 2012</t>
  </si>
  <si>
    <t>Кв.1 2013</t>
  </si>
  <si>
    <t>За периодот 2010 - 2013 извршена е целосна ревизија на податоците согласно препораките на новиот прирачник.</t>
  </si>
  <si>
    <t>Должнички хартии од вредност</t>
  </si>
  <si>
    <t>Трговски кредити и аванси</t>
  </si>
  <si>
    <t>Домаќинства и непрофитни институции кои им служат на домаќинствата</t>
  </si>
  <si>
    <t xml:space="preserve"> Валути и депозити</t>
  </si>
  <si>
    <t xml:space="preserve"> Должнички хартии од вредност</t>
  </si>
  <si>
    <t xml:space="preserve"> Заеми</t>
  </si>
  <si>
    <t xml:space="preserve"> Трговски кредити и аванси</t>
  </si>
  <si>
    <t>Обврски на претпријатија со директни инвестиции кон директни инвеститори</t>
  </si>
  <si>
    <t>Обврски на директни инвеститори кон претпријатија со директни инвестиции</t>
  </si>
  <si>
    <t>Обврски кон хоризонтално поврзани претпријатија во рамките на групацијата</t>
  </si>
  <si>
    <t>Централна банка</t>
  </si>
  <si>
    <t>Неалоцирано</t>
  </si>
  <si>
    <t>ДРЖАВА</t>
  </si>
  <si>
    <t>ЦЕНТРАЛНА БАНКА</t>
  </si>
  <si>
    <t>ОСТАНАТИ СЕКТОРИ</t>
  </si>
  <si>
    <t>ДИРЕКТНИ ИНВЕСТИЦИИ: Обврски меѓу поврзани претпријатија</t>
  </si>
  <si>
    <t>Промена-пазарна вредност</t>
  </si>
  <si>
    <t xml:space="preserve"> Специјални права на влечење </t>
  </si>
  <si>
    <t xml:space="preserve"> Специјални права на влечење</t>
  </si>
  <si>
    <t>Кв.4 2007</t>
  </si>
  <si>
    <t>Кв.4 2010</t>
  </si>
  <si>
    <t>Останати финансиски институции</t>
  </si>
  <si>
    <t xml:space="preserve"> ОСТАНАТИ СЕКТОРИ</t>
  </si>
  <si>
    <t>** Вклучува СПВ Распределба која е дел од табела 1.</t>
  </si>
  <si>
    <t xml:space="preserve">Краткорочни обврски </t>
  </si>
  <si>
    <r>
      <t xml:space="preserve"> Валути и депозити</t>
    </r>
    <r>
      <rPr>
        <vertAlign val="superscript"/>
        <sz val="8"/>
        <rFont val="Tahoma"/>
        <family val="2"/>
        <charset val="204"/>
      </rPr>
      <t>5)</t>
    </r>
  </si>
  <si>
    <r>
      <t xml:space="preserve"> Останати обврски</t>
    </r>
    <r>
      <rPr>
        <vertAlign val="superscript"/>
        <sz val="8"/>
        <rFont val="Tahoma"/>
        <family val="2"/>
        <charset val="204"/>
      </rPr>
      <t>6)</t>
    </r>
  </si>
  <si>
    <r>
      <t>Директни инвестици: Обврски меѓу поврзани субјекти</t>
    </r>
    <r>
      <rPr>
        <b/>
        <vertAlign val="superscript"/>
        <sz val="10"/>
        <rFont val="Tahoma"/>
        <family val="2"/>
        <charset val="204"/>
      </rPr>
      <t>7)</t>
    </r>
  </si>
  <si>
    <r>
      <t>Обврски во странска валута</t>
    </r>
    <r>
      <rPr>
        <b/>
        <vertAlign val="superscript"/>
        <sz val="9"/>
        <rFont val="Tahoma"/>
        <family val="2"/>
        <charset val="204"/>
      </rPr>
      <t xml:space="preserve">  6)</t>
    </r>
  </si>
  <si>
    <r>
      <t xml:space="preserve">Обврски во домашна валута  </t>
    </r>
    <r>
      <rPr>
        <b/>
        <vertAlign val="superscript"/>
        <sz val="9"/>
        <rFont val="Tahoma"/>
        <family val="2"/>
        <charset val="204"/>
      </rPr>
      <t>7)</t>
    </r>
  </si>
  <si>
    <r>
      <t xml:space="preserve">Директни инвестици: Обврски меѓу поврзани субјекти </t>
    </r>
    <r>
      <rPr>
        <b/>
        <vertAlign val="superscript"/>
        <sz val="10"/>
        <rFont val="Tahoma"/>
        <family val="2"/>
        <charset val="204"/>
      </rPr>
      <t>7)</t>
    </r>
  </si>
  <si>
    <r>
      <t xml:space="preserve"> Останати обврски</t>
    </r>
    <r>
      <rPr>
        <vertAlign val="superscript"/>
        <sz val="8"/>
        <rFont val="Tahoma"/>
        <family val="2"/>
        <charset val="204"/>
      </rPr>
      <t>4)</t>
    </r>
  </si>
  <si>
    <r>
      <t>Валути и депозити</t>
    </r>
    <r>
      <rPr>
        <vertAlign val="superscript"/>
        <sz val="8"/>
        <rFont val="Tahoma"/>
        <family val="2"/>
        <charset val="204"/>
      </rPr>
      <t>4)</t>
    </r>
  </si>
  <si>
    <r>
      <t>Останати обврски</t>
    </r>
    <r>
      <rPr>
        <vertAlign val="superscript"/>
        <sz val="8"/>
        <rFont val="Tahoma"/>
        <family val="2"/>
        <charset val="204"/>
      </rPr>
      <t>5)</t>
    </r>
  </si>
  <si>
    <t>Нефинансиски претпријатија</t>
  </si>
  <si>
    <r>
      <t xml:space="preserve"> Трговски кредити и аванси</t>
    </r>
    <r>
      <rPr>
        <vertAlign val="superscript"/>
        <sz val="8"/>
        <rFont val="Tahoma"/>
        <family val="2"/>
        <charset val="204"/>
      </rPr>
      <t>7)</t>
    </r>
  </si>
  <si>
    <t>ДЕПОЗИТНИ ИНСИТУЦИИ, освен централната банка</t>
  </si>
  <si>
    <t>БРУТО НАДВОРЕШЕН ДОЛГ-без обврски на централната банка по репо договори</t>
  </si>
  <si>
    <r>
      <t>Трговски кредити и аванси</t>
    </r>
    <r>
      <rPr>
        <vertAlign val="superscript"/>
        <sz val="8"/>
        <rFont val="Tahoma"/>
        <family val="2"/>
        <charset val="204"/>
      </rPr>
      <t>6)</t>
    </r>
  </si>
  <si>
    <t>Бруто надворешен долг: во странска валута и со валутна клаузула</t>
  </si>
  <si>
    <r>
      <t>Краткорочни обврски</t>
    </r>
    <r>
      <rPr>
        <vertAlign val="superscript"/>
        <sz val="8"/>
        <rFont val="Tahoma"/>
        <family val="2"/>
        <charset val="204"/>
      </rPr>
      <t xml:space="preserve"> </t>
    </r>
  </si>
  <si>
    <t xml:space="preserve"> ДЕПОЗИТНИ ИНСИТУЦИИ, освен централната банка</t>
  </si>
  <si>
    <t>0-3</t>
  </si>
  <si>
    <t>4-6</t>
  </si>
  <si>
    <t>7-9</t>
  </si>
  <si>
    <t>10-12</t>
  </si>
  <si>
    <t>13-18</t>
  </si>
  <si>
    <t>19-24</t>
  </si>
  <si>
    <t>Главнина</t>
  </si>
  <si>
    <t>Камата</t>
  </si>
  <si>
    <t>(месеци)</t>
  </si>
  <si>
    <t>Од една до две години</t>
  </si>
  <si>
    <t>Долгорочни обврски кои достасуваат за плаќање во една година или помалку</t>
  </si>
  <si>
    <t>Една година или пократко од една година</t>
  </si>
  <si>
    <t>Над две години</t>
  </si>
  <si>
    <t>Кв.2 2014</t>
  </si>
  <si>
    <t>ВКУПНО</t>
  </si>
  <si>
    <t xml:space="preserve">Бруто надворешен долг </t>
  </si>
  <si>
    <t>Бруто надворешни побарувања</t>
  </si>
  <si>
    <t>Нето надворешен долг</t>
  </si>
  <si>
    <r>
      <t>ДИРЕКТНИ ИНВЕСТИЦИИ: Обврски меѓу поврзани претпријатија</t>
    </r>
    <r>
      <rPr>
        <b/>
        <vertAlign val="superscript"/>
        <sz val="8"/>
        <rFont val="Tahoma"/>
        <family val="2"/>
        <charset val="204"/>
      </rPr>
      <t>4)</t>
    </r>
  </si>
  <si>
    <r>
      <rPr>
        <vertAlign val="superscript"/>
        <sz val="8"/>
        <color theme="1"/>
        <rFont val="Tahoma"/>
        <family val="2"/>
        <charset val="204"/>
      </rPr>
      <t>2)</t>
    </r>
    <r>
      <rPr>
        <sz val="8"/>
        <color theme="1"/>
        <rFont val="Tahoma"/>
        <family val="2"/>
        <charset val="204"/>
      </rPr>
      <t xml:space="preserve"> Оваа ставка го вклучува долгот кој веднаш достасува (вклучувајќи ги достасаните неплатени обврски и задоцнетата камата по достасаните неплатени обврски).</t>
    </r>
  </si>
  <si>
    <r>
      <rPr>
        <vertAlign val="superscript"/>
        <sz val="8"/>
        <color theme="1"/>
        <rFont val="Tahoma"/>
        <family val="2"/>
        <charset val="204"/>
      </rPr>
      <t xml:space="preserve">3) </t>
    </r>
    <r>
      <rPr>
        <sz val="8"/>
        <color theme="1"/>
        <rFont val="Tahoma"/>
        <family val="2"/>
        <charset val="204"/>
      </rPr>
      <t>Податоците за директни инвестиции: заеми меѓу поврзани субјекти се прикажани одделно.</t>
    </r>
  </si>
  <si>
    <r>
      <rPr>
        <vertAlign val="superscript"/>
        <sz val="8"/>
        <color theme="1"/>
        <rFont val="Tahoma"/>
        <family val="2"/>
        <charset val="204"/>
      </rPr>
      <t xml:space="preserve">3) </t>
    </r>
    <r>
      <rPr>
        <sz val="8"/>
        <color theme="1"/>
        <rFont val="Tahoma"/>
        <family val="2"/>
        <charset val="204"/>
      </rPr>
      <t>Обврските по тргувани должнички инструменти се прикажани по пазарна вредност.</t>
    </r>
  </si>
  <si>
    <r>
      <t xml:space="preserve">6) </t>
    </r>
    <r>
      <rPr>
        <sz val="8"/>
        <color theme="1"/>
        <rFont val="Tahoma"/>
        <family val="2"/>
        <charset val="204"/>
      </rPr>
      <t>Достасаните неплатени обврски се евидентираат во оригиналниот должнички инструмент. Види параграф 3.43.</t>
    </r>
  </si>
  <si>
    <r>
      <t xml:space="preserve"> Валути и депозити </t>
    </r>
    <r>
      <rPr>
        <vertAlign val="superscript"/>
        <sz val="8"/>
        <rFont val="Tahoma"/>
        <family val="2"/>
        <charset val="204"/>
      </rPr>
      <t>4)</t>
    </r>
  </si>
  <si>
    <r>
      <t xml:space="preserve"> Останати обврски </t>
    </r>
    <r>
      <rPr>
        <vertAlign val="superscript"/>
        <sz val="8"/>
        <rFont val="Tahoma"/>
        <family val="2"/>
        <charset val="204"/>
      </rPr>
      <t>5) 6)</t>
    </r>
  </si>
  <si>
    <r>
      <t xml:space="preserve"> Останати обврски </t>
    </r>
    <r>
      <rPr>
        <vertAlign val="superscript"/>
        <sz val="8"/>
        <rFont val="Tahoma"/>
        <family val="2"/>
        <charset val="204"/>
      </rPr>
      <t xml:space="preserve">5) </t>
    </r>
  </si>
  <si>
    <r>
      <t>ДИРЕКТНИ ИНВЕСТИЦИИ: Обврски меѓу поврзани претпријатија</t>
    </r>
    <r>
      <rPr>
        <b/>
        <vertAlign val="superscript"/>
        <sz val="9"/>
        <rFont val="Tahoma"/>
        <family val="2"/>
        <charset val="204"/>
      </rPr>
      <t xml:space="preserve"> 7)</t>
    </r>
  </si>
  <si>
    <r>
      <rPr>
        <vertAlign val="superscript"/>
        <sz val="8"/>
        <color theme="1"/>
        <rFont val="Tahoma"/>
        <family val="2"/>
        <charset val="204"/>
      </rPr>
      <t>4)</t>
    </r>
    <r>
      <rPr>
        <sz val="8"/>
        <color theme="1"/>
        <rFont val="Tahoma"/>
        <family val="2"/>
        <charset val="204"/>
      </rPr>
      <t xml:space="preserve"> Достасаните неплатени обврски се евидентираат во оригиналниот должнички инструмент. Види параграф 3.43.</t>
    </r>
  </si>
  <si>
    <r>
      <t xml:space="preserve">ДИРЕКТНИ ИНВЕСТИЦИИ: Обврски меѓу поврзани претпријатија </t>
    </r>
    <r>
      <rPr>
        <b/>
        <vertAlign val="superscript"/>
        <sz val="9"/>
        <rFont val="Tahoma"/>
        <family val="2"/>
        <charset val="204"/>
      </rPr>
      <t>5)</t>
    </r>
  </si>
  <si>
    <r>
      <t xml:space="preserve"> Останати обврски</t>
    </r>
    <r>
      <rPr>
        <b/>
        <sz val="8"/>
        <rFont val="Tahoma"/>
        <family val="2"/>
        <charset val="204"/>
      </rPr>
      <t xml:space="preserve"> </t>
    </r>
    <r>
      <rPr>
        <b/>
        <vertAlign val="superscript"/>
        <sz val="8"/>
        <rFont val="Tahoma"/>
        <family val="2"/>
        <charset val="204"/>
      </rPr>
      <t>3)4)</t>
    </r>
  </si>
  <si>
    <r>
      <t xml:space="preserve"> Останати обврски </t>
    </r>
    <r>
      <rPr>
        <b/>
        <vertAlign val="superscript"/>
        <sz val="8"/>
        <rFont val="Tahoma"/>
        <family val="2"/>
        <charset val="204"/>
      </rPr>
      <t>3)4)</t>
    </r>
  </si>
  <si>
    <r>
      <t xml:space="preserve"> Валути и депозити</t>
    </r>
    <r>
      <rPr>
        <vertAlign val="superscript"/>
        <sz val="8"/>
        <rFont val="Tahoma"/>
        <family val="2"/>
        <charset val="204"/>
      </rPr>
      <t>2)</t>
    </r>
  </si>
  <si>
    <r>
      <t xml:space="preserve"> Останати обврски </t>
    </r>
    <r>
      <rPr>
        <vertAlign val="superscript"/>
        <sz val="8"/>
        <rFont val="Tahoma"/>
        <family val="2"/>
        <charset val="204"/>
      </rPr>
      <t>3)4)</t>
    </r>
  </si>
  <si>
    <r>
      <rPr>
        <vertAlign val="superscript"/>
        <sz val="8"/>
        <rFont val="Tahoma"/>
        <family val="2"/>
        <charset val="204"/>
      </rPr>
      <t>2)</t>
    </r>
    <r>
      <rPr>
        <sz val="8"/>
        <rFont val="Tahoma"/>
        <family val="2"/>
        <charset val="204"/>
      </rPr>
      <t xml:space="preserve"> Обврските по основ на должнички хартии од вредност се прикажани по пазарна вредност.</t>
    </r>
  </si>
  <si>
    <r>
      <rPr>
        <vertAlign val="superscript"/>
        <sz val="8"/>
        <rFont val="Tahoma"/>
        <family val="2"/>
        <charset val="204"/>
      </rPr>
      <t>3)</t>
    </r>
    <r>
      <rPr>
        <sz val="8"/>
        <rFont val="Tahoma"/>
        <family val="2"/>
        <charset val="204"/>
      </rPr>
      <t xml:space="preserve"> Во податоците е вклучена и акумулирана камата од 2010 година кон соодветниот должнички инструмент. </t>
    </r>
  </si>
  <si>
    <r>
      <rPr>
        <vertAlign val="superscript"/>
        <sz val="8"/>
        <rFont val="Tahoma"/>
        <family val="2"/>
        <charset val="204"/>
      </rPr>
      <t>5)</t>
    </r>
    <r>
      <rPr>
        <sz val="8"/>
        <rFont val="Tahoma"/>
        <family val="2"/>
        <charset val="204"/>
      </rPr>
      <t xml:space="preserve"> Останатите обврски се исти со останатите обврски од Меѓународната инвестициска позиција. </t>
    </r>
  </si>
  <si>
    <r>
      <rPr>
        <vertAlign val="superscript"/>
        <sz val="8"/>
        <rFont val="Tahoma"/>
        <family val="2"/>
        <charset val="204"/>
      </rPr>
      <t>6)</t>
    </r>
    <r>
      <rPr>
        <sz val="8"/>
        <rFont val="Tahoma"/>
        <family val="2"/>
        <charset val="204"/>
      </rPr>
      <t xml:space="preserve"> Од 2007 година извор на податокот за трговските кредити е прашалникот КИПО.</t>
    </r>
  </si>
  <si>
    <r>
      <rPr>
        <vertAlign val="superscript"/>
        <sz val="8"/>
        <rFont val="Tahoma"/>
        <family val="2"/>
        <charset val="204"/>
      </rPr>
      <t>2)</t>
    </r>
    <r>
      <rPr>
        <sz val="8"/>
        <rFont val="Tahoma"/>
        <family val="2"/>
        <charset val="204"/>
      </rPr>
      <t xml:space="preserve"> Јавниот долг согласно Прирачникот вклучува долг на државата и централната банка, како и надворешен долг на јавните банки и јавните претпријатија од останатите сектори. Јавно гарантиран долг на приватен сектор согласно Прирачникот се состои од обврските на приватниот сектор договорно гарантирани од страна на субјекти од јавниот сектор, резидент на домашната економија.</t>
    </r>
  </si>
  <si>
    <r>
      <rPr>
        <vertAlign val="superscript"/>
        <sz val="8"/>
        <rFont val="Tahoma"/>
        <family val="2"/>
        <charset val="204"/>
      </rPr>
      <t xml:space="preserve">3) </t>
    </r>
    <r>
      <rPr>
        <sz val="8"/>
        <rFont val="Tahoma"/>
        <family val="2"/>
        <charset val="204"/>
      </rPr>
      <t>Обврските по основ на должнички хартии од вредност се прикажани по пазарна вредност.</t>
    </r>
  </si>
  <si>
    <r>
      <rPr>
        <vertAlign val="superscript"/>
        <sz val="8"/>
        <rFont val="Tahoma"/>
        <family val="2"/>
        <charset val="204"/>
      </rPr>
      <t>4)</t>
    </r>
    <r>
      <rPr>
        <sz val="8"/>
        <rFont val="Tahoma"/>
        <family val="2"/>
        <charset val="204"/>
      </rPr>
      <t xml:space="preserve"> Во податоците е вклучена и акумулирана камата од 2010 година кон соодветниот должнички инструмент.</t>
    </r>
  </si>
  <si>
    <r>
      <rPr>
        <vertAlign val="superscript"/>
        <sz val="8"/>
        <rFont val="Symbol"/>
        <family val="1"/>
        <charset val="2"/>
      </rPr>
      <t xml:space="preserve">6) </t>
    </r>
    <r>
      <rPr>
        <sz val="8"/>
        <rFont val="Tahoma"/>
        <family val="2"/>
        <charset val="204"/>
      </rPr>
      <t xml:space="preserve">Останатите обврски се исти со останатите обврски од Меѓународна инвестициска позиција. </t>
    </r>
  </si>
  <si>
    <r>
      <rPr>
        <vertAlign val="superscript"/>
        <sz val="8"/>
        <rFont val="Symbol"/>
        <family val="1"/>
        <charset val="2"/>
      </rPr>
      <t>7)</t>
    </r>
    <r>
      <rPr>
        <sz val="8"/>
        <rFont val="Tahoma"/>
        <family val="2"/>
        <charset val="204"/>
      </rPr>
      <t xml:space="preserve"> Поради природата на односот помеѓу должникот и доверителот, обврските меѓу поврзаните претпријатија се одделно прикажани и вклучени во секоја категорија, за да се идентификува целокупниот јавен и приватен долг.</t>
    </r>
  </si>
  <si>
    <r>
      <rPr>
        <vertAlign val="superscript"/>
        <sz val="8"/>
        <rFont val="Tahoma"/>
        <family val="2"/>
        <charset val="204"/>
      </rPr>
      <t>1)</t>
    </r>
    <r>
      <rPr>
        <sz val="8"/>
        <rFont val="Tahoma"/>
        <family val="2"/>
        <charset val="204"/>
      </rPr>
      <t xml:space="preserve"> Специјалниот стандард (SDDS) препорачува дисеминирање на дополнителен податок за поделба на обврските во странска и домашна валута на квартална основа со задоцнување од еден квартал.</t>
    </r>
  </si>
  <si>
    <r>
      <rPr>
        <vertAlign val="superscript"/>
        <sz val="8"/>
        <rFont val="Tahoma"/>
        <family val="2"/>
        <charset val="204"/>
      </rPr>
      <t>3)</t>
    </r>
    <r>
      <rPr>
        <sz val="8"/>
        <rFont val="Tahoma"/>
        <family val="2"/>
        <charset val="204"/>
      </rPr>
      <t xml:space="preserve"> Обврските по основ на должнички хартии од вредност се прикажани по пазарна вредност.</t>
    </r>
  </si>
  <si>
    <r>
      <rPr>
        <vertAlign val="superscript"/>
        <sz val="8"/>
        <rFont val="Tahoma"/>
        <family val="2"/>
        <charset val="204"/>
      </rPr>
      <t>4)</t>
    </r>
    <r>
      <rPr>
        <sz val="8"/>
        <rFont val="Tahoma"/>
        <family val="2"/>
        <charset val="204"/>
      </rPr>
      <t xml:space="preserve"> Во податоците е вклучена и акумулирана камата од 2010 година кон соодветниот должнички инструмент. </t>
    </r>
  </si>
  <si>
    <r>
      <rPr>
        <vertAlign val="superscript"/>
        <sz val="8"/>
        <rFont val="Tahoma"/>
        <family val="2"/>
        <charset val="204"/>
      </rPr>
      <t>6)</t>
    </r>
    <r>
      <rPr>
        <sz val="8"/>
        <rFont val="Tahoma"/>
        <family val="2"/>
        <charset val="204"/>
      </rPr>
      <t xml:space="preserve"> Обврски во странска валута вклучуваат и долг со валутна клаузула. </t>
    </r>
  </si>
  <si>
    <r>
      <rPr>
        <vertAlign val="superscript"/>
        <sz val="8"/>
        <rFont val="Tahoma"/>
        <family val="2"/>
        <charset val="204"/>
      </rPr>
      <t>7)</t>
    </r>
    <r>
      <rPr>
        <sz val="8"/>
        <rFont val="Tahoma"/>
        <family val="2"/>
        <charset val="204"/>
      </rPr>
      <t xml:space="preserve"> Обврски во домашна валута се обврски кои се плаќаат во домашна валута и не се врзани за странска валута. </t>
    </r>
  </si>
  <si>
    <r>
      <rPr>
        <vertAlign val="superscript"/>
        <sz val="8"/>
        <rFont val="Tahoma"/>
        <family val="2"/>
        <charset val="204"/>
      </rPr>
      <t>1)</t>
    </r>
    <r>
      <rPr>
        <sz val="8"/>
        <rFont val="Tahoma"/>
        <family val="2"/>
        <charset val="204"/>
      </rPr>
      <t xml:space="preserve"> Дополнителна табела која прикажува поделба на долгот на странска валута и со валутна клаузула по најмногу застапени валути.  Види прирачник за надворешен долг. Се препорачува податоците да се прикажуваат со квартална динамика со задоцнување од еден квартал.</t>
    </r>
  </si>
  <si>
    <r>
      <rPr>
        <vertAlign val="superscript"/>
        <sz val="8"/>
        <rFont val="Tahoma"/>
        <family val="2"/>
        <charset val="204"/>
      </rPr>
      <t xml:space="preserve"> 1)</t>
    </r>
    <r>
      <rPr>
        <sz val="8"/>
        <rFont val="Tahoma"/>
        <family val="2"/>
        <charset val="204"/>
      </rPr>
      <t xml:space="preserve"> Дополнителна табела која овозможува усогласување на номиналната и пазарната вредност на должничките инструменти со кои се тргува. Податоците се поделени по сектори и инструменти согласно Прирачникот за платен биланс и меѓународна инвестициска позиција (Balance of Payments and International Investment Position Manual (BPM6), IMF, 2009), и согласно Прирачникот за надворешен долг (External Debt Statistics: Guide for Compilers and Users, IMF, 2013). Се препорачува квартална динамика со задоцнување од еден квартал.</t>
    </r>
  </si>
  <si>
    <r>
      <rPr>
        <vertAlign val="superscript"/>
        <sz val="8"/>
        <rFont val="Tahoma"/>
        <family val="2"/>
        <charset val="204"/>
      </rPr>
      <t>2)</t>
    </r>
    <r>
      <rPr>
        <sz val="8"/>
        <rFont val="Tahoma"/>
        <family val="2"/>
        <charset val="204"/>
      </rPr>
      <t xml:space="preserve"> Износите се прикажани во апсолутни износи идентично како во табела 1.  </t>
    </r>
  </si>
  <si>
    <r>
      <rPr>
        <vertAlign val="superscript"/>
        <sz val="8"/>
        <rFont val="Tahoma"/>
        <family val="2"/>
        <charset val="204"/>
      </rPr>
      <t>4)</t>
    </r>
    <r>
      <rPr>
        <sz val="8"/>
        <rFont val="Tahoma"/>
        <family val="2"/>
        <charset val="204"/>
      </rPr>
      <t xml:space="preserve"> Номинална вредност на инструментот е износ кој во одреден момент должникот го должи на кредиторот; таа го одразува износот на долгот во моментот на неговото настанување, последователните економски текови (како што се трансакции), вредносните промени (различни од промените во пазарните цени) и било кои други промени.</t>
    </r>
  </si>
  <si>
    <r>
      <rPr>
        <vertAlign val="superscript"/>
        <sz val="8"/>
        <rFont val="Tahoma"/>
        <family val="2"/>
        <charset val="204"/>
      </rPr>
      <t>5)</t>
    </r>
    <r>
      <rPr>
        <sz val="8"/>
        <rFont val="Tahoma"/>
        <family val="2"/>
        <charset val="204"/>
      </rPr>
      <t xml:space="preserve"> Пазарна вредност на должничкиот инструмент со кој се тргува е износ на средства кој купувачите се подготвени да го платат на продавачи кои се подготвени да го продадат, во процесот на тргување. Тој процес ја одредува пазарната цена на тој инструмент.</t>
    </r>
  </si>
  <si>
    <r>
      <t xml:space="preserve">Номинална вредност-на крајот на периодот </t>
    </r>
    <r>
      <rPr>
        <vertAlign val="superscript"/>
        <sz val="8"/>
        <rFont val="Tahoma"/>
        <family val="2"/>
        <charset val="204"/>
      </rPr>
      <t>4)</t>
    </r>
  </si>
  <si>
    <r>
      <t xml:space="preserve">Пазарна вредност на крајот на периодот </t>
    </r>
    <r>
      <rPr>
        <vertAlign val="superscript"/>
        <sz val="8"/>
        <rFont val="Tahoma"/>
        <family val="2"/>
        <charset val="204"/>
      </rPr>
      <t>5)</t>
    </r>
  </si>
  <si>
    <t>Кв.3 2014</t>
  </si>
  <si>
    <r>
      <t xml:space="preserve">БРУТО НАДВОРЕШЕН ДОЛГ- стандардна презентација </t>
    </r>
    <r>
      <rPr>
        <b/>
        <vertAlign val="superscript"/>
        <sz val="11"/>
        <rFont val="Tahoma"/>
        <family val="2"/>
        <charset val="204"/>
      </rPr>
      <t>1)2)3)6)</t>
    </r>
  </si>
  <si>
    <r>
      <t xml:space="preserve">Валути и депозити </t>
    </r>
    <r>
      <rPr>
        <vertAlign val="superscript"/>
        <sz val="8"/>
        <rFont val="Tahoma"/>
        <family val="2"/>
        <charset val="204"/>
      </rPr>
      <t>4)</t>
    </r>
  </si>
  <si>
    <r>
      <rPr>
        <vertAlign val="superscript"/>
        <sz val="8"/>
        <rFont val="Tahoma"/>
        <family val="2"/>
        <charset val="204"/>
      </rPr>
      <t>2)</t>
    </r>
    <r>
      <rPr>
        <sz val="8"/>
        <rFont val="Tahoma"/>
        <family val="2"/>
        <charset val="204"/>
      </rPr>
      <t xml:space="preserve"> Јавен долг согласно  Прирачникот вклучува долг на државата и централната банка, како и надворешен долг на јавните банки и јавните претпријатија од останатите сектори. Јавно гарантиран долг на приватен сектор согласно Прирачникот се состои од обврските на приватниот сектор договорно гарантирани од страна на субјекти од јавниот сектор, резидент на домашната економија.</t>
    </r>
  </si>
  <si>
    <r>
      <rPr>
        <vertAlign val="superscript"/>
        <sz val="8"/>
        <rFont val="Tahoma"/>
        <family val="2"/>
        <charset val="204"/>
      </rPr>
      <t>5)</t>
    </r>
    <r>
      <rPr>
        <sz val="8"/>
        <rFont val="Tahoma"/>
        <family val="2"/>
        <charset val="204"/>
      </rPr>
      <t xml:space="preserve"> Валутите и депозитите се распределени по рочност, согласно оригиналното доспевање на соодветниот должнички инструмент</t>
    </r>
  </si>
  <si>
    <r>
      <rPr>
        <vertAlign val="superscript"/>
        <sz val="8"/>
        <rFont val="Tahoma"/>
        <family val="2"/>
        <charset val="204"/>
      </rPr>
      <t>6)</t>
    </r>
    <r>
      <rPr>
        <sz val="8"/>
        <rFont val="Tahoma"/>
        <family val="2"/>
        <charset val="204"/>
      </rPr>
      <t xml:space="preserve"> Останатите обврски се исти со останатите обврски од Меѓународна инвестициска позиција. </t>
    </r>
  </si>
  <si>
    <r>
      <rPr>
        <vertAlign val="superscript"/>
        <sz val="8"/>
        <rFont val="Tahoma"/>
        <family val="2"/>
        <charset val="204"/>
      </rPr>
      <t xml:space="preserve">7) </t>
    </r>
    <r>
      <rPr>
        <sz val="8"/>
        <rFont val="Tahoma"/>
        <family val="2"/>
        <charset val="204"/>
      </rPr>
      <t>Поради природата на односот помеѓу должникот и доверителот, обврските меѓу поврзаните претпријатија се одделно прикажани и вклучени во секоја категорија, за да се идентификува целокупниот јавен и приватен долг.</t>
    </r>
  </si>
  <si>
    <r>
      <rPr>
        <vertAlign val="superscript"/>
        <sz val="8"/>
        <rFont val="Tahoma"/>
        <family val="2"/>
        <charset val="204"/>
      </rPr>
      <t>3)</t>
    </r>
    <r>
      <rPr>
        <sz val="8"/>
        <rFont val="Tahoma"/>
        <family val="2"/>
        <charset val="204"/>
      </rPr>
      <t xml:space="preserve"> Во податоците е вклучена и акумулирана камата од 2010 година кон соодветниот должнички инструмент.</t>
    </r>
  </si>
  <si>
    <r>
      <rPr>
        <vertAlign val="superscript"/>
        <sz val="8"/>
        <rFont val="Tahoma"/>
        <family val="2"/>
        <charset val="204"/>
      </rPr>
      <t>7)</t>
    </r>
    <r>
      <rPr>
        <sz val="8"/>
        <rFont val="Tahoma"/>
        <family val="2"/>
        <charset val="204"/>
      </rPr>
      <t xml:space="preserve"> Од 2007 година извор на податокот за трговските кредити е прашалникот КИПО.</t>
    </r>
  </si>
  <si>
    <t>http://www.nbrm.mk/Informacija</t>
  </si>
  <si>
    <t>Кв.4 2014</t>
  </si>
  <si>
    <r>
      <t xml:space="preserve"> Заеми</t>
    </r>
    <r>
      <rPr>
        <vertAlign val="superscript"/>
        <sz val="8"/>
        <rFont val="Tahoma"/>
        <family val="2"/>
        <charset val="204"/>
      </rPr>
      <t>8)</t>
    </r>
  </si>
  <si>
    <t>Кв.1 2015</t>
  </si>
  <si>
    <r>
      <rPr>
        <vertAlign val="superscript"/>
        <sz val="8"/>
        <rFont val="Tahoma"/>
        <family val="2"/>
        <charset val="204"/>
      </rPr>
      <t>3)</t>
    </r>
    <r>
      <rPr>
        <sz val="8"/>
        <rFont val="Tahoma"/>
        <family val="2"/>
        <charset val="204"/>
      </rPr>
      <t xml:space="preserve"> Обврските во странска валута вклучуваат и долг со валутна клаузула.</t>
    </r>
  </si>
  <si>
    <t>Кв.2 2015</t>
  </si>
  <si>
    <t>Кв.3 2015</t>
  </si>
  <si>
    <t>Кв.4 2015</t>
  </si>
  <si>
    <t>Кв.1 2016</t>
  </si>
  <si>
    <t>Кв.2 2016</t>
  </si>
  <si>
    <t>Кв.3 2016</t>
  </si>
  <si>
    <r>
      <rPr>
        <vertAlign val="superscript"/>
        <sz val="8"/>
        <color theme="1"/>
        <rFont val="Tahoma"/>
        <family val="2"/>
        <charset val="204"/>
      </rPr>
      <t>3)</t>
    </r>
    <r>
      <rPr>
        <sz val="8"/>
        <color theme="1"/>
        <rFont val="Tahoma"/>
        <family val="2"/>
        <charset val="204"/>
      </rPr>
      <t xml:space="preserve"> Останатите обврски се исти со останатите обврски од Меѓународната инвестициска позиција. </t>
    </r>
  </si>
  <si>
    <r>
      <rPr>
        <vertAlign val="superscript"/>
        <sz val="8"/>
        <color theme="1"/>
        <rFont val="Tahoma"/>
        <family val="2"/>
        <charset val="204"/>
      </rPr>
      <t>3)</t>
    </r>
    <r>
      <rPr>
        <sz val="8"/>
        <color theme="1"/>
        <rFont val="Tahoma"/>
        <family val="2"/>
        <charset val="204"/>
      </rPr>
      <t xml:space="preserve"> Останатите обврски се исти со останатите обврски евидентирани во Меѓународнатa инвестициска позиција. </t>
    </r>
  </si>
  <si>
    <r>
      <rPr>
        <vertAlign val="superscript"/>
        <sz val="8"/>
        <color theme="1"/>
        <rFont val="Tahoma"/>
        <family val="2"/>
        <charset val="204"/>
      </rPr>
      <t>1)</t>
    </r>
    <r>
      <rPr>
        <sz val="8"/>
        <color theme="1"/>
        <rFont val="Tahoma"/>
        <family val="2"/>
        <charset val="204"/>
      </rPr>
      <t xml:space="preserve"> SDDS препорачува дисеминација на дополнителни податоци за планот на отплата на надворешни обврски, при што обврските по главнина и камата одделно се прикажани и тоа квартално за првата година и полугодишно за втората година,со задоцнување од еден квартал. Податокот се прикажува по институционални сектори (држава, централна банка, депозитни институции, освен централната банка и останати сектори) според класификација која е во согласност со Прирачникот за платен биланс и меѓународна инвестициска позиција и Прирачникот за надворешен долг.</t>
    </r>
  </si>
  <si>
    <r>
      <t>ДИРЕКТНИ ИНВЕСТИЦИИ: Обврски меѓу поврзани претпријатија</t>
    </r>
    <r>
      <rPr>
        <b/>
        <sz val="9"/>
        <color rgb="FFFF0000"/>
        <rFont val="Tahoma"/>
        <family val="2"/>
        <charset val="204"/>
      </rPr>
      <t xml:space="preserve"> </t>
    </r>
  </si>
  <si>
    <r>
      <rPr>
        <vertAlign val="superscript"/>
        <sz val="8"/>
        <rFont val="Tahoma"/>
        <family val="2"/>
        <charset val="204"/>
      </rPr>
      <t>1)</t>
    </r>
    <r>
      <rPr>
        <sz val="8"/>
        <rFont val="Tahoma"/>
        <family val="2"/>
        <charset val="204"/>
      </rPr>
      <t xml:space="preserve"> Дополнителна табела на табелата 10: План на отплата на бруто надворешни обврски - по сектори,  која прикажува план на отплата на надворешни обврски, поделени по институционален сектор и инструмент. Се препорачива одделно прикажување на  податоците за директни инвестиции: заеми меѓу поврзани субјекти. Планот на отплата ги прикажува номиналните износи кои се очекува да се платат од долгот на одреден референтен датум. Се препорачува прикажување на податоци за план на отплата два патти годишно.</t>
    </r>
  </si>
  <si>
    <r>
      <rPr>
        <vertAlign val="superscript"/>
        <sz val="8"/>
        <color theme="1"/>
        <rFont val="Tahoma"/>
        <family val="2"/>
        <charset val="204"/>
      </rPr>
      <t>2)</t>
    </r>
    <r>
      <rPr>
        <sz val="8"/>
        <color theme="1"/>
        <rFont val="Tahoma"/>
        <family val="2"/>
        <charset val="204"/>
      </rPr>
      <t>Табелата е во согласност со табелата за план на отплата препорачана од Специјалниот стандард (SDDS) и е поедноставна табела (нема поделба по инструменти);</t>
    </r>
    <r>
      <rPr>
        <sz val="8"/>
        <rFont val="Tahoma"/>
        <family val="2"/>
      </rPr>
      <t xml:space="preserve"> дополнителната Табела 8 содржи</t>
    </r>
    <r>
      <rPr>
        <sz val="8"/>
        <color theme="1"/>
        <rFont val="Tahoma"/>
        <family val="2"/>
        <charset val="204"/>
      </rPr>
      <t xml:space="preserve"> и дополнителна поделба по инструменти. Поделбата исто така вклучува и посебно прикажување на директните инвестиции: заеми меѓу поврзани субјекти.</t>
    </r>
  </si>
  <si>
    <r>
      <rPr>
        <vertAlign val="superscript"/>
        <sz val="8"/>
        <color theme="1"/>
        <rFont val="Tahoma"/>
        <family val="2"/>
        <charset val="204"/>
      </rPr>
      <t>5)</t>
    </r>
    <r>
      <rPr>
        <sz val="8"/>
        <color theme="1"/>
        <rFont val="Tahoma"/>
        <family val="2"/>
        <charset val="204"/>
      </rPr>
      <t xml:space="preserve"> Останатите обврски се исти со останатите обврски од Меѓународната инвестициска позиција. </t>
    </r>
  </si>
  <si>
    <t>Кв.4 2016</t>
  </si>
  <si>
    <r>
      <rPr>
        <vertAlign val="superscript"/>
        <sz val="8"/>
        <rFont val="Tahoma"/>
        <family val="2"/>
        <charset val="204"/>
      </rPr>
      <t>4)</t>
    </r>
    <r>
      <rPr>
        <sz val="8"/>
        <rFont val="Tahoma"/>
        <family val="2"/>
        <charset val="204"/>
      </rPr>
      <t xml:space="preserve"> Останатите обврски се исти со останатите обврски од Меѓународната инвестициска позиција. </t>
    </r>
  </si>
  <si>
    <t>Кв.1 2017</t>
  </si>
  <si>
    <t>Подетални информации за направените методолошки усогласувања можете да најдете на следната интернет адреса: </t>
  </si>
  <si>
    <t>Кв.2 2017</t>
  </si>
  <si>
    <r>
      <rPr>
        <vertAlign val="superscript"/>
        <sz val="8"/>
        <rFont val="Tahoma"/>
        <family val="2"/>
        <charset val="204"/>
      </rPr>
      <t>1)</t>
    </r>
    <r>
      <rPr>
        <sz val="8"/>
        <rFont val="Tahoma"/>
        <family val="2"/>
        <charset val="204"/>
      </rPr>
      <t xml:space="preserve"> Специјалниот стандард (SDDS) пропишува квартална дисеминација на податоците со задоцнување од еден квартал и поделба на четири сектори (држава, централна банка, депозитни институции, освен централната банка, останати сектори), како и дополнител дел за Директни инвестиции: обврски меѓу поврзани претпријатија. Податоците во продолжение се поделени по рочност - краткорочен и долгорочен долг - врз основа на оригинално достасување, и по инструменти согласно шестото издание на Прирачникот за платен биланс и меѓународна инвестициска позиција (Balance of Payments and International Investment Position Manual (BPM6), IMF, 2009), и согласно Прирачникот за надворешен долг (External Debt Statistics: Guide for Compilers and Users, IMF, 2013). </t>
    </r>
  </si>
  <si>
    <t>За периодот 2004-2009 ревизијата е извршена за одредени ставки од бруто надворешниот долг и побарувања, за коишто се расположливи подетални податоци.</t>
  </si>
  <si>
    <r>
      <rPr>
        <vertAlign val="superscript"/>
        <sz val="8"/>
        <rFont val="Tahoma"/>
        <family val="2"/>
        <charset val="204"/>
      </rPr>
      <t>1)</t>
    </r>
    <r>
      <rPr>
        <sz val="8"/>
        <rFont val="Tahoma"/>
        <family val="2"/>
        <charset val="204"/>
      </rPr>
      <t xml:space="preserve"> Дополнителна табела со која се обезбедува поделба на останати сектори на три подсектори согласно Прирачникот за надворешен долг (External Debt Statistics: Guide for Compilers and Users (2013)). Податокот е истовремено поделен по рочност - долгорочни и краткорочни обврски - на принцип на оригинално достасување и по инструменти, согласно шестото издание на Прирачникот за платен биланс и меѓународна инвестициска позиција (Balance of Payments and International Investment Position Manual (BPM6), IMF, 2009) и согласно Прирачникот за надворешен долг (External Debt Statistics: Guide for Compilers and Users, IMF, 2013). Се препорачува податоците да се прикажуваат на квартална основа со задоцнување од еден квартал. </t>
    </r>
  </si>
  <si>
    <r>
      <rPr>
        <vertAlign val="superscript"/>
        <sz val="8"/>
        <rFont val="Tahoma"/>
        <family val="2"/>
        <charset val="204"/>
      </rPr>
      <t>4)</t>
    </r>
    <r>
      <rPr>
        <sz val="8"/>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</si>
  <si>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r>
      <rPr>
        <vertAlign val="superscript"/>
        <sz val="8"/>
        <rFont val="Tahoma"/>
        <family val="2"/>
        <charset val="204"/>
      </rPr>
      <t xml:space="preserve">1) </t>
    </r>
    <r>
      <rPr>
        <sz val="8"/>
        <rFont val="Tahoma"/>
        <family val="2"/>
        <charset val="204"/>
      </rPr>
      <t xml:space="preserve">Дополнителна табела која го прикажува одделно долгот на јавниот сектор и јавно гарантиран долг на приватен сектор (потенцијални обврски на јавен сектор). Податокот е поделен по рочност - долгорочни и краткорочни обврски - на принцип на оригинално достасување и по инструменти, согласно шестото издание на Прирачникот за платен биланс и меѓународна инвестициска позиција (Balance of Payments and International Investment Position Manual (BPM6), IMF, 2009) и согласно Прирачникот за надворешен долг (External Debt Statistics: Guide for Compilers and Users, IMF, 2013). Податокот за надворешен долг се прикажува со квартална динамика. </t>
    </r>
  </si>
  <si>
    <r>
      <rPr>
        <vertAlign val="superscript"/>
        <sz val="8"/>
        <rFont val="Symbol"/>
        <family val="1"/>
        <charset val="2"/>
      </rPr>
      <t>5)</t>
    </r>
    <r>
      <rPr>
        <sz val="8"/>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</si>
  <si>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r>
      <rPr>
        <vertAlign val="superscript"/>
        <sz val="8"/>
        <rFont val="Tahoma"/>
        <family val="2"/>
        <charset val="204"/>
      </rPr>
      <t>5)</t>
    </r>
    <r>
      <rPr>
        <sz val="8"/>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</si>
  <si>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r>
      <rPr>
        <vertAlign val="superscript"/>
        <sz val="8"/>
        <rFont val="Tahoma"/>
        <family val="2"/>
        <charset val="204"/>
      </rPr>
      <t>2)</t>
    </r>
    <r>
      <rPr>
        <sz val="8"/>
        <rFont val="Tahoma"/>
        <family val="2"/>
        <charset val="204"/>
      </rPr>
      <t xml:space="preserve"> Табелата е во согласност со препораките на Специјалниот стандард (SDDS) за поделба на бруто надворешниот долг во домашна и странска валута, но вклучува и дополнителна поделба по рочност (краткорочни и долгорочни обврски според оригинално достасување). </t>
    </r>
  </si>
  <si>
    <r>
      <rPr>
        <vertAlign val="superscript"/>
        <sz val="8"/>
        <rFont val="Tahoma"/>
        <family val="2"/>
        <charset val="204"/>
      </rPr>
      <t>5)</t>
    </r>
    <r>
      <rPr>
        <sz val="8"/>
        <rFont val="Tahoma"/>
        <family val="2"/>
        <charset val="204"/>
      </rPr>
      <t xml:space="preserve"> Податоците за директни инвестиции: обврски меѓу поврзани претпријатија се распределени по рочност, согласно оригиналното достасување на соодветниот должнички инструмент. </t>
    </r>
  </si>
  <si>
    <r>
      <rPr>
        <vertAlign val="superscript"/>
        <sz val="8"/>
        <rFont val="Tahoma"/>
        <family val="2"/>
        <charset val="204"/>
      </rPr>
      <t>5)</t>
    </r>
    <r>
      <rPr>
        <sz val="8"/>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</si>
  <si>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r>
      <rPr>
        <vertAlign val="superscript"/>
        <sz val="8"/>
        <color theme="1"/>
        <rFont val="Tahoma"/>
        <family val="2"/>
      </rPr>
      <t>1)</t>
    </r>
    <r>
      <rPr>
        <sz val="8"/>
        <color theme="1"/>
        <rFont val="Tahoma"/>
        <family val="2"/>
      </rPr>
      <t xml:space="preserve"> Дополнителна табела која прикажува краткорочен бруто надворешен долг по краткорочно преостанато достасување, по институционални сектори и должнички инструменти. Види Прирачник за надворешен долг (External Debt Statistics: Guide for Compilers and Users, IMF, 2013), параграф 7.5-7.9. Се препорачува податоците да се прикажани со квартална динамика со задоцнување од еден квартал.</t>
    </r>
  </si>
  <si>
    <r>
      <rPr>
        <vertAlign val="superscript"/>
        <sz val="8"/>
        <color theme="1"/>
        <rFont val="Tahoma"/>
        <family val="2"/>
        <charset val="204"/>
      </rPr>
      <t>2)</t>
    </r>
    <r>
      <rPr>
        <sz val="8"/>
        <color theme="1"/>
        <rFont val="Tahoma"/>
        <family val="2"/>
        <charset val="204"/>
      </rPr>
      <t xml:space="preserve"> Преостанатото достасување се пресметува со додавање на краткорочен надворешен долг (оригинално достасување) кон износот на долгорочен надворешен долг (оригинално достасување), кој достасува за плаќање во период од една година или помалку. Види Прирачник, параграф 6.7-6.8.</t>
    </r>
  </si>
  <si>
    <r>
      <rPr>
        <vertAlign val="superscript"/>
        <sz val="8"/>
        <color theme="1"/>
        <rFont val="Tahoma"/>
        <family val="2"/>
        <charset val="204"/>
      </rPr>
      <t>4)</t>
    </r>
    <r>
      <rPr>
        <sz val="8"/>
        <color theme="1"/>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</si>
  <si>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r>
      <t xml:space="preserve">7) </t>
    </r>
    <r>
      <rPr>
        <sz val="8"/>
        <color theme="1"/>
        <rFont val="Tahoma"/>
        <family val="2"/>
        <charset val="204"/>
      </rPr>
      <t>Податоците за директни инвестиции: заеми меѓу поврзани субјекти се распределени по рочност, согласно оригиналното достасување.</t>
    </r>
  </si>
  <si>
    <t>Вкупен краткорочен надворешен долг (преостанато достасување)</t>
  </si>
  <si>
    <r>
      <rPr>
        <vertAlign val="superscript"/>
        <sz val="8"/>
        <color theme="1"/>
        <rFont val="Tahoma"/>
        <family val="2"/>
      </rPr>
      <t>1)</t>
    </r>
    <r>
      <rPr>
        <sz val="8"/>
        <color theme="1"/>
        <rFont val="Tahoma"/>
        <family val="2"/>
        <charset val="204"/>
      </rPr>
      <t>Дополнителната табела на Табела 1 прикажува податоци за нето надворешниот долг како разлика меѓу  бруто надворешниот долг и бруто надворешните побарувањата од нерезиденти врз основа на должнички инструменти (види во прирачникот, параграф 7.48-7.51). Податоците се поделени по сектор, по рочност - долгорочни и краткорочни - на принцип на оригинално достасување и по инструменти, согласно Прирачникот за платен биланс и меѓународна инвестициска позиција и Прирачникот за надворешен долг. Податоците за директни инвестиции: заеми меѓу поврзани субјекти се прикажани одделно. Податокот за надворешен долг се прикажува со квартална динамика. Обврските по тргувани должнички инструменти се прикажани по пазарна вредност.</t>
    </r>
  </si>
  <si>
    <r>
      <rPr>
        <vertAlign val="superscript"/>
        <sz val="8"/>
        <color theme="1"/>
        <rFont val="Tahoma"/>
        <family val="2"/>
        <charset val="204"/>
      </rPr>
      <t>2)</t>
    </r>
    <r>
      <rPr>
        <sz val="8"/>
        <color theme="1"/>
        <rFont val="Tahoma"/>
        <family val="2"/>
        <charset val="204"/>
      </rPr>
      <t xml:space="preserve"> Валутите и депозитите се распределени по рочност, согласно оригиналното достасување на соодветниот должнички инструмент.</t>
    </r>
  </si>
  <si>
    <t>Веднаш достасано 3/</t>
  </si>
  <si>
    <r>
      <rPr>
        <vertAlign val="superscript"/>
        <sz val="8"/>
        <color theme="1"/>
        <rFont val="Tahoma"/>
        <family val="2"/>
        <charset val="204"/>
      </rPr>
      <t>3)</t>
    </r>
    <r>
      <rPr>
        <sz val="8"/>
        <color theme="1"/>
        <rFont val="Tahoma"/>
        <family val="2"/>
        <charset val="204"/>
      </rPr>
      <t xml:space="preserve"> Веднаш достасано. Оваа ставка вклучува достасани неплатени обврски, вклучувајќи ја и задоцнетата камата по достасаните неплатени обврски, одредени видови банкарски депозити, и слично. Види Прирачник, параграф 7.14.</t>
    </r>
  </si>
  <si>
    <r>
      <rPr>
        <vertAlign val="superscript"/>
        <sz val="8"/>
        <color theme="1"/>
        <rFont val="Tahoma"/>
        <family val="2"/>
        <charset val="204"/>
      </rPr>
      <t>4)</t>
    </r>
    <r>
      <rPr>
        <sz val="8"/>
        <color theme="1"/>
        <rFont val="Tahoma"/>
        <family val="2"/>
        <charset val="204"/>
      </rPr>
      <t xml:space="preserve"> Податоците за директни инвестиции: заеми меѓу поврзани субјекти се распределени по рочност, согласно оригиналното достасување и соодветниот должнички инструмент.</t>
    </r>
  </si>
  <si>
    <r>
      <t xml:space="preserve">5) </t>
    </r>
    <r>
      <rPr>
        <sz val="8"/>
        <color theme="1"/>
        <rFont val="Tahoma"/>
        <family val="2"/>
        <charset val="204"/>
      </rPr>
      <t>Податоците за директни инвестиции: заеми меѓу поврзани субјекти се распределени по рочност, согласно оригиналното достасување.</t>
    </r>
  </si>
  <si>
    <r>
      <rPr>
        <vertAlign val="superscript"/>
        <sz val="8"/>
        <color theme="1"/>
        <rFont val="Tahoma"/>
        <family val="2"/>
      </rPr>
      <t>1)</t>
    </r>
    <r>
      <rPr>
        <sz val="8"/>
        <color theme="1"/>
        <rFont val="Tahoma"/>
        <family val="2"/>
      </rPr>
      <t xml:space="preserve"> SDDS препорачува дисеминација на поедноставен сет на податоци за план на отплата на надворешни обврски, за резидуално достасување на главнина и камата во период од една година или пократок, поделен по сектори, со квартална периодика. Класификацијата по институционален сектор (држава, централна банка, депозитни институции, освен централната банка и останати сектори) презентирана во табелата е во согласност со BPM6.</t>
    </r>
  </si>
  <si>
    <t>Краткорочен долг според оригинално достасување</t>
  </si>
  <si>
    <t>Кв.3 2017</t>
  </si>
  <si>
    <r>
      <t>Бруто надворешен долг на останатите сектори - структура по одделни потсектори</t>
    </r>
    <r>
      <rPr>
        <b/>
        <vertAlign val="superscript"/>
        <sz val="11"/>
        <rFont val="Tahoma"/>
        <family val="2"/>
        <charset val="204"/>
      </rPr>
      <t xml:space="preserve"> 1)2)3)7)</t>
    </r>
  </si>
  <si>
    <r>
      <t xml:space="preserve">Бруто надворешен долг - структура според јавен и јавно гарантиран и приватен долг (според рочност и должнички инструменти) </t>
    </r>
    <r>
      <rPr>
        <b/>
        <vertAlign val="superscript"/>
        <sz val="10"/>
        <rFont val="Tahoma"/>
        <family val="2"/>
        <charset val="204"/>
      </rPr>
      <t>1)2)3)4)8)</t>
    </r>
  </si>
  <si>
    <r>
      <t xml:space="preserve">Бруто надворешен долг - структура според јавен и јавно гарантиран и приватен долг (според рочност,  должнички инструменти и потсектори) </t>
    </r>
    <r>
      <rPr>
        <b/>
        <vertAlign val="superscript"/>
        <sz val="10"/>
        <rFont val="Tahoma"/>
        <family val="2"/>
        <charset val="204"/>
      </rPr>
      <t xml:space="preserve"> 1)2)3)4)8)</t>
    </r>
  </si>
  <si>
    <r>
      <t>Бруто надворешен долг - валутна структура (во странска и домашна валута)</t>
    </r>
    <r>
      <rPr>
        <b/>
        <vertAlign val="superscript"/>
        <sz val="11"/>
        <rFont val="Tahoma"/>
        <family val="2"/>
        <charset val="204"/>
      </rPr>
      <t xml:space="preserve">  1)2)3)4)5)8)</t>
    </r>
  </si>
  <si>
    <r>
      <t xml:space="preserve">Бруто надворешен долг - структура на долгот во странска валута, по сектори </t>
    </r>
    <r>
      <rPr>
        <b/>
        <vertAlign val="superscript"/>
        <sz val="11"/>
        <rFont val="Tahoma"/>
        <family val="2"/>
        <charset val="204"/>
      </rPr>
      <t xml:space="preserve"> 1)2)3)4)5)6)</t>
    </r>
  </si>
  <si>
    <r>
      <t>Бруто надворешен долг - по тргувани должнички инструменти (номинална и пазарна вредност)</t>
    </r>
    <r>
      <rPr>
        <b/>
        <vertAlign val="superscript"/>
        <sz val="11"/>
        <rFont val="Tahoma"/>
        <family val="2"/>
        <charset val="204"/>
      </rPr>
      <t xml:space="preserve"> 1)2)3)6)</t>
    </r>
  </si>
  <si>
    <t xml:space="preserve">    Краткорочен долг според оригинално достасување</t>
  </si>
  <si>
    <r>
      <t>Нето надворешен долг - бруто долг, бруто побарувања и нето долг</t>
    </r>
    <r>
      <rPr>
        <b/>
        <vertAlign val="superscript"/>
        <sz val="11"/>
        <rFont val="Tahoma"/>
        <family val="2"/>
        <charset val="204"/>
      </rPr>
      <t xml:space="preserve"> 1)5)</t>
    </r>
  </si>
  <si>
    <r>
      <t xml:space="preserve">План на отплата на бруто надворешни обврски - по сектори </t>
    </r>
    <r>
      <rPr>
        <b/>
        <vertAlign val="superscript"/>
        <sz val="11"/>
        <rFont val="Tahoma"/>
        <family val="2"/>
        <charset val="204"/>
      </rPr>
      <t xml:space="preserve"> 1)2)3)5)</t>
    </r>
  </si>
  <si>
    <r>
      <t xml:space="preserve">План на отплата на бруто надворешни обврски - по сектори  и инструменти </t>
    </r>
    <r>
      <rPr>
        <b/>
        <vertAlign val="superscript"/>
        <sz val="11"/>
        <rFont val="Tahoma"/>
        <family val="2"/>
        <charset val="204"/>
      </rPr>
      <t>1)2)6)</t>
    </r>
  </si>
  <si>
    <r>
      <t xml:space="preserve">Бруто надворешен долг: Краткорочен долг според преостанато достасување  </t>
    </r>
    <r>
      <rPr>
        <b/>
        <vertAlign val="superscript"/>
        <sz val="11"/>
        <rFont val="Tahoma"/>
        <family val="2"/>
        <charset val="204"/>
      </rPr>
      <t>1)2)3)8)</t>
    </r>
  </si>
  <si>
    <r>
      <t>План на отплата на бруто надворешни обврски - обврски кои доспеваат до една година, по сектори</t>
    </r>
    <r>
      <rPr>
        <b/>
        <vertAlign val="superscript"/>
        <sz val="11"/>
        <rFont val="Tahoma"/>
        <family val="2"/>
        <charset val="204"/>
      </rPr>
      <t xml:space="preserve">  1)2)3)4)</t>
    </r>
  </si>
  <si>
    <r>
      <rPr>
        <sz val="8"/>
        <rFont val="Tahoma"/>
        <family val="2"/>
      </rPr>
      <t xml:space="preserve"> в.</t>
    </r>
    <r>
      <rPr>
        <vertAlign val="superscript"/>
        <sz val="8"/>
        <rFont val="Tahoma"/>
        <family val="2"/>
        <charset val="204"/>
      </rPr>
      <t xml:space="preserve"> </t>
    </r>
    <r>
      <rPr>
        <sz val="8"/>
        <rFont val="Tahoma"/>
        <family val="2"/>
        <charset val="204"/>
      </rPr>
      <t xml:space="preserve">Во јуни 2014 година извршена е ревизија на временската серија согласно Прирачникот за платен биланс и меѓународна инвестициска позиција (БПМ6), VI издание, ММФ и Прирачникот за надворешен долг, ММФ, 2013 година. </t>
    </r>
  </si>
  <si>
    <t>Кв.4 2017</t>
  </si>
  <si>
    <t>Кв.1 2018</t>
  </si>
  <si>
    <t>Кв.2 2018</t>
  </si>
  <si>
    <t>Кв.3 2018</t>
  </si>
  <si>
    <r>
      <rPr>
        <vertAlign val="superscript"/>
        <sz val="8"/>
        <rFont val="Tahoma"/>
        <family val="2"/>
        <charset val="204"/>
      </rPr>
      <t>8)</t>
    </r>
    <r>
      <rPr>
        <sz val="8"/>
        <rFont val="Tahoma"/>
        <family val="2"/>
        <charset val="204"/>
      </rPr>
      <t xml:space="preserve"> Обврски на НБРСМ по основ на репо договори. Имајќи предвид дека кај бруто побарувањата во сличен износ се јавуваат побарувања по обратни репо договори, овие состојби имаат незначителен ефект врз нето долгот.</t>
    </r>
  </si>
  <si>
    <t>Народна банка на Република Северна Македонија</t>
  </si>
  <si>
    <t>Кв.4 2018</t>
  </si>
  <si>
    <t>Извор: Народна банка на Република Северна Македонија</t>
  </si>
  <si>
    <t>Кв.1 2019</t>
  </si>
  <si>
    <t>Кв.2 2019</t>
  </si>
  <si>
    <t xml:space="preserve"> б. Во септември 2019 година извршена е ревизија на податоците за 2018 година поради подобар опфат на податоците за кредитната задолженост.</t>
  </si>
  <si>
    <r>
      <rPr>
        <vertAlign val="superscript"/>
        <sz val="8"/>
        <rFont val="Tahoma"/>
        <family val="2"/>
      </rPr>
      <t xml:space="preserve">1) </t>
    </r>
    <r>
      <rPr>
        <sz val="8"/>
        <rFont val="Tahoma"/>
        <family val="2"/>
      </rPr>
      <t xml:space="preserve">Дополнителна табела која го прикажува одделно долгот на јавниот сектор и јавно гарантиран долг на приватен сектор.  Податокот е поделен по рочност - долгорочни и краткорочни обврски - на принцип на оригинално достасување и по инструменти, согласно шестото издание на Прирачникот за платен биланс и меѓународна инвестициска позиција (Balance of Payments and International Investment Position Manual (BPM6), IMF, 2009) и согласно Прирачникот за надворешен долг (External Debt Statistics: Guide for Compilers and Users, IMF, 2013). Податокот за надворешен долг се прикажува со квартална динамика. </t>
    </r>
  </si>
  <si>
    <r>
      <rPr>
        <vertAlign val="superscript"/>
        <sz val="8"/>
        <color theme="1"/>
        <rFont val="Tahoma"/>
        <family val="2"/>
        <charset val="204"/>
      </rPr>
      <t xml:space="preserve">6)  </t>
    </r>
    <r>
      <rPr>
        <sz val="8"/>
        <color theme="1"/>
        <rFont val="Tahoma"/>
        <family val="2"/>
        <charset val="204"/>
      </rPr>
      <t>а. Претходни  податоци за 2019 година</t>
    </r>
  </si>
  <si>
    <r>
      <rPr>
        <vertAlign val="superscript"/>
        <sz val="8"/>
        <color theme="1"/>
        <rFont val="Tahoma"/>
        <family val="2"/>
        <charset val="204"/>
      </rPr>
      <t>7)</t>
    </r>
    <r>
      <rPr>
        <sz val="8"/>
        <color theme="1"/>
        <rFont val="Tahoma"/>
        <family val="2"/>
        <charset val="204"/>
      </rPr>
      <t xml:space="preserve"> Претходни  податоци за 2019 година</t>
    </r>
  </si>
  <si>
    <r>
      <rPr>
        <vertAlign val="superscript"/>
        <sz val="8"/>
        <color theme="1"/>
        <rFont val="Tahoma"/>
        <family val="2"/>
        <charset val="204"/>
      </rPr>
      <t>8)</t>
    </r>
    <r>
      <rPr>
        <sz val="8"/>
        <color theme="1"/>
        <rFont val="Tahoma"/>
        <family val="2"/>
        <charset val="204"/>
      </rPr>
      <t xml:space="preserve"> Претходни  податоци за 2019 година</t>
    </r>
  </si>
  <si>
    <r>
      <rPr>
        <vertAlign val="superscript"/>
        <sz val="8"/>
        <color theme="1"/>
        <rFont val="Tahoma"/>
        <family val="2"/>
        <charset val="204"/>
      </rPr>
      <t>6)</t>
    </r>
    <r>
      <rPr>
        <sz val="8"/>
        <color theme="1"/>
        <rFont val="Tahoma"/>
        <family val="2"/>
        <charset val="204"/>
      </rPr>
      <t xml:space="preserve"> Претходни  податоци за 2019 година</t>
    </r>
  </si>
  <si>
    <r>
      <rPr>
        <vertAlign val="superscript"/>
        <sz val="8"/>
        <color theme="1"/>
        <rFont val="Tahoma"/>
        <family val="2"/>
        <charset val="204"/>
      </rPr>
      <t>5)</t>
    </r>
    <r>
      <rPr>
        <sz val="8"/>
        <color theme="1"/>
        <rFont val="Tahoma"/>
        <family val="2"/>
        <charset val="204"/>
      </rPr>
      <t xml:space="preserve"> Претходни  податоци за 2019 година</t>
    </r>
  </si>
  <si>
    <r>
      <rPr>
        <vertAlign val="superscript"/>
        <sz val="8"/>
        <color theme="1"/>
        <rFont val="Tahoma"/>
        <family val="2"/>
        <charset val="204"/>
      </rPr>
      <t>4)</t>
    </r>
    <r>
      <rPr>
        <sz val="8"/>
        <color theme="1"/>
        <rFont val="Tahoma"/>
        <family val="2"/>
        <charset val="204"/>
      </rPr>
      <t xml:space="preserve"> Претходни  податоци за 2019 година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</si>
</sst>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
    <numFmt numFmtId="166" formatCode="#,##0.000000"/>
    <numFmt numFmtId="167" formatCode="0.0000000"/>
    <numFmt numFmtId="168" formatCode="#,##0.00000"/>
    <numFmt numFmtId="169" formatCode="#,##0.0000"/>
    <numFmt numFmtId="170" formatCode="0.0000"/>
  </numFmts>
  <fonts count="48" x14ac:knownFonts="1">
    <font>
      <sz val="11"/>
      <color theme="1"/>
      <name val="Calibri"/>
      <family val="2"/>
      <scheme val="minor"/>
    </font>
    <font>
      <sz val="8"/>
      <name val="Tahoma"/>
      <family val="2"/>
      <charset val="204"/>
    </font>
    <font>
      <b/>
      <sz val="11"/>
      <name val="Tahoma"/>
      <family val="2"/>
      <charset val="204"/>
    </font>
    <font>
      <sz val="9"/>
      <name val="Tahoma"/>
      <family val="2"/>
      <charset val="204"/>
    </font>
    <font>
      <sz val="10"/>
      <name val="Tahoma"/>
      <family val="2"/>
      <charset val="204"/>
    </font>
    <font>
      <b/>
      <sz val="10"/>
      <name val="Tahoma"/>
      <family val="2"/>
      <charset val="204"/>
    </font>
    <font>
      <i/>
      <sz val="10"/>
      <name val="Tahoma"/>
      <family val="2"/>
      <charset val="204"/>
    </font>
    <font>
      <b/>
      <sz val="8"/>
      <name val="Tahoma"/>
      <family val="2"/>
      <charset val="204"/>
    </font>
    <font>
      <u/>
      <sz val="10"/>
      <color indexed="12"/>
      <name val="Times New Roman"/>
      <family val="1"/>
    </font>
    <font>
      <b/>
      <sz val="9"/>
      <name val="Tahoma"/>
      <family val="2"/>
      <charset val="204"/>
    </font>
    <font>
      <sz val="10"/>
      <name val="Times New Roman"/>
      <family val="1"/>
      <charset val="204"/>
    </font>
    <font>
      <sz val="11"/>
      <color theme="1"/>
      <name val="Calibri"/>
      <family val="2"/>
      <scheme val="minor"/>
    </font>
    <font>
      <b/>
      <sz val="11"/>
      <color theme="1"/>
      <name val="Calibri"/>
      <family val="2"/>
      <scheme val="minor"/>
    </font>
    <font>
      <sz val="10"/>
      <name val="Arial"/>
      <family val="2"/>
      <charset val="204"/>
    </font>
    <font>
      <b/>
      <vertAlign val="superscript"/>
      <sz val="8"/>
      <name val="Tahoma"/>
      <family val="2"/>
      <charset val="204"/>
    </font>
    <font>
      <i/>
      <sz val="8"/>
      <name val="Tahoma"/>
      <family val="2"/>
      <charset val="204"/>
    </font>
    <font>
      <b/>
      <i/>
      <sz val="8"/>
      <name val="Tahoma"/>
      <family val="2"/>
      <charset val="204"/>
    </font>
    <font>
      <b/>
      <sz val="9"/>
      <name val="Tahoma"/>
      <family val="2"/>
    </font>
    <font>
      <sz val="9"/>
      <color theme="1"/>
      <name val="Tahoma"/>
      <family val="2"/>
      <charset val="204"/>
    </font>
    <font>
      <b/>
      <vertAlign val="superscript"/>
      <sz val="10"/>
      <name val="Tahoma"/>
      <family val="2"/>
      <charset val="204"/>
    </font>
    <font>
      <sz val="8"/>
      <color theme="1"/>
      <name val="Tahoma"/>
      <family val="2"/>
      <charset val="204"/>
    </font>
    <font>
      <vertAlign val="superscript"/>
      <sz val="8"/>
      <name val="Tahoma"/>
      <family val="2"/>
      <charset val="204"/>
    </font>
    <font>
      <b/>
      <i/>
      <sz val="10"/>
      <name val="Tahoma"/>
      <family val="2"/>
      <charset val="204"/>
    </font>
    <font>
      <b/>
      <vertAlign val="superscript"/>
      <sz val="9"/>
      <name val="Tahoma"/>
      <family val="2"/>
      <charset val="204"/>
    </font>
    <font>
      <sz val="8"/>
      <color theme="1"/>
      <name val="Calibri"/>
      <family val="2"/>
      <scheme val="minor"/>
    </font>
    <font>
      <b/>
      <sz val="8"/>
      <color indexed="10"/>
      <name val="Tahoma"/>
      <family val="2"/>
      <charset val="204"/>
    </font>
    <font>
      <sz val="10"/>
      <name val="Arial"/>
      <family val="2"/>
    </font>
    <font>
      <sz val="11"/>
      <color theme="1"/>
      <name val="Tahoma"/>
      <family val="2"/>
      <charset val="204"/>
    </font>
    <font>
      <sz val="10"/>
      <color indexed="8"/>
      <name val="Arial"/>
      <family val="2"/>
      <charset val="204"/>
    </font>
    <font>
      <sz val="10"/>
      <color indexed="8"/>
      <name val="Arial"/>
      <family val="2"/>
    </font>
    <font>
      <b/>
      <sz val="8"/>
      <color rgb="FFFF0000"/>
      <name val="Tahoma"/>
      <family val="2"/>
      <charset val="204"/>
    </font>
    <font>
      <sz val="7"/>
      <color theme="1"/>
      <name val="Tahoma"/>
      <family val="2"/>
      <charset val="204"/>
    </font>
    <font>
      <vertAlign val="superscript"/>
      <sz val="8"/>
      <color theme="1"/>
      <name val="Tahoma"/>
      <family val="2"/>
      <charset val="204"/>
    </font>
    <font>
      <u/>
      <sz val="8"/>
      <name val="Tahoma"/>
      <family val="2"/>
      <charset val="204"/>
    </font>
    <font>
      <b/>
      <sz val="11"/>
      <name val="Tahoma"/>
      <family val="2"/>
    </font>
    <font>
      <b/>
      <i/>
      <sz val="8"/>
      <color indexed="10"/>
      <name val="Tahoma"/>
      <family val="2"/>
      <charset val="204"/>
    </font>
    <font>
      <i/>
      <sz val="10"/>
      <color indexed="10"/>
      <name val="Tahoma"/>
      <family val="2"/>
      <charset val="204"/>
    </font>
    <font>
      <u/>
      <sz val="8"/>
      <color theme="10"/>
      <name val="Tahoma"/>
      <family val="2"/>
      <charset val="204"/>
    </font>
    <font>
      <vertAlign val="superscript"/>
      <sz val="8"/>
      <name val="Symbol"/>
      <family val="1"/>
      <charset val="2"/>
    </font>
    <font>
      <u/>
      <sz val="8"/>
      <name val="Times New Roman"/>
      <family val="1"/>
    </font>
    <font>
      <sz val="8"/>
      <name val="Times New Roman"/>
      <family val="1"/>
    </font>
    <font>
      <b/>
      <vertAlign val="superscript"/>
      <sz val="11"/>
      <name val="Tahoma"/>
      <family val="2"/>
      <charset val="204"/>
    </font>
    <font>
      <sz val="8"/>
      <name val="Tahoma"/>
      <family val="2"/>
    </font>
    <font>
      <vertAlign val="superscript"/>
      <sz val="8"/>
      <color theme="1"/>
      <name val="Tahoma"/>
      <family val="2"/>
    </font>
    <font>
      <sz val="8"/>
      <color theme="1"/>
      <name val="Tahoma"/>
      <family val="2"/>
    </font>
    <font>
      <b/>
      <sz val="9"/>
      <color rgb="FFFF0000"/>
      <name val="Tahoma"/>
      <family val="2"/>
      <charset val="204"/>
    </font>
    <font>
      <u/>
      <sz val="9"/>
      <color indexed="12"/>
      <name val="Tahoma"/>
      <family val="2"/>
    </font>
    <font>
      <vertAlign val="superscript"/>
      <sz val="8"/>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3">
    <xf numFmtId="0" fontId="0" fillId="0" borderId="0"/>
    <xf numFmtId="0" fontId="8" fillId="0" borderId="0" applyNumberFormat="0" applyFill="0" applyBorder="0" applyAlignment="0" applyProtection="0">
      <alignment vertical="top"/>
      <protection locked="0"/>
    </xf>
    <xf numFmtId="0" fontId="10" fillId="0" borderId="0"/>
    <xf numFmtId="0" fontId="13" fillId="0" borderId="0"/>
    <xf numFmtId="0" fontId="13" fillId="0" borderId="0"/>
    <xf numFmtId="0" fontId="26" fillId="0" borderId="0"/>
    <xf numFmtId="43" fontId="26"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0" fontId="26" fillId="0" borderId="0"/>
    <xf numFmtId="0" fontId="26" fillId="0" borderId="0"/>
    <xf numFmtId="0" fontId="11" fillId="0" borderId="0"/>
    <xf numFmtId="0" fontId="10" fillId="0" borderId="0"/>
    <xf numFmtId="0" fontId="29" fillId="0" borderId="0"/>
    <xf numFmtId="0" fontId="13" fillId="0" borderId="0"/>
    <xf numFmtId="0" fontId="10" fillId="0" borderId="0"/>
    <xf numFmtId="0" fontId="13" fillId="0" borderId="0"/>
    <xf numFmtId="9" fontId="13" fillId="0" borderId="0" applyFont="0" applyFill="0" applyBorder="0" applyAlignment="0" applyProtection="0"/>
  </cellStyleXfs>
  <cellXfs count="445">
    <xf numFmtId="0" fontId="0" fillId="0" borderId="0" xfId="0"/>
    <xf numFmtId="0" fontId="4" fillId="0" borderId="0" xfId="0" applyFont="1" applyFill="1" applyAlignment="1">
      <alignment horizontal="right"/>
    </xf>
    <xf numFmtId="164" fontId="4" fillId="0" borderId="0" xfId="0" applyNumberFormat="1" applyFont="1" applyFill="1"/>
    <xf numFmtId="0" fontId="4" fillId="0" borderId="0" xfId="0" applyFont="1" applyFill="1" applyAlignment="1"/>
    <xf numFmtId="0" fontId="2" fillId="0" borderId="0" xfId="0" applyFont="1" applyFill="1" applyAlignment="1"/>
    <xf numFmtId="0" fontId="4" fillId="0" borderId="0" xfId="0" applyFont="1" applyFill="1" applyAlignment="1">
      <alignment horizontal="right" wrapText="1"/>
    </xf>
    <xf numFmtId="0" fontId="4" fillId="0" borderId="0" xfId="0" applyFont="1" applyFill="1"/>
    <xf numFmtId="0" fontId="9" fillId="0" borderId="0" xfId="0" applyFont="1" applyFill="1"/>
    <xf numFmtId="43" fontId="4" fillId="0" borderId="0" xfId="0" applyNumberFormat="1" applyFont="1" applyFill="1" applyAlignment="1">
      <alignment horizontal="right"/>
    </xf>
    <xf numFmtId="0" fontId="4" fillId="0" borderId="0" xfId="0" applyFont="1" applyFill="1"/>
    <xf numFmtId="164" fontId="2" fillId="0" borderId="0" xfId="0" applyNumberFormat="1" applyFont="1" applyFill="1" applyAlignment="1"/>
    <xf numFmtId="0" fontId="2" fillId="0" borderId="0" xfId="0" applyFont="1" applyFill="1" applyProtection="1"/>
    <xf numFmtId="0" fontId="2" fillId="0" borderId="0" xfId="0" applyFont="1" applyFill="1" applyAlignment="1" applyProtection="1"/>
    <xf numFmtId="0" fontId="4" fillId="0" borderId="0" xfId="0" applyFont="1" applyFill="1" applyProtection="1"/>
    <xf numFmtId="0" fontId="4" fillId="0" borderId="0" xfId="0" applyFont="1" applyFill="1"/>
    <xf numFmtId="0" fontId="2" fillId="0" borderId="0" xfId="0" applyFont="1" applyFill="1" applyAlignment="1">
      <alignment horizontal="left"/>
    </xf>
    <xf numFmtId="0" fontId="4" fillId="0" borderId="0" xfId="0" applyFont="1" applyFill="1"/>
    <xf numFmtId="0" fontId="5" fillId="0" borderId="0" xfId="0" applyFont="1" applyFill="1"/>
    <xf numFmtId="0" fontId="4" fillId="0" borderId="0" xfId="0" applyFont="1" applyFill="1"/>
    <xf numFmtId="0" fontId="1" fillId="0" borderId="0" xfId="0" applyFont="1" applyFill="1"/>
    <xf numFmtId="0" fontId="9" fillId="0" borderId="0" xfId="0" applyFont="1"/>
    <xf numFmtId="0" fontId="7" fillId="0" borderId="1" xfId="0" applyFont="1" applyFill="1" applyBorder="1"/>
    <xf numFmtId="0" fontId="7" fillId="0" borderId="0" xfId="0" applyFont="1" applyFill="1"/>
    <xf numFmtId="0" fontId="7" fillId="0" borderId="0" xfId="0" applyFont="1" applyFill="1" applyProtection="1">
      <protection locked="0"/>
    </xf>
    <xf numFmtId="164" fontId="7" fillId="0" borderId="1" xfId="0" applyNumberFormat="1" applyFont="1" applyFill="1" applyBorder="1" applyAlignment="1">
      <alignment horizontal="right"/>
    </xf>
    <xf numFmtId="0" fontId="7" fillId="2" borderId="8" xfId="0" applyNumberFormat="1" applyFont="1" applyFill="1" applyBorder="1" applyAlignment="1">
      <alignment horizontal="center" vertical="center"/>
    </xf>
    <xf numFmtId="14" fontId="7" fillId="2" borderId="8" xfId="0" applyNumberFormat="1" applyFont="1" applyFill="1" applyBorder="1" applyAlignment="1">
      <alignment horizontal="center" vertical="center" wrapText="1"/>
    </xf>
    <xf numFmtId="4" fontId="7" fillId="0" borderId="13" xfId="0" applyNumberFormat="1" applyFont="1" applyFill="1" applyBorder="1" applyAlignment="1" applyProtection="1">
      <alignment horizontal="right"/>
    </xf>
    <xf numFmtId="4" fontId="1" fillId="0" borderId="13" xfId="0" applyNumberFormat="1" applyFont="1" applyFill="1" applyBorder="1" applyAlignment="1" applyProtection="1">
      <alignment horizontal="right"/>
      <protection locked="0"/>
    </xf>
    <xf numFmtId="0" fontId="6" fillId="0" borderId="0" xfId="0" applyFont="1" applyFill="1"/>
    <xf numFmtId="0" fontId="5" fillId="3" borderId="12" xfId="0" applyFont="1" applyFill="1" applyBorder="1"/>
    <xf numFmtId="4" fontId="7" fillId="3" borderId="13" xfId="0" applyNumberFormat="1" applyFont="1" applyFill="1" applyBorder="1" applyAlignment="1" applyProtection="1">
      <alignment horizontal="right"/>
      <protection locked="0"/>
    </xf>
    <xf numFmtId="4" fontId="1" fillId="0" borderId="13" xfId="0" applyNumberFormat="1" applyFont="1" applyFill="1" applyBorder="1" applyAlignment="1" applyProtection="1">
      <alignment horizontal="right"/>
    </xf>
    <xf numFmtId="4" fontId="1" fillId="0" borderId="0" xfId="0" applyNumberFormat="1" applyFont="1" applyFill="1" applyBorder="1" applyAlignment="1" applyProtection="1">
      <alignment horizontal="right"/>
      <protection locked="0"/>
    </xf>
    <xf numFmtId="0" fontId="1" fillId="0" borderId="0" xfId="0" applyFont="1" applyFill="1" applyAlignment="1"/>
    <xf numFmtId="0" fontId="1" fillId="0" borderId="0" xfId="4" applyFont="1" applyFill="1"/>
    <xf numFmtId="0" fontId="4" fillId="0" borderId="0" xfId="4" applyFont="1" applyFill="1"/>
    <xf numFmtId="0" fontId="7" fillId="0" borderId="0" xfId="4" applyFont="1" applyFill="1"/>
    <xf numFmtId="0" fontId="7" fillId="0" borderId="0" xfId="4" applyFont="1" applyFill="1" applyProtection="1">
      <protection locked="0"/>
    </xf>
    <xf numFmtId="0" fontId="2" fillId="0" borderId="0" xfId="0" applyFont="1"/>
    <xf numFmtId="166" fontId="1" fillId="0" borderId="0" xfId="4" applyNumberFormat="1" applyFont="1" applyFill="1"/>
    <xf numFmtId="4" fontId="1" fillId="0" borderId="0" xfId="4" applyNumberFormat="1" applyFont="1" applyFill="1"/>
    <xf numFmtId="0" fontId="7" fillId="2" borderId="8" xfId="4" applyNumberFormat="1" applyFont="1" applyFill="1" applyBorder="1" applyAlignment="1">
      <alignment horizontal="center" vertical="center"/>
    </xf>
    <xf numFmtId="14" fontId="7" fillId="2" borderId="8" xfId="4" applyNumberFormat="1" applyFont="1" applyFill="1" applyBorder="1" applyAlignment="1">
      <alignment horizontal="center" vertical="center" wrapText="1"/>
    </xf>
    <xf numFmtId="4" fontId="7" fillId="0" borderId="13" xfId="4" applyNumberFormat="1" applyFont="1" applyFill="1" applyBorder="1" applyAlignment="1" applyProtection="1">
      <alignment horizontal="right"/>
    </xf>
    <xf numFmtId="4" fontId="1" fillId="0" borderId="13" xfId="4" applyNumberFormat="1" applyFont="1" applyFill="1" applyBorder="1" applyAlignment="1" applyProtection="1">
      <alignment horizontal="right"/>
      <protection locked="0"/>
    </xf>
    <xf numFmtId="166" fontId="4" fillId="0" borderId="0" xfId="0" applyNumberFormat="1" applyFont="1" applyFill="1"/>
    <xf numFmtId="4" fontId="4" fillId="0" borderId="0" xfId="0" applyNumberFormat="1" applyFont="1" applyFill="1" applyAlignment="1"/>
    <xf numFmtId="0" fontId="5" fillId="0" borderId="12" xfId="0" applyFont="1" applyFill="1" applyBorder="1" applyAlignment="1">
      <alignment horizontal="left" indent="2"/>
    </xf>
    <xf numFmtId="0" fontId="5" fillId="3" borderId="12" xfId="0" applyFont="1" applyFill="1" applyBorder="1" applyAlignment="1"/>
    <xf numFmtId="0" fontId="5" fillId="0" borderId="12" xfId="0" applyFont="1" applyBorder="1" applyAlignment="1">
      <alignment horizontal="left" indent="2"/>
    </xf>
    <xf numFmtId="0" fontId="7" fillId="0" borderId="1" xfId="0" applyFont="1" applyFill="1" applyBorder="1" applyProtection="1"/>
    <xf numFmtId="0" fontId="1" fillId="0" borderId="0" xfId="0" applyFont="1" applyFill="1" applyAlignment="1">
      <alignment horizontal="center" vertical="center"/>
    </xf>
    <xf numFmtId="0" fontId="7" fillId="0" borderId="0" xfId="0" applyFont="1" applyFill="1" applyAlignment="1"/>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2" borderId="7" xfId="4" applyFont="1" applyFill="1" applyBorder="1" applyProtection="1"/>
    <xf numFmtId="0" fontId="7" fillId="2" borderId="7" xfId="0" applyFont="1" applyFill="1" applyBorder="1" applyProtection="1"/>
    <xf numFmtId="0" fontId="1" fillId="0" borderId="0" xfId="0" applyFont="1" applyFill="1" applyProtection="1"/>
    <xf numFmtId="0" fontId="7" fillId="0" borderId="0" xfId="0" applyFont="1" applyFill="1" applyProtection="1"/>
    <xf numFmtId="4" fontId="7" fillId="3" borderId="13" xfId="0" applyNumberFormat="1" applyFont="1" applyFill="1" applyBorder="1" applyAlignment="1"/>
    <xf numFmtId="4" fontId="7" fillId="0" borderId="13" xfId="0" applyNumberFormat="1" applyFont="1" applyFill="1" applyBorder="1" applyAlignment="1"/>
    <xf numFmtId="4" fontId="1" fillId="0" borderId="13" xfId="0" applyNumberFormat="1" applyFont="1" applyFill="1" applyBorder="1" applyAlignment="1"/>
    <xf numFmtId="4" fontId="7" fillId="0" borderId="13" xfId="0" applyNumberFormat="1" applyFont="1" applyBorder="1" applyAlignment="1"/>
    <xf numFmtId="4" fontId="1" fillId="0" borderId="13" xfId="0" applyNumberFormat="1" applyFont="1" applyBorder="1" applyAlignment="1"/>
    <xf numFmtId="4" fontId="1" fillId="0" borderId="18" xfId="0" applyNumberFormat="1" applyFont="1" applyBorder="1" applyAlignment="1"/>
    <xf numFmtId="0" fontId="1" fillId="0" borderId="0" xfId="0" applyFont="1" applyFill="1" applyAlignment="1">
      <alignment horizontal="right"/>
    </xf>
    <xf numFmtId="164" fontId="7" fillId="0" borderId="0" xfId="0" applyNumberFormat="1" applyFont="1" applyFill="1" applyAlignment="1"/>
    <xf numFmtId="164" fontId="1" fillId="0" borderId="0" xfId="0" applyNumberFormat="1" applyFont="1" applyFill="1" applyAlignment="1">
      <alignment horizontal="right"/>
    </xf>
    <xf numFmtId="166" fontId="1" fillId="0" borderId="0" xfId="0" applyNumberFormat="1" applyFont="1" applyFill="1"/>
    <xf numFmtId="0" fontId="7" fillId="0" borderId="0" xfId="0" applyFont="1"/>
    <xf numFmtId="4" fontId="1" fillId="0" borderId="0" xfId="0" applyNumberFormat="1" applyFont="1" applyFill="1" applyAlignment="1"/>
    <xf numFmtId="167" fontId="1" fillId="0" borderId="0" xfId="0" applyNumberFormat="1" applyFont="1" applyFill="1"/>
    <xf numFmtId="167" fontId="7" fillId="0" borderId="1" xfId="0" applyNumberFormat="1" applyFont="1" applyFill="1" applyBorder="1" applyAlignment="1"/>
    <xf numFmtId="164" fontId="7" fillId="0" borderId="1" xfId="0" applyNumberFormat="1" applyFont="1" applyFill="1" applyBorder="1" applyAlignment="1">
      <alignment horizontal="left"/>
    </xf>
    <xf numFmtId="4" fontId="7" fillId="0" borderId="13" xfId="0" applyNumberFormat="1" applyFont="1" applyFill="1" applyBorder="1" applyAlignment="1" applyProtection="1">
      <alignment horizontal="right"/>
      <protection locked="0"/>
    </xf>
    <xf numFmtId="4" fontId="1" fillId="0" borderId="15" xfId="0" applyNumberFormat="1" applyFont="1" applyFill="1" applyBorder="1" applyAlignment="1" applyProtection="1">
      <alignment horizontal="right"/>
      <protection locked="0"/>
    </xf>
    <xf numFmtId="165" fontId="1" fillId="0" borderId="0" xfId="0" applyNumberFormat="1" applyFont="1" applyFill="1" applyProtection="1"/>
    <xf numFmtId="0" fontId="3" fillId="0" borderId="0" xfId="0" applyFont="1" applyFill="1" applyProtection="1"/>
    <xf numFmtId="0" fontId="3" fillId="0" borderId="0" xfId="0" applyFont="1" applyFill="1"/>
    <xf numFmtId="0" fontId="1" fillId="0" borderId="12" xfId="0" applyFont="1" applyFill="1" applyBorder="1" applyAlignment="1">
      <alignment horizontal="left" indent="3"/>
    </xf>
    <xf numFmtId="0" fontId="20" fillId="4" borderId="0" xfId="0" applyFont="1" applyFill="1" applyBorder="1"/>
    <xf numFmtId="0" fontId="5" fillId="5" borderId="9" xfId="0" applyFont="1" applyFill="1" applyBorder="1"/>
    <xf numFmtId="4" fontId="7" fillId="5" borderId="10" xfId="0" quotePrefix="1" applyNumberFormat="1" applyFont="1" applyFill="1" applyBorder="1" applyAlignment="1" applyProtection="1">
      <alignment horizontal="right"/>
      <protection locked="0"/>
    </xf>
    <xf numFmtId="0" fontId="5" fillId="5" borderId="12" xfId="0" applyFont="1" applyFill="1" applyBorder="1"/>
    <xf numFmtId="4" fontId="7" fillId="5" borderId="13" xfId="0" applyNumberFormat="1" applyFont="1" applyFill="1" applyBorder="1" applyAlignment="1" applyProtection="1">
      <alignment horizontal="right"/>
      <protection locked="0"/>
    </xf>
    <xf numFmtId="0" fontId="5" fillId="5" borderId="3" xfId="0" applyFont="1" applyFill="1" applyBorder="1" applyAlignment="1">
      <alignment horizontal="left"/>
    </xf>
    <xf numFmtId="4" fontId="7" fillId="5" borderId="1" xfId="0" applyNumberFormat="1" applyFont="1" applyFill="1" applyBorder="1" applyAlignment="1" applyProtection="1">
      <alignment horizontal="right"/>
      <protection locked="0"/>
    </xf>
    <xf numFmtId="0" fontId="1" fillId="0" borderId="12" xfId="0" applyFont="1" applyFill="1" applyBorder="1" applyAlignment="1">
      <alignment horizontal="left" indent="4"/>
    </xf>
    <xf numFmtId="0" fontId="1" fillId="0" borderId="17" xfId="0" applyFont="1" applyFill="1" applyBorder="1" applyAlignment="1">
      <alignment horizontal="left" indent="4"/>
    </xf>
    <xf numFmtId="0" fontId="1" fillId="0" borderId="12" xfId="0" applyFont="1" applyFill="1" applyBorder="1" applyAlignment="1" applyProtection="1">
      <alignment horizontal="left" indent="3"/>
    </xf>
    <xf numFmtId="0" fontId="9" fillId="5" borderId="9" xfId="0" applyFont="1" applyFill="1" applyBorder="1"/>
    <xf numFmtId="4" fontId="7" fillId="5" borderId="10" xfId="0" quotePrefix="1" applyNumberFormat="1" applyFont="1" applyFill="1" applyBorder="1" applyAlignment="1" applyProtection="1">
      <alignment horizontal="right"/>
    </xf>
    <xf numFmtId="0" fontId="9" fillId="5" borderId="12" xfId="0" applyFont="1" applyFill="1" applyBorder="1"/>
    <xf numFmtId="4" fontId="7" fillId="5" borderId="13" xfId="0" quotePrefix="1" applyNumberFormat="1" applyFont="1" applyFill="1" applyBorder="1" applyAlignment="1" applyProtection="1">
      <alignment horizontal="right"/>
    </xf>
    <xf numFmtId="0" fontId="5" fillId="5" borderId="12" xfId="0" applyFont="1" applyFill="1" applyBorder="1" applyAlignment="1" applyProtection="1">
      <alignment wrapText="1"/>
    </xf>
    <xf numFmtId="0" fontId="5" fillId="5" borderId="12" xfId="0" applyFont="1" applyFill="1" applyBorder="1" applyProtection="1"/>
    <xf numFmtId="0" fontId="9" fillId="5" borderId="12" xfId="0" applyFont="1" applyFill="1" applyBorder="1" applyAlignment="1">
      <alignment wrapText="1"/>
    </xf>
    <xf numFmtId="4" fontId="7" fillId="5" borderId="13" xfId="0" applyNumberFormat="1" applyFont="1" applyFill="1" applyBorder="1" applyAlignment="1" applyProtection="1">
      <alignment horizontal="right"/>
    </xf>
    <xf numFmtId="0" fontId="18" fillId="0" borderId="0" xfId="0" applyFont="1" applyFill="1"/>
    <xf numFmtId="0" fontId="17" fillId="5" borderId="9" xfId="4" applyFont="1" applyFill="1" applyBorder="1"/>
    <xf numFmtId="4" fontId="7" fillId="5" borderId="10" xfId="4" applyNumberFormat="1" applyFont="1" applyFill="1" applyBorder="1" applyAlignment="1" applyProtection="1">
      <alignment horizontal="right"/>
      <protection locked="0"/>
    </xf>
    <xf numFmtId="0" fontId="17" fillId="5" borderId="12" xfId="4" applyFont="1" applyFill="1" applyBorder="1"/>
    <xf numFmtId="4" fontId="7" fillId="5" borderId="13" xfId="4" applyNumberFormat="1" applyFont="1" applyFill="1" applyBorder="1" applyAlignment="1" applyProtection="1">
      <alignment horizontal="right"/>
      <protection locked="0"/>
    </xf>
    <xf numFmtId="0" fontId="17" fillId="5" borderId="12" xfId="4" applyFont="1" applyFill="1" applyBorder="1" applyAlignment="1">
      <alignment wrapText="1"/>
    </xf>
    <xf numFmtId="4" fontId="1" fillId="0" borderId="18" xfId="4" applyNumberFormat="1" applyFont="1" applyFill="1" applyBorder="1" applyAlignment="1" applyProtection="1">
      <alignment horizontal="right"/>
      <protection locked="0"/>
    </xf>
    <xf numFmtId="0" fontId="5" fillId="5" borderId="7" xfId="4" applyFont="1" applyFill="1" applyBorder="1" applyProtection="1"/>
    <xf numFmtId="4" fontId="7" fillId="5" borderId="8" xfId="4" applyNumberFormat="1" applyFont="1" applyFill="1" applyBorder="1" applyAlignment="1" applyProtection="1">
      <alignment horizontal="right"/>
    </xf>
    <xf numFmtId="4" fontId="7" fillId="5" borderId="10" xfId="0" applyNumberFormat="1" applyFont="1" applyFill="1" applyBorder="1" applyAlignment="1"/>
    <xf numFmtId="4" fontId="7" fillId="5" borderId="13" xfId="0" applyNumberFormat="1" applyFont="1" applyFill="1" applyBorder="1" applyAlignment="1"/>
    <xf numFmtId="0" fontId="5" fillId="5" borderId="7" xfId="0" applyFont="1" applyFill="1" applyBorder="1" applyAlignment="1">
      <alignment horizontal="left"/>
    </xf>
    <xf numFmtId="4" fontId="7" fillId="5" borderId="8" xfId="0" applyNumberFormat="1" applyFont="1" applyFill="1" applyBorder="1" applyAlignment="1"/>
    <xf numFmtId="0" fontId="5" fillId="5" borderId="7" xfId="0" applyFont="1" applyFill="1" applyBorder="1" applyProtection="1"/>
    <xf numFmtId="4" fontId="7" fillId="5" borderId="8" xfId="0" applyNumberFormat="1" applyFont="1" applyFill="1" applyBorder="1" applyAlignment="1" applyProtection="1">
      <alignment horizontal="right"/>
    </xf>
    <xf numFmtId="4" fontId="16" fillId="5" borderId="8" xfId="0" applyNumberFormat="1" applyFont="1" applyFill="1" applyBorder="1" applyAlignment="1" applyProtection="1">
      <alignment horizontal="right"/>
    </xf>
    <xf numFmtId="0" fontId="15" fillId="0" borderId="12" xfId="0" applyFont="1" applyFill="1" applyBorder="1" applyAlignment="1">
      <alignment horizontal="left" indent="3"/>
    </xf>
    <xf numFmtId="0" fontId="1" fillId="0" borderId="12" xfId="4" applyFont="1" applyFill="1" applyBorder="1" applyAlignment="1">
      <alignment horizontal="left" indent="4"/>
    </xf>
    <xf numFmtId="4" fontId="7" fillId="0" borderId="4" xfId="0" applyNumberFormat="1" applyFont="1" applyFill="1" applyBorder="1" applyAlignment="1"/>
    <xf numFmtId="4" fontId="1" fillId="0" borderId="0" xfId="0" applyNumberFormat="1" applyFont="1" applyFill="1" applyProtection="1"/>
    <xf numFmtId="0" fontId="9" fillId="0" borderId="12" xfId="4" applyFont="1" applyFill="1" applyBorder="1" applyAlignment="1">
      <alignment horizontal="left" indent="2"/>
    </xf>
    <xf numFmtId="0" fontId="9" fillId="0" borderId="12" xfId="0" applyFont="1" applyFill="1" applyBorder="1" applyAlignment="1">
      <alignment horizontal="left" indent="2"/>
    </xf>
    <xf numFmtId="0" fontId="9" fillId="3" borderId="12" xfId="0" applyFont="1" applyFill="1" applyBorder="1" applyAlignment="1">
      <alignment horizontal="left" wrapText="1" indent="2"/>
    </xf>
    <xf numFmtId="0" fontId="0" fillId="0" borderId="0" xfId="0" applyFill="1"/>
    <xf numFmtId="14" fontId="7" fillId="2" borderId="6" xfId="0" applyNumberFormat="1" applyFont="1" applyFill="1" applyBorder="1" applyAlignment="1">
      <alignment horizontal="center" vertical="center" wrapText="1"/>
    </xf>
    <xf numFmtId="0" fontId="25" fillId="6" borderId="7" xfId="2" applyFont="1" applyFill="1" applyBorder="1" applyAlignment="1" applyProtection="1">
      <alignment horizontal="right"/>
    </xf>
    <xf numFmtId="0" fontId="27" fillId="0" borderId="0" xfId="0" applyFont="1" applyFill="1"/>
    <xf numFmtId="14" fontId="5" fillId="2" borderId="2" xfId="0" applyNumberFormat="1" applyFont="1" applyFill="1" applyBorder="1" applyAlignment="1">
      <alignment horizontal="center" vertical="center" wrapText="1"/>
    </xf>
    <xf numFmtId="0" fontId="27" fillId="0" borderId="0" xfId="0" applyFont="1"/>
    <xf numFmtId="0" fontId="2" fillId="0" borderId="0" xfId="2" applyFont="1" applyFill="1" applyAlignment="1" applyProtection="1"/>
    <xf numFmtId="0" fontId="7" fillId="6" borderId="22" xfId="0" applyFont="1" applyFill="1" applyBorder="1" applyAlignment="1">
      <alignment horizontal="center" wrapText="1"/>
    </xf>
    <xf numFmtId="0" fontId="7" fillId="6" borderId="15" xfId="0" quotePrefix="1" applyFont="1" applyFill="1" applyBorder="1" applyAlignment="1">
      <alignment horizontal="center"/>
    </xf>
    <xf numFmtId="16" fontId="7" fillId="6" borderId="15" xfId="1" quotePrefix="1" applyNumberFormat="1" applyFont="1" applyFill="1" applyBorder="1" applyAlignment="1" applyProtection="1">
      <alignment horizontal="center"/>
    </xf>
    <xf numFmtId="0" fontId="7" fillId="6" borderId="15" xfId="0" applyFont="1" applyFill="1" applyBorder="1" applyAlignment="1">
      <alignment horizontal="center"/>
    </xf>
    <xf numFmtId="0" fontId="7" fillId="2" borderId="5" xfId="0" applyFont="1" applyFill="1" applyBorder="1" applyAlignment="1">
      <alignment horizontal="center" wrapText="1"/>
    </xf>
    <xf numFmtId="14" fontId="7" fillId="2" borderId="2" xfId="0" applyNumberFormat="1" applyFont="1" applyFill="1" applyBorder="1" applyAlignment="1">
      <alignment horizontal="center" vertical="center" wrapText="1"/>
    </xf>
    <xf numFmtId="0" fontId="4" fillId="0" borderId="0" xfId="0" applyFont="1" applyFill="1" applyAlignment="1">
      <alignment horizontal="center" wrapText="1"/>
    </xf>
    <xf numFmtId="0" fontId="1" fillId="0" borderId="12" xfId="0" applyFont="1" applyFill="1" applyBorder="1" applyAlignment="1">
      <alignment horizontal="left" wrapText="1" indent="3"/>
    </xf>
    <xf numFmtId="0" fontId="1" fillId="0" borderId="14" xfId="0" applyFont="1" applyFill="1" applyBorder="1" applyAlignment="1">
      <alignment horizontal="left" wrapText="1" indent="3"/>
    </xf>
    <xf numFmtId="14" fontId="7" fillId="2" borderId="28" xfId="0" applyNumberFormat="1" applyFont="1" applyFill="1" applyBorder="1" applyAlignment="1">
      <alignment horizontal="center" vertical="center" wrapText="1"/>
    </xf>
    <xf numFmtId="0" fontId="1" fillId="0" borderId="12" xfId="0" applyFont="1" applyFill="1" applyBorder="1" applyAlignment="1">
      <alignment horizontal="left" wrapText="1" indent="4"/>
    </xf>
    <xf numFmtId="0" fontId="1" fillId="0" borderId="17" xfId="0" applyFont="1" applyFill="1" applyBorder="1" applyAlignment="1">
      <alignment horizontal="left" wrapText="1" indent="4"/>
    </xf>
    <xf numFmtId="0" fontId="9" fillId="2" borderId="7"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14" fontId="7" fillId="2" borderId="8" xfId="2" applyNumberFormat="1" applyFont="1" applyFill="1" applyBorder="1" applyAlignment="1">
      <alignment horizontal="center" vertical="center" wrapText="1"/>
    </xf>
    <xf numFmtId="14" fontId="7" fillId="2" borderId="29" xfId="2" applyNumberFormat="1" applyFont="1" applyFill="1" applyBorder="1" applyAlignment="1">
      <alignment horizontal="center" vertical="center" wrapText="1"/>
    </xf>
    <xf numFmtId="0" fontId="1" fillId="0" borderId="0" xfId="0" applyFont="1" applyFill="1" applyAlignment="1" applyProtection="1">
      <alignment horizontal="center" vertical="center" wrapText="1"/>
    </xf>
    <xf numFmtId="0" fontId="9" fillId="5" borderId="3" xfId="0" applyFont="1" applyFill="1" applyBorder="1" applyAlignment="1">
      <alignment wrapText="1"/>
    </xf>
    <xf numFmtId="0" fontId="1" fillId="2" borderId="14" xfId="0" applyFont="1" applyFill="1" applyBorder="1" applyAlignment="1">
      <alignment horizontal="center" vertical="center" wrapText="1"/>
    </xf>
    <xf numFmtId="14" fontId="7" fillId="6" borderId="8" xfId="2" applyNumberFormat="1" applyFont="1" applyFill="1" applyBorder="1" applyAlignment="1" applyProtection="1">
      <alignment horizontal="center" vertical="center"/>
    </xf>
    <xf numFmtId="4" fontId="1" fillId="0" borderId="30" xfId="0" applyNumberFormat="1" applyFont="1" applyFill="1" applyBorder="1" applyAlignment="1"/>
    <xf numFmtId="4" fontId="1" fillId="0" borderId="15" xfId="0" applyNumberFormat="1" applyFont="1" applyFill="1" applyBorder="1" applyAlignment="1"/>
    <xf numFmtId="4" fontId="1" fillId="0" borderId="16" xfId="0" applyNumberFormat="1" applyFont="1" applyFill="1" applyBorder="1" applyAlignment="1"/>
    <xf numFmtId="0" fontId="4" fillId="0" borderId="0" xfId="2" applyFont="1" applyFill="1"/>
    <xf numFmtId="4" fontId="7" fillId="0" borderId="13" xfId="3" applyNumberFormat="1" applyFont="1" applyFill="1" applyBorder="1" applyAlignment="1" applyProtection="1">
      <alignment horizontal="right"/>
    </xf>
    <xf numFmtId="4" fontId="1" fillId="0" borderId="13" xfId="3" applyNumberFormat="1" applyFont="1" applyFill="1" applyBorder="1" applyAlignment="1" applyProtection="1">
      <alignment horizontal="right"/>
      <protection locked="0"/>
    </xf>
    <xf numFmtId="0" fontId="2" fillId="0" borderId="0" xfId="0" applyFont="1" applyFill="1"/>
    <xf numFmtId="168" fontId="30" fillId="0" borderId="0" xfId="0" applyNumberFormat="1" applyFont="1" applyFill="1" applyBorder="1" applyAlignment="1" applyProtection="1">
      <alignment horizontal="right"/>
      <protection locked="0"/>
    </xf>
    <xf numFmtId="0" fontId="9" fillId="5" borderId="9" xfId="0" applyFont="1" applyFill="1" applyBorder="1" applyAlignment="1" applyProtection="1">
      <alignment horizontal="left" wrapText="1"/>
    </xf>
    <xf numFmtId="4" fontId="7" fillId="5" borderId="10" xfId="0" applyNumberFormat="1" applyFont="1" applyFill="1" applyBorder="1" applyAlignment="1" applyProtection="1">
      <alignment horizontal="right"/>
      <protection locked="0"/>
    </xf>
    <xf numFmtId="0" fontId="3" fillId="0" borderId="12" xfId="0" applyFont="1" applyFill="1" applyBorder="1" applyAlignment="1" applyProtection="1">
      <alignment horizontal="left" indent="2"/>
    </xf>
    <xf numFmtId="0" fontId="9" fillId="5" borderId="12" xfId="0" applyFont="1" applyFill="1" applyBorder="1" applyAlignment="1" applyProtection="1">
      <alignment horizontal="left" wrapText="1"/>
    </xf>
    <xf numFmtId="0" fontId="9" fillId="5" borderId="17" xfId="0" applyFont="1" applyFill="1" applyBorder="1" applyAlignment="1" applyProtection="1">
      <alignment horizontal="left" wrapText="1"/>
    </xf>
    <xf numFmtId="4" fontId="7" fillId="5" borderId="18" xfId="0" applyNumberFormat="1" applyFont="1" applyFill="1" applyBorder="1" applyAlignment="1" applyProtection="1">
      <alignment horizontal="right"/>
      <protection locked="0"/>
    </xf>
    <xf numFmtId="0" fontId="9" fillId="5" borderId="7" xfId="0" applyFont="1" applyFill="1" applyBorder="1" applyProtection="1"/>
    <xf numFmtId="4" fontId="7" fillId="5" borderId="8" xfId="0" applyNumberFormat="1" applyFont="1" applyFill="1" applyBorder="1" applyAlignment="1" applyProtection="1">
      <alignment horizontal="right"/>
      <protection locked="0"/>
    </xf>
    <xf numFmtId="0" fontId="9" fillId="5" borderId="40" xfId="0" applyFont="1" applyFill="1" applyBorder="1"/>
    <xf numFmtId="0" fontId="1" fillId="0" borderId="41" xfId="0" applyFont="1" applyFill="1" applyBorder="1" applyAlignment="1">
      <alignment horizontal="left" indent="2"/>
    </xf>
    <xf numFmtId="0" fontId="9" fillId="5" borderId="41" xfId="0" applyFont="1" applyFill="1" applyBorder="1" applyAlignment="1">
      <alignment horizontal="left"/>
    </xf>
    <xf numFmtId="0" fontId="9" fillId="5" borderId="41" xfId="0" applyFont="1" applyFill="1" applyBorder="1" applyAlignment="1">
      <alignment horizontal="left" wrapText="1"/>
    </xf>
    <xf numFmtId="0" fontId="1" fillId="0" borderId="41" xfId="0" applyFont="1" applyFill="1" applyBorder="1" applyAlignment="1">
      <alignment horizontal="left" wrapText="1"/>
    </xf>
    <xf numFmtId="0" fontId="1" fillId="0" borderId="42" xfId="0" applyFont="1" applyFill="1" applyBorder="1" applyAlignment="1">
      <alignment horizontal="left" wrapText="1"/>
    </xf>
    <xf numFmtId="4" fontId="7" fillId="5" borderId="10" xfId="0" applyNumberFormat="1" applyFont="1" applyFill="1" applyBorder="1"/>
    <xf numFmtId="4" fontId="7" fillId="5" borderId="11" xfId="0" applyNumberFormat="1" applyFont="1" applyFill="1" applyBorder="1"/>
    <xf numFmtId="4" fontId="7" fillId="5" borderId="13" xfId="0" applyNumberFormat="1" applyFont="1" applyFill="1" applyBorder="1"/>
    <xf numFmtId="4" fontId="7" fillId="5" borderId="30" xfId="0" applyNumberFormat="1" applyFont="1" applyFill="1" applyBorder="1"/>
    <xf numFmtId="4" fontId="7" fillId="5" borderId="35" xfId="0" applyNumberFormat="1" applyFont="1" applyFill="1" applyBorder="1" applyAlignment="1">
      <alignment wrapText="1"/>
    </xf>
    <xf numFmtId="4" fontId="7" fillId="5" borderId="36" xfId="0" applyNumberFormat="1" applyFont="1" applyFill="1" applyBorder="1" applyAlignment="1">
      <alignment wrapText="1"/>
    </xf>
    <xf numFmtId="0" fontId="9" fillId="5" borderId="41" xfId="0" applyFont="1" applyFill="1" applyBorder="1" applyAlignment="1">
      <alignment horizontal="justify"/>
    </xf>
    <xf numFmtId="0" fontId="1" fillId="0" borderId="42" xfId="0" applyFont="1" applyFill="1" applyBorder="1" applyAlignment="1">
      <alignment horizontal="left" indent="2"/>
    </xf>
    <xf numFmtId="0" fontId="7" fillId="5" borderId="9" xfId="0" applyFont="1" applyFill="1" applyBorder="1"/>
    <xf numFmtId="0" fontId="7" fillId="5" borderId="12" xfId="0" applyFont="1" applyFill="1" applyBorder="1" applyAlignment="1">
      <alignment horizontal="justify"/>
    </xf>
    <xf numFmtId="0" fontId="7" fillId="5" borderId="12" xfId="0" applyFont="1" applyFill="1" applyBorder="1" applyAlignment="1">
      <alignment horizontal="left" wrapText="1"/>
    </xf>
    <xf numFmtId="0" fontId="5" fillId="5" borderId="12" xfId="0" applyFont="1" applyFill="1" applyBorder="1" applyAlignment="1">
      <alignment horizontal="justify"/>
    </xf>
    <xf numFmtId="0" fontId="1" fillId="0" borderId="12" xfId="0" applyFont="1" applyBorder="1" applyAlignment="1">
      <alignment horizontal="left" indent="4"/>
    </xf>
    <xf numFmtId="0" fontId="1" fillId="0" borderId="14" xfId="0" applyFont="1" applyBorder="1" applyAlignment="1">
      <alignment horizontal="left" indent="4"/>
    </xf>
    <xf numFmtId="0" fontId="7" fillId="5" borderId="9" xfId="2" applyFont="1" applyFill="1" applyBorder="1" applyAlignment="1" applyProtection="1">
      <alignment horizontal="left" wrapText="1"/>
    </xf>
    <xf numFmtId="0" fontId="1" fillId="0" borderId="12" xfId="2" applyFont="1" applyFill="1" applyBorder="1" applyAlignment="1" applyProtection="1">
      <alignment horizontal="left" indent="2"/>
    </xf>
    <xf numFmtId="0" fontId="7" fillId="5" borderId="12" xfId="2" applyFont="1" applyFill="1" applyBorder="1" applyAlignment="1" applyProtection="1">
      <alignment horizontal="left" wrapText="1"/>
    </xf>
    <xf numFmtId="0" fontId="1" fillId="0" borderId="14" xfId="2" applyFont="1" applyFill="1" applyBorder="1" applyAlignment="1" applyProtection="1">
      <alignment horizontal="left" indent="2"/>
    </xf>
    <xf numFmtId="0" fontId="27" fillId="0" borderId="0" xfId="0" applyFont="1" applyFill="1" applyAlignment="1">
      <alignment horizontal="center"/>
    </xf>
    <xf numFmtId="0" fontId="33" fillId="0" borderId="0" xfId="0" applyFont="1" applyFill="1"/>
    <xf numFmtId="0" fontId="20" fillId="0" borderId="0" xfId="0" applyFont="1" applyFill="1"/>
    <xf numFmtId="0" fontId="1" fillId="0" borderId="12" xfId="2" applyFont="1" applyFill="1" applyBorder="1" applyAlignment="1" applyProtection="1">
      <alignment horizontal="left" indent="4"/>
    </xf>
    <xf numFmtId="0" fontId="7" fillId="0" borderId="0" xfId="0" applyFont="1" applyFill="1" applyBorder="1"/>
    <xf numFmtId="0" fontId="1" fillId="0" borderId="0" xfId="0" applyFont="1" applyFill="1" applyBorder="1"/>
    <xf numFmtId="0" fontId="9" fillId="5" borderId="12" xfId="2" applyFont="1" applyFill="1" applyBorder="1" applyAlignment="1" applyProtection="1">
      <alignment horizontal="left"/>
    </xf>
    <xf numFmtId="0" fontId="9" fillId="5" borderId="12" xfId="0" applyFont="1" applyFill="1" applyBorder="1" applyAlignment="1">
      <alignment horizontal="left"/>
    </xf>
    <xf numFmtId="0" fontId="9" fillId="0" borderId="12" xfId="0" applyFont="1" applyFill="1" applyBorder="1" applyAlignment="1">
      <alignment horizontal="left" wrapText="1" indent="2"/>
    </xf>
    <xf numFmtId="0" fontId="9" fillId="5" borderId="12" xfId="0" applyFont="1" applyFill="1" applyBorder="1" applyAlignment="1">
      <alignment horizontal="left" wrapText="1"/>
    </xf>
    <xf numFmtId="0" fontId="5" fillId="2" borderId="5" xfId="0" applyFont="1" applyFill="1" applyBorder="1" applyAlignment="1">
      <alignment horizontal="center"/>
    </xf>
    <xf numFmtId="0" fontId="1" fillId="0" borderId="12" xfId="2" applyFont="1" applyFill="1" applyBorder="1" applyAlignment="1" applyProtection="1">
      <alignment horizontal="left" wrapText="1" indent="2"/>
    </xf>
    <xf numFmtId="0" fontId="1" fillId="0" borderId="14" xfId="2" applyFont="1" applyFill="1" applyBorder="1" applyAlignment="1" applyProtection="1">
      <alignment horizontal="left" wrapText="1" indent="2"/>
    </xf>
    <xf numFmtId="0" fontId="1" fillId="0" borderId="12" xfId="2" applyFont="1" applyFill="1" applyBorder="1" applyAlignment="1">
      <alignment horizontal="left" indent="4"/>
    </xf>
    <xf numFmtId="0" fontId="1" fillId="0" borderId="14" xfId="2" applyFont="1" applyFill="1" applyBorder="1" applyAlignment="1">
      <alignment horizontal="left" indent="4"/>
    </xf>
    <xf numFmtId="0" fontId="9" fillId="5" borderId="5" xfId="2" applyFont="1" applyFill="1" applyBorder="1" applyProtection="1"/>
    <xf numFmtId="0" fontId="9" fillId="5" borderId="12" xfId="2" applyFont="1" applyFill="1" applyBorder="1"/>
    <xf numFmtId="0" fontId="9" fillId="5" borderId="9" xfId="2" applyFont="1" applyFill="1" applyBorder="1"/>
    <xf numFmtId="0" fontId="9" fillId="0" borderId="12" xfId="2" applyFont="1" applyFill="1" applyBorder="1" applyAlignment="1">
      <alignment horizontal="left" indent="3"/>
    </xf>
    <xf numFmtId="0" fontId="9" fillId="5" borderId="12" xfId="2" applyFont="1" applyFill="1" applyBorder="1" applyAlignment="1">
      <alignment wrapText="1"/>
    </xf>
    <xf numFmtId="0" fontId="1" fillId="0" borderId="9" xfId="2" applyFont="1" applyFill="1" applyBorder="1" applyAlignment="1">
      <alignment horizontal="left" indent="3"/>
    </xf>
    <xf numFmtId="0" fontId="1" fillId="0" borderId="14" xfId="2" applyFont="1" applyFill="1" applyBorder="1" applyAlignment="1">
      <alignment horizontal="left" indent="3"/>
    </xf>
    <xf numFmtId="0" fontId="20" fillId="0" borderId="0" xfId="0" applyFont="1"/>
    <xf numFmtId="0" fontId="7" fillId="0" borderId="0" xfId="0" applyFont="1" applyFill="1" applyBorder="1" applyProtection="1"/>
    <xf numFmtId="0" fontId="1" fillId="0" borderId="0" xfId="2" applyFont="1" applyFill="1"/>
    <xf numFmtId="0" fontId="35" fillId="6" borderId="23" xfId="0" applyFont="1" applyFill="1" applyBorder="1" applyAlignment="1" applyProtection="1">
      <alignment horizontal="center"/>
    </xf>
    <xf numFmtId="0" fontId="20" fillId="6" borderId="0" xfId="0" applyFont="1" applyFill="1"/>
    <xf numFmtId="0" fontId="36" fillId="6" borderId="24" xfId="0" applyFont="1" applyFill="1" applyBorder="1" applyAlignment="1" applyProtection="1">
      <alignment horizontal="center"/>
    </xf>
    <xf numFmtId="0" fontId="31" fillId="6" borderId="17" xfId="5" applyFont="1" applyFill="1" applyBorder="1" applyAlignment="1">
      <alignment horizontal="center" vertical="center" wrapText="1"/>
    </xf>
    <xf numFmtId="0" fontId="31" fillId="6" borderId="18" xfId="5" applyFont="1" applyFill="1" applyBorder="1" applyAlignment="1">
      <alignment horizontal="center" vertical="center" wrapText="1"/>
    </xf>
    <xf numFmtId="0" fontId="31" fillId="6" borderId="37" xfId="5" applyFont="1" applyFill="1" applyBorder="1" applyAlignment="1">
      <alignment horizontal="center" vertical="center" wrapText="1"/>
    </xf>
    <xf numFmtId="0" fontId="31" fillId="6" borderId="0" xfId="0" applyFont="1" applyFill="1" applyAlignment="1">
      <alignment horizontal="center"/>
    </xf>
    <xf numFmtId="0" fontId="20" fillId="4" borderId="4" xfId="0" applyFont="1" applyFill="1" applyBorder="1"/>
    <xf numFmtId="164" fontId="1" fillId="0" borderId="0" xfId="0" applyNumberFormat="1" applyFont="1" applyFill="1"/>
    <xf numFmtId="0" fontId="37" fillId="0" borderId="0" xfId="1" applyFont="1" applyFill="1" applyAlignment="1" applyProtection="1"/>
    <xf numFmtId="0" fontId="1" fillId="0" borderId="0" xfId="0" applyFont="1" applyFill="1" applyBorder="1" applyAlignment="1"/>
    <xf numFmtId="0" fontId="1" fillId="0" borderId="0" xfId="0" applyFont="1" applyFill="1" applyAlignment="1">
      <alignment horizontal="left" wrapText="1"/>
    </xf>
    <xf numFmtId="0" fontId="1" fillId="0" borderId="0" xfId="4" applyFont="1" applyFill="1" applyAlignment="1">
      <alignment horizontal="left" wrapText="1"/>
    </xf>
    <xf numFmtId="0" fontId="24" fillId="0" borderId="0" xfId="0" applyFont="1" applyFill="1" applyAlignment="1"/>
    <xf numFmtId="0" fontId="33" fillId="0" borderId="0" xfId="0" applyFont="1" applyFill="1" applyProtection="1"/>
    <xf numFmtId="0" fontId="1" fillId="0" borderId="0" xfId="0" applyFont="1" applyFill="1" applyAlignment="1" applyProtection="1"/>
    <xf numFmtId="0" fontId="1" fillId="0" borderId="0" xfId="0" applyFont="1" applyFill="1" applyAlignment="1">
      <alignment horizontal="left"/>
    </xf>
    <xf numFmtId="0" fontId="7" fillId="0" borderId="0" xfId="0" applyFont="1" applyFill="1" applyAlignment="1">
      <alignment horizontal="left"/>
    </xf>
    <xf numFmtId="0" fontId="1" fillId="0" borderId="0" xfId="0" applyFont="1" applyFill="1" applyAlignment="1">
      <alignment wrapText="1"/>
    </xf>
    <xf numFmtId="0" fontId="20" fillId="4" borderId="0" xfId="0" applyFont="1" applyFill="1" applyBorder="1" applyAlignment="1">
      <alignment horizontal="left"/>
    </xf>
    <xf numFmtId="0" fontId="24" fillId="0" borderId="0" xfId="0" applyFont="1" applyAlignment="1">
      <alignment horizontal="left"/>
    </xf>
    <xf numFmtId="0" fontId="33" fillId="0" borderId="0" xfId="0" applyFont="1" applyFill="1" applyAlignment="1">
      <alignment horizontal="left"/>
    </xf>
    <xf numFmtId="0" fontId="24" fillId="0" borderId="0" xfId="0" applyFont="1" applyFill="1" applyAlignment="1">
      <alignment horizontal="left"/>
    </xf>
    <xf numFmtId="0" fontId="39" fillId="4" borderId="0" xfId="2" applyFont="1" applyFill="1" applyAlignment="1" applyProtection="1">
      <alignment horizontal="left" wrapText="1"/>
    </xf>
    <xf numFmtId="0" fontId="40" fillId="4" borderId="0" xfId="2" applyFont="1" applyFill="1" applyAlignment="1" applyProtection="1">
      <alignment horizontal="left" wrapText="1"/>
    </xf>
    <xf numFmtId="0" fontId="24" fillId="0" borderId="0" xfId="0" applyFont="1" applyAlignment="1">
      <alignment horizontal="left" wrapText="1"/>
    </xf>
    <xf numFmtId="0" fontId="7" fillId="0" borderId="0" xfId="0" applyFont="1" applyBorder="1" applyProtection="1"/>
    <xf numFmtId="0" fontId="35" fillId="0" borderId="0" xfId="0" applyFont="1" applyBorder="1" applyProtection="1"/>
    <xf numFmtId="0" fontId="7" fillId="0" borderId="0" xfId="2" applyFont="1" applyAlignment="1" applyProtection="1">
      <alignment wrapText="1"/>
    </xf>
    <xf numFmtId="0" fontId="7" fillId="4" borderId="0" xfId="0" applyFont="1" applyFill="1" applyBorder="1" applyProtection="1"/>
    <xf numFmtId="0" fontId="7" fillId="4" borderId="0" xfId="2" applyFont="1" applyFill="1" applyBorder="1" applyProtection="1"/>
    <xf numFmtId="0" fontId="33" fillId="0" borderId="0" xfId="0" applyFont="1" applyFill="1"/>
    <xf numFmtId="4" fontId="7" fillId="5" borderId="10" xfId="3" quotePrefix="1" applyNumberFormat="1" applyFont="1" applyFill="1" applyBorder="1" applyAlignment="1" applyProtection="1">
      <alignment horizontal="right"/>
    </xf>
    <xf numFmtId="4" fontId="7" fillId="5" borderId="13" xfId="3" quotePrefix="1" applyNumberFormat="1" applyFont="1" applyFill="1" applyBorder="1" applyAlignment="1" applyProtection="1">
      <alignment horizontal="right"/>
    </xf>
    <xf numFmtId="0" fontId="27" fillId="5" borderId="0" xfId="0" applyFont="1" applyFill="1"/>
    <xf numFmtId="4" fontId="7" fillId="5" borderId="13" xfId="3" applyNumberFormat="1" applyFont="1" applyFill="1" applyBorder="1" applyAlignment="1" applyProtection="1">
      <alignment horizontal="right"/>
    </xf>
    <xf numFmtId="4" fontId="7" fillId="5" borderId="8" xfId="3" applyNumberFormat="1" applyFont="1" applyFill="1" applyBorder="1" applyAlignment="1" applyProtection="1">
      <alignment horizontal="right"/>
    </xf>
    <xf numFmtId="169" fontId="4" fillId="0" borderId="0" xfId="0" applyNumberFormat="1" applyFont="1" applyFill="1" applyAlignment="1">
      <alignment horizontal="right"/>
    </xf>
    <xf numFmtId="170" fontId="1" fillId="0" borderId="0" xfId="0" applyNumberFormat="1" applyFont="1" applyFill="1" applyAlignment="1">
      <alignment horizontal="right"/>
    </xf>
    <xf numFmtId="169" fontId="3" fillId="0" borderId="0" xfId="0" applyNumberFormat="1" applyFont="1" applyFill="1" applyProtection="1"/>
    <xf numFmtId="169" fontId="4" fillId="0" borderId="0" xfId="0" applyNumberFormat="1" applyFont="1" applyFill="1"/>
    <xf numFmtId="0" fontId="1" fillId="0" borderId="0" xfId="0" applyFont="1" applyFill="1" applyAlignment="1">
      <alignment horizontal="left" wrapText="1"/>
    </xf>
    <xf numFmtId="0" fontId="33" fillId="0" borderId="0" xfId="0" applyFont="1" applyFill="1"/>
    <xf numFmtId="0" fontId="24" fillId="0" borderId="0" xfId="0" applyFont="1" applyAlignment="1">
      <alignment horizontal="left" wrapText="1"/>
    </xf>
    <xf numFmtId="0" fontId="31" fillId="0" borderId="0" xfId="0" applyFont="1" applyFill="1" applyAlignment="1">
      <alignment horizontal="center"/>
    </xf>
    <xf numFmtId="0" fontId="7" fillId="0" borderId="0" xfId="0" applyFont="1" applyFill="1" applyAlignment="1" applyProtection="1">
      <alignment horizontal="right"/>
      <protection locked="0"/>
    </xf>
    <xf numFmtId="0" fontId="7" fillId="0" borderId="0" xfId="4" applyFont="1" applyFill="1" applyAlignment="1" applyProtection="1">
      <alignment horizontal="right"/>
      <protection locked="0"/>
    </xf>
    <xf numFmtId="0" fontId="7" fillId="0" borderId="0" xfId="0" applyFont="1" applyFill="1" applyAlignment="1">
      <alignment horizontal="right"/>
    </xf>
    <xf numFmtId="0" fontId="7" fillId="0" borderId="1" xfId="0" applyFont="1" applyFill="1" applyBorder="1" applyAlignment="1" applyProtection="1">
      <alignment horizontal="right"/>
    </xf>
    <xf numFmtId="0" fontId="20" fillId="0" borderId="0" xfId="0" applyFont="1" applyFill="1" applyAlignment="1"/>
    <xf numFmtId="0" fontId="34" fillId="0" borderId="0" xfId="2" applyFont="1" applyFill="1" applyAlignment="1" applyProtection="1"/>
    <xf numFmtId="0" fontId="32" fillId="0" borderId="0" xfId="0" applyFont="1" applyFill="1" applyAlignment="1"/>
    <xf numFmtId="0" fontId="7" fillId="6" borderId="22" xfId="0" applyFont="1" applyFill="1" applyBorder="1" applyAlignment="1">
      <alignment horizontal="center" vertical="center" wrapText="1"/>
    </xf>
    <xf numFmtId="0" fontId="7" fillId="6" borderId="15" xfId="0" quotePrefix="1" applyFont="1" applyFill="1" applyBorder="1" applyAlignment="1">
      <alignment horizontal="center" vertical="center"/>
    </xf>
    <xf numFmtId="16" fontId="7" fillId="6" borderId="15" xfId="1" quotePrefix="1" applyNumberFormat="1" applyFont="1" applyFill="1" applyBorder="1" applyAlignment="1" applyProtection="1">
      <alignment horizontal="center" vertical="center"/>
    </xf>
    <xf numFmtId="0" fontId="7" fillId="6" borderId="15" xfId="0" applyFont="1" applyFill="1" applyBorder="1" applyAlignment="1">
      <alignment horizontal="center" vertical="center"/>
    </xf>
    <xf numFmtId="0" fontId="33" fillId="0" borderId="0" xfId="0" applyFont="1" applyFill="1"/>
    <xf numFmtId="0" fontId="7" fillId="0" borderId="0" xfId="2" applyFont="1" applyFill="1" applyAlignment="1">
      <alignment horizontal="right"/>
    </xf>
    <xf numFmtId="4" fontId="1" fillId="0" borderId="13" xfId="3" applyNumberFormat="1" applyFont="1" applyFill="1" applyBorder="1" applyAlignment="1" applyProtection="1">
      <alignment horizontal="right"/>
    </xf>
    <xf numFmtId="0" fontId="34" fillId="0" borderId="0" xfId="2" applyFont="1" applyFill="1" applyAlignment="1" applyProtection="1">
      <alignment horizontal="left"/>
    </xf>
    <xf numFmtId="0" fontId="1" fillId="0" borderId="12" xfId="0" applyFont="1" applyFill="1" applyBorder="1" applyAlignment="1">
      <alignment wrapText="1"/>
    </xf>
    <xf numFmtId="0" fontId="1" fillId="0" borderId="0" xfId="0" applyFont="1" applyFill="1" applyAlignment="1">
      <alignment horizontal="left" wrapText="1"/>
    </xf>
    <xf numFmtId="0" fontId="24" fillId="0" borderId="0" xfId="0" applyFont="1" applyAlignment="1"/>
    <xf numFmtId="0" fontId="5" fillId="0" borderId="0" xfId="0" applyFont="1" applyFill="1" applyAlignment="1"/>
    <xf numFmtId="0" fontId="33" fillId="0" borderId="0" xfId="0" applyFont="1" applyFill="1"/>
    <xf numFmtId="0" fontId="1" fillId="0" borderId="0" xfId="0" applyFont="1" applyFill="1" applyAlignment="1">
      <alignment horizontal="left" wrapText="1"/>
    </xf>
    <xf numFmtId="0" fontId="1" fillId="0" borderId="0" xfId="0" applyFont="1" applyFill="1" applyAlignment="1">
      <alignment horizontal="left" indent="1"/>
    </xf>
    <xf numFmtId="0" fontId="20" fillId="0" borderId="0" xfId="0" applyFont="1" applyFill="1" applyAlignment="1">
      <alignment horizontal="left" indent="1"/>
    </xf>
    <xf numFmtId="14" fontId="7" fillId="2" borderId="6" xfId="4" applyNumberFormat="1" applyFont="1" applyFill="1" applyBorder="1" applyAlignment="1">
      <alignment horizontal="center" vertical="center" wrapText="1"/>
    </xf>
    <xf numFmtId="14" fontId="7" fillId="2" borderId="6" xfId="2" applyNumberFormat="1" applyFont="1" applyFill="1" applyBorder="1" applyAlignment="1">
      <alignment horizontal="center" vertical="center" wrapText="1"/>
    </xf>
    <xf numFmtId="0" fontId="31" fillId="6" borderId="44" xfId="5" applyFont="1" applyFill="1" applyBorder="1" applyAlignment="1">
      <alignment horizontal="center" vertical="center" wrapText="1"/>
    </xf>
    <xf numFmtId="0" fontId="31" fillId="6" borderId="14" xfId="5" applyFont="1" applyFill="1" applyBorder="1" applyAlignment="1">
      <alignment horizontal="center" vertical="center" wrapText="1"/>
    </xf>
    <xf numFmtId="0" fontId="31" fillId="6" borderId="15" xfId="5" applyFont="1" applyFill="1" applyBorder="1" applyAlignment="1">
      <alignment horizontal="center" vertical="center" wrapText="1"/>
    </xf>
    <xf numFmtId="0" fontId="31" fillId="6" borderId="16" xfId="5" applyFont="1" applyFill="1" applyBorder="1" applyAlignment="1">
      <alignment horizontal="center" vertical="center" wrapText="1"/>
    </xf>
    <xf numFmtId="170" fontId="4" fillId="0" borderId="0" xfId="0" applyNumberFormat="1" applyFont="1" applyFill="1"/>
    <xf numFmtId="170" fontId="4" fillId="0" borderId="0" xfId="0" applyNumberFormat="1" applyFont="1" applyFill="1" applyAlignment="1">
      <alignment horizontal="right"/>
    </xf>
    <xf numFmtId="168" fontId="1" fillId="0" borderId="0" xfId="0" applyNumberFormat="1" applyFont="1" applyFill="1"/>
    <xf numFmtId="168" fontId="3" fillId="0" borderId="0" xfId="0" applyNumberFormat="1" applyFont="1" applyFill="1" applyProtection="1"/>
    <xf numFmtId="169" fontId="3" fillId="0" borderId="0" xfId="0" applyNumberFormat="1" applyFont="1" applyFill="1"/>
    <xf numFmtId="169" fontId="27" fillId="0" borderId="0" xfId="0" applyNumberFormat="1" applyFont="1" applyFill="1"/>
    <xf numFmtId="168" fontId="0" fillId="0" borderId="0" xfId="0" applyNumberFormat="1"/>
    <xf numFmtId="0" fontId="33" fillId="0" borderId="0" xfId="0" applyFont="1" applyFill="1"/>
    <xf numFmtId="0" fontId="1" fillId="0" borderId="0" xfId="0" applyFont="1" applyFill="1" applyAlignment="1">
      <alignment horizontal="left" wrapText="1"/>
    </xf>
    <xf numFmtId="4" fontId="7" fillId="5" borderId="21" xfId="0" applyNumberFormat="1" applyFont="1" applyFill="1" applyBorder="1"/>
    <xf numFmtId="4" fontId="1" fillId="0" borderId="31" xfId="0" applyNumberFormat="1" applyFont="1" applyFill="1" applyBorder="1" applyAlignment="1"/>
    <xf numFmtId="4" fontId="7" fillId="5" borderId="31" xfId="0" applyNumberFormat="1" applyFont="1" applyFill="1" applyBorder="1"/>
    <xf numFmtId="0" fontId="5" fillId="3" borderId="12" xfId="0" applyFont="1" applyFill="1" applyBorder="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7" fillId="0" borderId="12" xfId="2" applyFont="1" applyFill="1" applyBorder="1" applyAlignment="1">
      <alignment horizontal="left" wrapText="1" indent="1"/>
    </xf>
    <xf numFmtId="0" fontId="22" fillId="5" borderId="7" xfId="0" applyFont="1" applyFill="1" applyBorder="1" applyAlignment="1" applyProtection="1">
      <alignment horizontal="left" wrapText="1"/>
    </xf>
    <xf numFmtId="0" fontId="33" fillId="0" borderId="0" xfId="0" applyFont="1" applyFill="1"/>
    <xf numFmtId="0" fontId="1" fillId="0" borderId="0" xfId="0" applyFont="1" applyFill="1" applyAlignment="1">
      <alignment horizontal="left" wrapText="1"/>
    </xf>
    <xf numFmtId="0" fontId="5" fillId="0" borderId="12" xfId="0" applyFont="1" applyFill="1" applyBorder="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7" fillId="2" borderId="28" xfId="0" applyFont="1" applyFill="1" applyBorder="1" applyAlignment="1" applyProtection="1">
      <alignment horizontal="center" vertical="center" wrapText="1"/>
    </xf>
    <xf numFmtId="14" fontId="9" fillId="2" borderId="8"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0" fontId="33" fillId="0" borderId="0" xfId="0" applyFont="1" applyFill="1"/>
    <xf numFmtId="0" fontId="1" fillId="0" borderId="0" xfId="0" applyFont="1" applyFill="1" applyAlignment="1">
      <alignment horizontal="left" wrapText="1"/>
    </xf>
    <xf numFmtId="0" fontId="46" fillId="0" borderId="0" xfId="1" applyFont="1" applyFill="1" applyAlignment="1" applyProtection="1">
      <alignment horizontal="left" indent="2"/>
    </xf>
    <xf numFmtId="0" fontId="33" fillId="0" borderId="0" xfId="0" applyFont="1" applyFill="1"/>
    <xf numFmtId="0" fontId="1" fillId="0" borderId="0" xfId="0" applyFont="1" applyFill="1" applyAlignment="1">
      <alignment horizontal="left" wrapText="1"/>
    </xf>
    <xf numFmtId="0" fontId="47" fillId="0" borderId="0" xfId="0" applyFont="1" applyFill="1" applyAlignment="1">
      <alignment horizontal="left" indent="1"/>
    </xf>
    <xf numFmtId="0" fontId="9" fillId="0" borderId="12" xfId="0" applyFont="1" applyFill="1" applyBorder="1" applyAlignment="1">
      <alignment horizontal="left" wrapText="1"/>
    </xf>
    <xf numFmtId="0" fontId="9" fillId="5" borderId="12" xfId="2" applyFont="1" applyFill="1" applyBorder="1" applyAlignment="1" applyProtection="1">
      <alignment horizontal="left" wrapText="1"/>
    </xf>
    <xf numFmtId="0" fontId="33" fillId="0" borderId="0" xfId="0" applyFont="1" applyFill="1"/>
    <xf numFmtId="0" fontId="1" fillId="0" borderId="0" xfId="0" applyFont="1" applyFill="1" applyAlignment="1">
      <alignment horizontal="left" wrapText="1"/>
    </xf>
    <xf numFmtId="14" fontId="7" fillId="6" borderId="8" xfId="2" applyNumberFormat="1" applyFont="1" applyFill="1" applyBorder="1" applyAlignment="1" applyProtection="1">
      <alignment horizontal="center" vertical="center" wrapText="1"/>
    </xf>
    <xf numFmtId="14" fontId="7" fillId="6" borderId="6" xfId="2" applyNumberFormat="1" applyFont="1" applyFill="1" applyBorder="1" applyAlignment="1" applyProtection="1">
      <alignment horizontal="center" vertical="center"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0" fontId="33" fillId="0" borderId="0" xfId="0" applyFont="1" applyFill="1"/>
    <xf numFmtId="0" fontId="1" fillId="0" borderId="0" xfId="0" applyFont="1" applyFill="1" applyAlignment="1">
      <alignment horizontal="left" wrapText="1"/>
    </xf>
    <xf numFmtId="4" fontId="1" fillId="0" borderId="22" xfId="0" applyNumberFormat="1" applyFont="1" applyFill="1" applyBorder="1" applyAlignment="1"/>
    <xf numFmtId="4" fontId="7" fillId="5" borderId="45" xfId="0" applyNumberFormat="1" applyFont="1" applyFill="1" applyBorder="1" applyAlignment="1">
      <alignment wrapText="1"/>
    </xf>
    <xf numFmtId="4" fontId="7" fillId="5" borderId="1" xfId="0" applyNumberFormat="1" applyFont="1" applyFill="1" applyBorder="1"/>
    <xf numFmtId="4" fontId="7" fillId="5" borderId="2" xfId="0" quotePrefix="1" applyNumberFormat="1" applyFont="1" applyFill="1" applyBorder="1" applyAlignment="1" applyProtection="1"/>
    <xf numFmtId="4" fontId="1" fillId="0" borderId="10" xfId="0" applyNumberFormat="1" applyFont="1" applyFill="1" applyBorder="1" applyAlignment="1" applyProtection="1"/>
    <xf numFmtId="4" fontId="1" fillId="0" borderId="15" xfId="0" applyNumberFormat="1" applyFont="1" applyFill="1" applyBorder="1" applyAlignment="1" applyProtection="1">
      <alignment horizontal="right"/>
    </xf>
    <xf numFmtId="4" fontId="7" fillId="5" borderId="11" xfId="0" quotePrefix="1" applyNumberFormat="1" applyFont="1" applyFill="1" applyBorder="1" applyAlignment="1" applyProtection="1">
      <alignment horizontal="right"/>
    </xf>
    <xf numFmtId="4" fontId="7" fillId="0" borderId="30" xfId="0" applyNumberFormat="1" applyFont="1" applyFill="1" applyBorder="1" applyAlignment="1" applyProtection="1">
      <alignment horizontal="right"/>
    </xf>
    <xf numFmtId="4" fontId="1" fillId="0" borderId="30" xfId="0" applyNumberFormat="1" applyFont="1" applyFill="1" applyBorder="1" applyAlignment="1" applyProtection="1">
      <alignment horizontal="right"/>
      <protection locked="0"/>
    </xf>
    <xf numFmtId="4" fontId="7" fillId="5" borderId="30" xfId="0" quotePrefix="1" applyNumberFormat="1" applyFont="1" applyFill="1" applyBorder="1" applyAlignment="1" applyProtection="1">
      <alignment horizontal="right"/>
    </xf>
    <xf numFmtId="4" fontId="7" fillId="5" borderId="30" xfId="0" applyNumberFormat="1" applyFont="1" applyFill="1" applyBorder="1" applyAlignment="1" applyProtection="1">
      <alignment horizontal="right"/>
    </xf>
    <xf numFmtId="4" fontId="7" fillId="3" borderId="30" xfId="0" applyNumberFormat="1" applyFont="1" applyFill="1" applyBorder="1" applyAlignment="1" applyProtection="1">
      <alignment horizontal="right"/>
      <protection locked="0"/>
    </xf>
    <xf numFmtId="4" fontId="1" fillId="0" borderId="30" xfId="0" applyNumberFormat="1" applyFont="1" applyFill="1" applyBorder="1" applyAlignment="1" applyProtection="1">
      <alignment horizontal="right"/>
    </xf>
    <xf numFmtId="4" fontId="7" fillId="5" borderId="46" xfId="0" applyNumberFormat="1" applyFont="1" applyFill="1" applyBorder="1" applyAlignment="1" applyProtection="1">
      <alignment horizontal="right"/>
    </xf>
    <xf numFmtId="4" fontId="16" fillId="5" borderId="46" xfId="0" applyNumberFormat="1" applyFont="1" applyFill="1" applyBorder="1" applyAlignment="1" applyProtection="1">
      <alignment horizontal="right"/>
    </xf>
    <xf numFmtId="4" fontId="7" fillId="5" borderId="11" xfId="4" applyNumberFormat="1" applyFont="1" applyFill="1" applyBorder="1" applyAlignment="1" applyProtection="1">
      <alignment horizontal="right"/>
      <protection locked="0"/>
    </xf>
    <xf numFmtId="4" fontId="7" fillId="0" borderId="30" xfId="4" applyNumberFormat="1" applyFont="1" applyFill="1" applyBorder="1" applyAlignment="1" applyProtection="1">
      <alignment horizontal="right"/>
    </xf>
    <xf numFmtId="4" fontId="1" fillId="0" borderId="30" xfId="4" applyNumberFormat="1" applyFont="1" applyFill="1" applyBorder="1" applyAlignment="1" applyProtection="1">
      <alignment horizontal="right"/>
      <protection locked="0"/>
    </xf>
    <xf numFmtId="4" fontId="7" fillId="5" borderId="30" xfId="4" applyNumberFormat="1" applyFont="1" applyFill="1" applyBorder="1" applyAlignment="1" applyProtection="1">
      <alignment horizontal="right"/>
      <protection locked="0"/>
    </xf>
    <xf numFmtId="4" fontId="1" fillId="0" borderId="37" xfId="4" applyNumberFormat="1" applyFont="1" applyFill="1" applyBorder="1" applyAlignment="1" applyProtection="1">
      <alignment horizontal="right"/>
      <protection locked="0"/>
    </xf>
    <xf numFmtId="4" fontId="7" fillId="5" borderId="46" xfId="4" applyNumberFormat="1" applyFont="1" applyFill="1" applyBorder="1" applyAlignment="1" applyProtection="1">
      <alignment horizontal="right"/>
    </xf>
    <xf numFmtId="4" fontId="7" fillId="5" borderId="11" xfId="0" quotePrefix="1" applyNumberFormat="1" applyFont="1" applyFill="1" applyBorder="1" applyAlignment="1" applyProtection="1">
      <alignment horizontal="right"/>
      <protection locked="0"/>
    </xf>
    <xf numFmtId="4" fontId="7" fillId="0" borderId="30" xfId="0" applyNumberFormat="1" applyFont="1" applyFill="1" applyBorder="1" applyAlignment="1" applyProtection="1">
      <alignment horizontal="right"/>
      <protection locked="0"/>
    </xf>
    <xf numFmtId="4" fontId="7" fillId="5" borderId="30" xfId="0" applyNumberFormat="1" applyFont="1" applyFill="1" applyBorder="1" applyAlignment="1" applyProtection="1">
      <alignment horizontal="right"/>
      <protection locked="0"/>
    </xf>
    <xf numFmtId="4" fontId="1" fillId="0" borderId="16" xfId="0" applyNumberFormat="1" applyFont="1" applyFill="1" applyBorder="1" applyAlignment="1" applyProtection="1">
      <alignment horizontal="right"/>
      <protection locked="0"/>
    </xf>
    <xf numFmtId="4" fontId="7" fillId="5" borderId="47" xfId="0" applyNumberFormat="1" applyFont="1" applyFill="1" applyBorder="1" applyAlignment="1" applyProtection="1">
      <alignment horizontal="right"/>
      <protection locked="0"/>
    </xf>
    <xf numFmtId="4" fontId="7" fillId="5" borderId="11" xfId="0" applyNumberFormat="1" applyFont="1" applyFill="1" applyBorder="1" applyAlignment="1"/>
    <xf numFmtId="4" fontId="7" fillId="3" borderId="30" xfId="0" applyNumberFormat="1" applyFont="1" applyFill="1" applyBorder="1" applyAlignment="1"/>
    <xf numFmtId="4" fontId="7" fillId="0" borderId="30" xfId="0" applyNumberFormat="1" applyFont="1" applyFill="1" applyBorder="1" applyAlignment="1"/>
    <xf numFmtId="4" fontId="7" fillId="5" borderId="30" xfId="0" applyNumberFormat="1" applyFont="1" applyFill="1" applyBorder="1" applyAlignment="1"/>
    <xf numFmtId="4" fontId="7" fillId="0" borderId="30" xfId="0" applyNumberFormat="1" applyFont="1" applyBorder="1" applyAlignment="1"/>
    <xf numFmtId="4" fontId="1" fillId="0" borderId="30" xfId="0" applyNumberFormat="1" applyFont="1" applyBorder="1" applyAlignment="1"/>
    <xf numFmtId="4" fontId="1" fillId="0" borderId="37" xfId="0" applyNumberFormat="1" applyFont="1" applyBorder="1" applyAlignment="1"/>
    <xf numFmtId="4" fontId="7" fillId="5" borderId="46" xfId="0" applyNumberFormat="1" applyFont="1" applyFill="1" applyBorder="1" applyAlignment="1"/>
    <xf numFmtId="4" fontId="7" fillId="5" borderId="11" xfId="0" applyNumberFormat="1" applyFont="1" applyFill="1" applyBorder="1" applyAlignment="1" applyProtection="1">
      <alignment horizontal="right"/>
      <protection locked="0"/>
    </xf>
    <xf numFmtId="4" fontId="7" fillId="5" borderId="37" xfId="0" applyNumberFormat="1" applyFont="1" applyFill="1" applyBorder="1" applyAlignment="1" applyProtection="1">
      <alignment horizontal="right"/>
      <protection locked="0"/>
    </xf>
    <xf numFmtId="4" fontId="7" fillId="5" borderId="46" xfId="0" applyNumberFormat="1" applyFont="1" applyFill="1" applyBorder="1" applyAlignment="1" applyProtection="1">
      <alignment horizontal="right"/>
      <protection locked="0"/>
    </xf>
    <xf numFmtId="4" fontId="7" fillId="5" borderId="47" xfId="0" applyNumberFormat="1" applyFont="1" applyFill="1" applyBorder="1"/>
    <xf numFmtId="4" fontId="7" fillId="5" borderId="11" xfId="3" quotePrefix="1" applyNumberFormat="1" applyFont="1" applyFill="1" applyBorder="1" applyAlignment="1" applyProtection="1">
      <alignment horizontal="right"/>
    </xf>
    <xf numFmtId="4" fontId="7" fillId="0" borderId="30" xfId="3" applyNumberFormat="1" applyFont="1" applyFill="1" applyBorder="1" applyAlignment="1" applyProtection="1">
      <alignment horizontal="right"/>
    </xf>
    <xf numFmtId="4" fontId="1" fillId="0" borderId="30" xfId="3" applyNumberFormat="1" applyFont="1" applyFill="1" applyBorder="1" applyAlignment="1" applyProtection="1">
      <alignment horizontal="right"/>
      <protection locked="0"/>
    </xf>
    <xf numFmtId="4" fontId="7" fillId="5" borderId="30" xfId="3" quotePrefix="1" applyNumberFormat="1" applyFont="1" applyFill="1" applyBorder="1" applyAlignment="1" applyProtection="1">
      <alignment horizontal="right"/>
    </xf>
    <xf numFmtId="4" fontId="7" fillId="5" borderId="30" xfId="3" applyNumberFormat="1" applyFont="1" applyFill="1" applyBorder="1" applyAlignment="1" applyProtection="1">
      <alignment horizontal="right"/>
    </xf>
    <xf numFmtId="4" fontId="1" fillId="0" borderId="30" xfId="3" applyNumberFormat="1" applyFont="1" applyFill="1" applyBorder="1" applyAlignment="1" applyProtection="1">
      <alignment horizontal="right"/>
    </xf>
    <xf numFmtId="4" fontId="7" fillId="5" borderId="46" xfId="3" applyNumberFormat="1" applyFont="1" applyFill="1" applyBorder="1" applyAlignment="1" applyProtection="1">
      <alignment horizontal="right"/>
    </xf>
    <xf numFmtId="4" fontId="7" fillId="5" borderId="6" xfId="0" quotePrefix="1" applyNumberFormat="1" applyFont="1" applyFill="1" applyBorder="1" applyAlignment="1" applyProtection="1"/>
    <xf numFmtId="4" fontId="1" fillId="0" borderId="11" xfId="0" applyNumberFormat="1" applyFont="1" applyFill="1" applyBorder="1" applyAlignment="1" applyProtection="1"/>
    <xf numFmtId="4" fontId="1" fillId="0" borderId="16" xfId="0" applyNumberFormat="1" applyFont="1" applyFill="1" applyBorder="1" applyAlignment="1" applyProtection="1">
      <alignment horizontal="right"/>
    </xf>
    <xf numFmtId="0" fontId="33" fillId="0" borderId="0" xfId="0" applyFont="1" applyFill="1"/>
    <xf numFmtId="0" fontId="1" fillId="0" borderId="0" xfId="0" applyFont="1" applyFill="1" applyAlignment="1">
      <alignment horizontal="left" wrapText="1"/>
    </xf>
    <xf numFmtId="14" fontId="9" fillId="2" borderId="28" xfId="0" applyNumberFormat="1" applyFont="1" applyFill="1" applyBorder="1" applyAlignment="1">
      <alignment horizontal="center" vertical="center" wrapText="1"/>
    </xf>
    <xf numFmtId="0" fontId="1" fillId="0" borderId="0" xfId="0" applyFont="1" applyFill="1" applyAlignment="1">
      <alignment horizontal="left" vertical="top" wrapText="1"/>
    </xf>
    <xf numFmtId="0" fontId="33" fillId="0" borderId="0" xfId="0" applyFont="1" applyFill="1"/>
    <xf numFmtId="0" fontId="1" fillId="0" borderId="0" xfId="0" applyFont="1" applyFill="1" applyAlignment="1">
      <alignment horizontal="left" wrapText="1"/>
    </xf>
    <xf numFmtId="0" fontId="42" fillId="0" borderId="0" xfId="0" applyFont="1" applyFill="1" applyAlignment="1">
      <alignment horizontal="left" wrapText="1"/>
    </xf>
    <xf numFmtId="0" fontId="1" fillId="0" borderId="0" xfId="0" applyFont="1" applyFill="1" applyAlignment="1" applyProtection="1">
      <alignment horizontal="left" wrapText="1"/>
    </xf>
    <xf numFmtId="14" fontId="5" fillId="2" borderId="9" xfId="0" applyNumberFormat="1" applyFont="1" applyFill="1" applyBorder="1" applyAlignment="1">
      <alignment horizontal="center" wrapText="1"/>
    </xf>
    <xf numFmtId="0" fontId="12" fillId="2" borderId="10" xfId="0" applyFont="1" applyFill="1" applyBorder="1"/>
    <xf numFmtId="0" fontId="12" fillId="2" borderId="11" xfId="0" applyFont="1" applyFill="1" applyBorder="1"/>
    <xf numFmtId="0" fontId="3" fillId="2" borderId="23" xfId="0" applyFont="1" applyFill="1" applyBorder="1" applyAlignment="1">
      <alignment horizontal="center"/>
    </xf>
    <xf numFmtId="0" fontId="3" fillId="2" borderId="3" xfId="0" applyFont="1" applyFill="1" applyBorder="1" applyAlignment="1">
      <alignment horizontal="center"/>
    </xf>
    <xf numFmtId="14" fontId="7" fillId="2" borderId="38" xfId="0" applyNumberFormat="1" applyFont="1" applyFill="1" applyBorder="1" applyAlignment="1">
      <alignment horizontal="center" vertical="center" wrapText="1"/>
    </xf>
    <xf numFmtId="14" fontId="7" fillId="2" borderId="39" xfId="0" applyNumberFormat="1" applyFont="1" applyFill="1" applyBorder="1" applyAlignment="1">
      <alignment horizontal="center" vertical="center" wrapText="1"/>
    </xf>
    <xf numFmtId="14" fontId="7" fillId="2" borderId="27" xfId="0" applyNumberFormat="1" applyFont="1" applyFill="1" applyBorder="1" applyAlignment="1">
      <alignment horizontal="center" vertical="center" wrapText="1"/>
    </xf>
    <xf numFmtId="14" fontId="7" fillId="2" borderId="38" xfId="0" applyNumberFormat="1" applyFont="1" applyFill="1" applyBorder="1" applyAlignment="1">
      <alignment horizontal="center" vertical="center"/>
    </xf>
    <xf numFmtId="14" fontId="7" fillId="2" borderId="39" xfId="0" applyNumberFormat="1" applyFont="1" applyFill="1" applyBorder="1" applyAlignment="1">
      <alignment horizontal="center" vertical="center"/>
    </xf>
    <xf numFmtId="14" fontId="7" fillId="2" borderId="27" xfId="0" applyNumberFormat="1" applyFont="1" applyFill="1" applyBorder="1" applyAlignment="1">
      <alignment horizontal="center" vertical="center"/>
    </xf>
    <xf numFmtId="0" fontId="3" fillId="2" borderId="26" xfId="0" applyFont="1" applyFill="1" applyBorder="1" applyAlignment="1" applyProtection="1">
      <alignment horizontal="center"/>
    </xf>
    <xf numFmtId="0" fontId="3" fillId="2" borderId="25" xfId="0" applyFont="1" applyFill="1" applyBorder="1" applyAlignment="1" applyProtection="1">
      <alignment horizontal="center"/>
    </xf>
    <xf numFmtId="0" fontId="44" fillId="0" borderId="0" xfId="0" applyFont="1" applyFill="1" applyAlignment="1">
      <alignment horizontal="left" wrapText="1"/>
    </xf>
    <xf numFmtId="0" fontId="20" fillId="0" borderId="0" xfId="0" applyFont="1" applyFill="1" applyAlignment="1">
      <alignment horizontal="left" wrapText="1"/>
    </xf>
    <xf numFmtId="14" fontId="7" fillId="6" borderId="39" xfId="2" applyNumberFormat="1" applyFont="1" applyFill="1" applyBorder="1" applyAlignment="1" applyProtection="1">
      <alignment horizontal="center" vertical="center"/>
    </xf>
    <xf numFmtId="14" fontId="7" fillId="6" borderId="27" xfId="2" applyNumberFormat="1" applyFont="1" applyFill="1" applyBorder="1" applyAlignment="1" applyProtection="1">
      <alignment horizontal="center" vertical="center"/>
    </xf>
    <xf numFmtId="14" fontId="7" fillId="6" borderId="38" xfId="2" applyNumberFormat="1" applyFont="1" applyFill="1" applyBorder="1" applyAlignment="1" applyProtection="1">
      <alignment horizontal="center" vertical="center"/>
    </xf>
    <xf numFmtId="0" fontId="7" fillId="6" borderId="38" xfId="2" applyNumberFormat="1" applyFont="1" applyFill="1" applyBorder="1" applyAlignment="1" applyProtection="1">
      <alignment horizontal="center" vertical="center" wrapText="1"/>
    </xf>
    <xf numFmtId="0" fontId="7" fillId="6" borderId="39" xfId="2" applyNumberFormat="1" applyFont="1" applyFill="1" applyBorder="1" applyAlignment="1" applyProtection="1">
      <alignment horizontal="center" vertical="center" wrapText="1"/>
    </xf>
    <xf numFmtId="0" fontId="7" fillId="6" borderId="27" xfId="2" applyNumberFormat="1" applyFont="1" applyFill="1" applyBorder="1" applyAlignment="1" applyProtection="1">
      <alignment horizontal="center" vertical="center" wrapText="1"/>
    </xf>
    <xf numFmtId="0" fontId="7" fillId="6" borderId="38" xfId="2" applyNumberFormat="1" applyFont="1" applyFill="1" applyBorder="1" applyAlignment="1" applyProtection="1">
      <alignment horizontal="center" vertical="center"/>
    </xf>
    <xf numFmtId="0" fontId="7" fillId="6" borderId="39" xfId="2" applyNumberFormat="1" applyFont="1" applyFill="1" applyBorder="1" applyAlignment="1" applyProtection="1">
      <alignment horizontal="center" vertical="center"/>
    </xf>
    <xf numFmtId="0" fontId="7" fillId="6" borderId="27" xfId="2" applyNumberFormat="1" applyFont="1" applyFill="1" applyBorder="1" applyAlignment="1" applyProtection="1">
      <alignment horizontal="center" vertical="center"/>
    </xf>
    <xf numFmtId="0" fontId="34" fillId="0" borderId="0" xfId="0" applyFont="1" applyFill="1"/>
    <xf numFmtId="0" fontId="7" fillId="6" borderId="33" xfId="0" applyFont="1" applyFill="1" applyBorder="1" applyAlignment="1">
      <alignment horizontal="center"/>
    </xf>
    <xf numFmtId="0" fontId="7" fillId="6" borderId="33" xfId="0" applyFont="1" applyFill="1" applyBorder="1" applyAlignment="1">
      <alignment horizontal="center" wrapText="1"/>
    </xf>
    <xf numFmtId="0" fontId="7" fillId="6" borderId="34" xfId="0" applyFont="1" applyFill="1" applyBorder="1" applyAlignment="1">
      <alignment horizontal="center"/>
    </xf>
    <xf numFmtId="0" fontId="7" fillId="6" borderId="34" xfId="0" applyFont="1" applyFill="1" applyBorder="1" applyAlignment="1">
      <alignment horizontal="center" wrapText="1"/>
    </xf>
    <xf numFmtId="0" fontId="7" fillId="6" borderId="11"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9" xfId="0" applyFont="1" applyFill="1" applyBorder="1" applyAlignment="1">
      <alignment horizontal="center" wrapText="1"/>
    </xf>
    <xf numFmtId="0" fontId="7" fillId="6" borderId="32" xfId="0" applyFont="1" applyFill="1" applyBorder="1" applyAlignment="1">
      <alignment horizontal="center" wrapText="1"/>
    </xf>
    <xf numFmtId="0" fontId="7" fillId="6" borderId="20" xfId="0" applyFont="1" applyFill="1" applyBorder="1" applyAlignment="1">
      <alignment horizontal="center" wrapText="1"/>
    </xf>
    <xf numFmtId="0" fontId="34" fillId="0" borderId="0" xfId="2" applyFont="1" applyAlignment="1" applyProtection="1">
      <alignment wrapText="1"/>
    </xf>
    <xf numFmtId="0" fontId="7" fillId="6" borderId="4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21" xfId="0" applyFont="1" applyFill="1" applyBorder="1" applyAlignment="1">
      <alignment horizontal="center" vertical="center"/>
    </xf>
    <xf numFmtId="0" fontId="7" fillId="6" borderId="43"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31" xfId="0" applyFont="1" applyFill="1" applyBorder="1" applyAlignment="1">
      <alignment horizontal="center"/>
    </xf>
    <xf numFmtId="0" fontId="7" fillId="6" borderId="13" xfId="0" applyFont="1" applyFill="1" applyBorder="1" applyAlignment="1">
      <alignment horizontal="center"/>
    </xf>
    <xf numFmtId="0" fontId="7" fillId="6" borderId="13" xfId="0" applyFont="1" applyFill="1" applyBorder="1" applyAlignment="1">
      <alignment horizontal="center" wrapText="1"/>
    </xf>
  </cellXfs>
  <cellStyles count="23">
    <cellStyle name="Comma 2" xfId="6"/>
    <cellStyle name="Comma 2 2" xfId="7"/>
    <cellStyle name="Comma 2 3" xfId="8"/>
    <cellStyle name="Comma 3" xfId="9"/>
    <cellStyle name="Comma 4" xfId="10"/>
    <cellStyle name="Comma 5" xfId="11"/>
    <cellStyle name="Comma 6" xfId="12"/>
    <cellStyle name="Comma 7" xfId="13"/>
    <cellStyle name="Hyperlink" xfId="1" builtinId="8"/>
    <cellStyle name="Normal" xfId="0" builtinId="0"/>
    <cellStyle name="Normal 2" xfId="2"/>
    <cellStyle name="Normal 2 2" xfId="5"/>
    <cellStyle name="Normal 2 2 2" xfId="14"/>
    <cellStyle name="Normal 2 3" xfId="15"/>
    <cellStyle name="Normal 3" xfId="16"/>
    <cellStyle name="Normal 4" xfId="17"/>
    <cellStyle name="Normal 5" xfId="18"/>
    <cellStyle name="Normal 6" xfId="19"/>
    <cellStyle name="Normal 6 2" xfId="3"/>
    <cellStyle name="Normal 7" xfId="20"/>
    <cellStyle name="Normal 8" xfId="21"/>
    <cellStyle name="Normal 9" xfId="4"/>
    <cellStyle name="Percent 2" xfId="2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aM/Documents/BRUTO%20DOLG/EKSTERNA%20ALATKA-RABOTNI/SDDS-Doplonitelnite%20tabeli/Dopolnitelni_podatoci_dolg_EUR-ZA-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2"/>
      <sheetName val="Табела 3"/>
      <sheetName val="Табела 4"/>
      <sheetName val="Табела 5"/>
      <sheetName val="Табела 6"/>
      <sheetName val="Табела 7"/>
      <sheetName val="Табела 8"/>
      <sheetName val="Табела 9"/>
      <sheetName val="Табела 10"/>
      <sheetName val="Табела 11"/>
      <sheetName val="Табела 12"/>
    </sheetNames>
    <sheetDataSet>
      <sheetData sheetId="0"/>
      <sheetData sheetId="1">
        <row r="7">
          <cell r="B7">
            <v>4.7762310184961674</v>
          </cell>
          <cell r="C7">
            <v>6.8531521669120563</v>
          </cell>
          <cell r="D7">
            <v>7.0138140352426612</v>
          </cell>
          <cell r="E7">
            <v>6.2135643263915323</v>
          </cell>
          <cell r="F7">
            <v>5.296869246706458</v>
          </cell>
          <cell r="G7">
            <v>7.5472170772355458</v>
          </cell>
          <cell r="H7">
            <v>36.222783415927751</v>
          </cell>
          <cell r="I7">
            <v>43.412786864319564</v>
          </cell>
          <cell r="J7">
            <v>51.468772425680591</v>
          </cell>
          <cell r="K7">
            <v>58.081492522915021</v>
          </cell>
          <cell r="L7">
            <v>65.341452505739227</v>
          </cell>
          <cell r="M7">
            <v>64.486116923638946</v>
          </cell>
          <cell r="N7">
            <v>69.48268800546515</v>
          </cell>
          <cell r="O7">
            <v>75.146099045141412</v>
          </cell>
          <cell r="P7">
            <v>74.501866762033401</v>
          </cell>
          <cell r="Q7">
            <v>75.788278344475629</v>
          </cell>
          <cell r="R7">
            <v>70.216763270683103</v>
          </cell>
          <cell r="S7">
            <v>68.095519145706902</v>
          </cell>
          <cell r="T7">
            <v>126.73008107000001</v>
          </cell>
          <cell r="U7">
            <v>125.65281260000002</v>
          </cell>
          <cell r="V7">
            <v>122.13825301</v>
          </cell>
          <cell r="W7">
            <v>118.10520588</v>
          </cell>
          <cell r="X7">
            <v>111.51452164</v>
          </cell>
          <cell r="Y7">
            <v>110.34963788</v>
          </cell>
          <cell r="Z7">
            <v>108.76773929000001</v>
          </cell>
          <cell r="AA7">
            <v>103.71746329000001</v>
          </cell>
          <cell r="AB7">
            <v>99.238317170000016</v>
          </cell>
          <cell r="AC7">
            <v>96.145530119999989</v>
          </cell>
          <cell r="AD7">
            <v>75.505100830000003</v>
          </cell>
          <cell r="AE7">
            <v>91.10681532000001</v>
          </cell>
          <cell r="AF7">
            <v>86.803289446474963</v>
          </cell>
          <cell r="AG7">
            <v>60.83224792</v>
          </cell>
          <cell r="AH7">
            <v>57.137631129999995</v>
          </cell>
          <cell r="AI7">
            <v>52.467836590000005</v>
          </cell>
          <cell r="AJ7">
            <v>65.29619065</v>
          </cell>
          <cell r="AK7">
            <v>61.551092969999999</v>
          </cell>
          <cell r="AL7">
            <v>59.614067490000004</v>
          </cell>
          <cell r="AM7">
            <v>33.474018080000008</v>
          </cell>
          <cell r="AN7">
            <v>45.54772775</v>
          </cell>
          <cell r="AO7">
            <v>42.634662630000001</v>
          </cell>
          <cell r="AP7">
            <v>42.850352179999994</v>
          </cell>
          <cell r="AQ7">
            <v>39.153813439999993</v>
          </cell>
          <cell r="AR7">
            <v>39.028420700000005</v>
          </cell>
          <cell r="AS7">
            <v>41.088002760000002</v>
          </cell>
          <cell r="AT7">
            <v>44.44309037</v>
          </cell>
          <cell r="AU7">
            <v>48.820104299999997</v>
          </cell>
          <cell r="AV7">
            <v>49.5139785</v>
          </cell>
          <cell r="AW7">
            <v>53.793406309999995</v>
          </cell>
          <cell r="AX7">
            <v>57.618163090000003</v>
          </cell>
          <cell r="AY7">
            <v>62.608432190000002</v>
          </cell>
          <cell r="AZ7">
            <v>58.35670339</v>
          </cell>
          <cell r="BA7">
            <v>63.491138929999998</v>
          </cell>
          <cell r="BB7">
            <v>70.509013519999982</v>
          </cell>
          <cell r="BC7">
            <v>76.651090950000011</v>
          </cell>
          <cell r="BD7">
            <v>80.727555640000006</v>
          </cell>
          <cell r="BE7">
            <v>105.45895110000001</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rm.mk/WBStorage/Files/Statistika_Informacija_BPM6_30_06_mak.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0"/>
  <sheetViews>
    <sheetView tabSelected="1" zoomScaleNormal="100" workbookViewId="0"/>
  </sheetViews>
  <sheetFormatPr defaultRowHeight="12.75" x14ac:dyDescent="0.2"/>
  <cols>
    <col min="1" max="1" width="36" style="6" customWidth="1"/>
    <col min="2" max="3" width="8" style="2" customWidth="1"/>
    <col min="4" max="5" width="8" style="2" hidden="1" customWidth="1"/>
    <col min="6" max="6" width="8" style="6" hidden="1" customWidth="1"/>
    <col min="7" max="7" width="8" style="6" customWidth="1"/>
    <col min="8" max="10" width="8" style="6" hidden="1" customWidth="1"/>
    <col min="11" max="11" width="8" style="6" customWidth="1"/>
    <col min="12" max="14" width="8" style="6" hidden="1" customWidth="1"/>
    <col min="15" max="15" width="8" style="6" customWidth="1"/>
    <col min="16" max="18" width="8" style="6" hidden="1" customWidth="1"/>
    <col min="19" max="19" width="8" style="6" customWidth="1"/>
    <col min="20" max="22" width="8" style="6" hidden="1" customWidth="1"/>
    <col min="23" max="23" width="8" style="6" customWidth="1"/>
    <col min="24" max="26" width="8" style="6" hidden="1" customWidth="1"/>
    <col min="27" max="27" width="8" style="6" customWidth="1"/>
    <col min="28" max="30" width="8" style="6" hidden="1" customWidth="1"/>
    <col min="31" max="31" width="8" style="6" customWidth="1"/>
    <col min="32" max="34" width="8" style="6" hidden="1" customWidth="1"/>
    <col min="35" max="35" width="8" style="6" customWidth="1"/>
    <col min="36" max="36" width="8" style="6" hidden="1" customWidth="1"/>
    <col min="37" max="37" width="8" style="18" hidden="1" customWidth="1"/>
    <col min="38" max="38" width="8" style="6" hidden="1" customWidth="1"/>
    <col min="39" max="39" width="8" style="18" customWidth="1"/>
    <col min="40" max="42" width="8" style="18" hidden="1" customWidth="1"/>
    <col min="43" max="43" width="8" style="18" customWidth="1"/>
    <col min="44" max="46" width="8" style="18" hidden="1" customWidth="1"/>
    <col min="47" max="47" width="8" style="18" customWidth="1"/>
    <col min="48" max="50" width="8" style="18" hidden="1" customWidth="1"/>
    <col min="51" max="57" width="8" style="18" customWidth="1"/>
    <col min="58" max="133" width="9.140625" style="6"/>
    <col min="134" max="136" width="9.140625" style="6" customWidth="1"/>
    <col min="137" max="137" width="51.28515625" style="6" customWidth="1"/>
    <col min="138" max="141" width="20.42578125" style="6" customWidth="1"/>
    <col min="142" max="389" width="9.140625" style="6"/>
    <col min="390" max="392" width="9.140625" style="6" customWidth="1"/>
    <col min="393" max="393" width="51.28515625" style="6" customWidth="1"/>
    <col min="394" max="397" width="20.42578125" style="6" customWidth="1"/>
    <col min="398" max="645" width="9.140625" style="6"/>
    <col min="646" max="648" width="9.140625" style="6" customWidth="1"/>
    <col min="649" max="649" width="51.28515625" style="6" customWidth="1"/>
    <col min="650" max="653" width="20.42578125" style="6" customWidth="1"/>
    <col min="654" max="901" width="9.140625" style="6"/>
    <col min="902" max="904" width="9.140625" style="6" customWidth="1"/>
    <col min="905" max="905" width="51.28515625" style="6" customWidth="1"/>
    <col min="906" max="909" width="20.42578125" style="6" customWidth="1"/>
    <col min="910" max="1157" width="9.140625" style="6"/>
    <col min="1158" max="1160" width="9.140625" style="6" customWidth="1"/>
    <col min="1161" max="1161" width="51.28515625" style="6" customWidth="1"/>
    <col min="1162" max="1165" width="20.42578125" style="6" customWidth="1"/>
    <col min="1166" max="1413" width="9.140625" style="6"/>
    <col min="1414" max="1416" width="9.140625" style="6" customWidth="1"/>
    <col min="1417" max="1417" width="51.28515625" style="6" customWidth="1"/>
    <col min="1418" max="1421" width="20.42578125" style="6" customWidth="1"/>
    <col min="1422" max="1669" width="9.140625" style="6"/>
    <col min="1670" max="1672" width="9.140625" style="6" customWidth="1"/>
    <col min="1673" max="1673" width="51.28515625" style="6" customWidth="1"/>
    <col min="1674" max="1677" width="20.42578125" style="6" customWidth="1"/>
    <col min="1678" max="1925" width="9.140625" style="6"/>
    <col min="1926" max="1928" width="9.140625" style="6" customWidth="1"/>
    <col min="1929" max="1929" width="51.28515625" style="6" customWidth="1"/>
    <col min="1930" max="1933" width="20.42578125" style="6" customWidth="1"/>
    <col min="1934" max="2181" width="9.140625" style="6"/>
    <col min="2182" max="2184" width="9.140625" style="6" customWidth="1"/>
    <col min="2185" max="2185" width="51.28515625" style="6" customWidth="1"/>
    <col min="2186" max="2189" width="20.42578125" style="6" customWidth="1"/>
    <col min="2190" max="2437" width="9.140625" style="6"/>
    <col min="2438" max="2440" width="9.140625" style="6" customWidth="1"/>
    <col min="2441" max="2441" width="51.28515625" style="6" customWidth="1"/>
    <col min="2442" max="2445" width="20.42578125" style="6" customWidth="1"/>
    <col min="2446" max="2693" width="9.140625" style="6"/>
    <col min="2694" max="2696" width="9.140625" style="6" customWidth="1"/>
    <col min="2697" max="2697" width="51.28515625" style="6" customWidth="1"/>
    <col min="2698" max="2701" width="20.42578125" style="6" customWidth="1"/>
    <col min="2702" max="2949" width="9.140625" style="6"/>
    <col min="2950" max="2952" width="9.140625" style="6" customWidth="1"/>
    <col min="2953" max="2953" width="51.28515625" style="6" customWidth="1"/>
    <col min="2954" max="2957" width="20.42578125" style="6" customWidth="1"/>
    <col min="2958" max="3205" width="9.140625" style="6"/>
    <col min="3206" max="3208" width="9.140625" style="6" customWidth="1"/>
    <col min="3209" max="3209" width="51.28515625" style="6" customWidth="1"/>
    <col min="3210" max="3213" width="20.42578125" style="6" customWidth="1"/>
    <col min="3214" max="3461" width="9.140625" style="6"/>
    <col min="3462" max="3464" width="9.140625" style="6" customWidth="1"/>
    <col min="3465" max="3465" width="51.28515625" style="6" customWidth="1"/>
    <col min="3466" max="3469" width="20.42578125" style="6" customWidth="1"/>
    <col min="3470" max="3717" width="9.140625" style="6"/>
    <col min="3718" max="3720" width="9.140625" style="6" customWidth="1"/>
    <col min="3721" max="3721" width="51.28515625" style="6" customWidth="1"/>
    <col min="3722" max="3725" width="20.42578125" style="6" customWidth="1"/>
    <col min="3726" max="3973" width="9.140625" style="6"/>
    <col min="3974" max="3976" width="9.140625" style="6" customWidth="1"/>
    <col min="3977" max="3977" width="51.28515625" style="6" customWidth="1"/>
    <col min="3978" max="3981" width="20.42578125" style="6" customWidth="1"/>
    <col min="3982" max="4229" width="9.140625" style="6"/>
    <col min="4230" max="4232" width="9.140625" style="6" customWidth="1"/>
    <col min="4233" max="4233" width="51.28515625" style="6" customWidth="1"/>
    <col min="4234" max="4237" width="20.42578125" style="6" customWidth="1"/>
    <col min="4238" max="4485" width="9.140625" style="6"/>
    <col min="4486" max="4488" width="9.140625" style="6" customWidth="1"/>
    <col min="4489" max="4489" width="51.28515625" style="6" customWidth="1"/>
    <col min="4490" max="4493" width="20.42578125" style="6" customWidth="1"/>
    <col min="4494" max="4741" width="9.140625" style="6"/>
    <col min="4742" max="4744" width="9.140625" style="6" customWidth="1"/>
    <col min="4745" max="4745" width="51.28515625" style="6" customWidth="1"/>
    <col min="4746" max="4749" width="20.42578125" style="6" customWidth="1"/>
    <col min="4750" max="4997" width="9.140625" style="6"/>
    <col min="4998" max="5000" width="9.140625" style="6" customWidth="1"/>
    <col min="5001" max="5001" width="51.28515625" style="6" customWidth="1"/>
    <col min="5002" max="5005" width="20.42578125" style="6" customWidth="1"/>
    <col min="5006" max="5253" width="9.140625" style="6"/>
    <col min="5254" max="5256" width="9.140625" style="6" customWidth="1"/>
    <col min="5257" max="5257" width="51.28515625" style="6" customWidth="1"/>
    <col min="5258" max="5261" width="20.42578125" style="6" customWidth="1"/>
    <col min="5262" max="5509" width="9.140625" style="6"/>
    <col min="5510" max="5512" width="9.140625" style="6" customWidth="1"/>
    <col min="5513" max="5513" width="51.28515625" style="6" customWidth="1"/>
    <col min="5514" max="5517" width="20.42578125" style="6" customWidth="1"/>
    <col min="5518" max="5765" width="9.140625" style="6"/>
    <col min="5766" max="5768" width="9.140625" style="6" customWidth="1"/>
    <col min="5769" max="5769" width="51.28515625" style="6" customWidth="1"/>
    <col min="5770" max="5773" width="20.42578125" style="6" customWidth="1"/>
    <col min="5774" max="6021" width="9.140625" style="6"/>
    <col min="6022" max="6024" width="9.140625" style="6" customWidth="1"/>
    <col min="6025" max="6025" width="51.28515625" style="6" customWidth="1"/>
    <col min="6026" max="6029" width="20.42578125" style="6" customWidth="1"/>
    <col min="6030" max="6277" width="9.140625" style="6"/>
    <col min="6278" max="6280" width="9.140625" style="6" customWidth="1"/>
    <col min="6281" max="6281" width="51.28515625" style="6" customWidth="1"/>
    <col min="6282" max="6285" width="20.42578125" style="6" customWidth="1"/>
    <col min="6286" max="6533" width="9.140625" style="6"/>
    <col min="6534" max="6536" width="9.140625" style="6" customWidth="1"/>
    <col min="6537" max="6537" width="51.28515625" style="6" customWidth="1"/>
    <col min="6538" max="6541" width="20.42578125" style="6" customWidth="1"/>
    <col min="6542" max="6789" width="9.140625" style="6"/>
    <col min="6790" max="6792" width="9.140625" style="6" customWidth="1"/>
    <col min="6793" max="6793" width="51.28515625" style="6" customWidth="1"/>
    <col min="6794" max="6797" width="20.42578125" style="6" customWidth="1"/>
    <col min="6798" max="7045" width="9.140625" style="6"/>
    <col min="7046" max="7048" width="9.140625" style="6" customWidth="1"/>
    <col min="7049" max="7049" width="51.28515625" style="6" customWidth="1"/>
    <col min="7050" max="7053" width="20.42578125" style="6" customWidth="1"/>
    <col min="7054" max="7301" width="9.140625" style="6"/>
    <col min="7302" max="7304" width="9.140625" style="6" customWidth="1"/>
    <col min="7305" max="7305" width="51.28515625" style="6" customWidth="1"/>
    <col min="7306" max="7309" width="20.42578125" style="6" customWidth="1"/>
    <col min="7310" max="7557" width="9.140625" style="6"/>
    <col min="7558" max="7560" width="9.140625" style="6" customWidth="1"/>
    <col min="7561" max="7561" width="51.28515625" style="6" customWidth="1"/>
    <col min="7562" max="7565" width="20.42578125" style="6" customWidth="1"/>
    <col min="7566" max="7813" width="9.140625" style="6"/>
    <col min="7814" max="7816" width="9.140625" style="6" customWidth="1"/>
    <col min="7817" max="7817" width="51.28515625" style="6" customWidth="1"/>
    <col min="7818" max="7821" width="20.42578125" style="6" customWidth="1"/>
    <col min="7822" max="8069" width="9.140625" style="6"/>
    <col min="8070" max="8072" width="9.140625" style="6" customWidth="1"/>
    <col min="8073" max="8073" width="51.28515625" style="6" customWidth="1"/>
    <col min="8074" max="8077" width="20.42578125" style="6" customWidth="1"/>
    <col min="8078" max="8325" width="9.140625" style="6"/>
    <col min="8326" max="8328" width="9.140625" style="6" customWidth="1"/>
    <col min="8329" max="8329" width="51.28515625" style="6" customWidth="1"/>
    <col min="8330" max="8333" width="20.42578125" style="6" customWidth="1"/>
    <col min="8334" max="8581" width="9.140625" style="6"/>
    <col min="8582" max="8584" width="9.140625" style="6" customWidth="1"/>
    <col min="8585" max="8585" width="51.28515625" style="6" customWidth="1"/>
    <col min="8586" max="8589" width="20.42578125" style="6" customWidth="1"/>
    <col min="8590" max="8837" width="9.140625" style="6"/>
    <col min="8838" max="8840" width="9.140625" style="6" customWidth="1"/>
    <col min="8841" max="8841" width="51.28515625" style="6" customWidth="1"/>
    <col min="8842" max="8845" width="20.42578125" style="6" customWidth="1"/>
    <col min="8846" max="9093" width="9.140625" style="6"/>
    <col min="9094" max="9096" width="9.140625" style="6" customWidth="1"/>
    <col min="9097" max="9097" width="51.28515625" style="6" customWidth="1"/>
    <col min="9098" max="9101" width="20.42578125" style="6" customWidth="1"/>
    <col min="9102" max="9349" width="9.140625" style="6"/>
    <col min="9350" max="9352" width="9.140625" style="6" customWidth="1"/>
    <col min="9353" max="9353" width="51.28515625" style="6" customWidth="1"/>
    <col min="9354" max="9357" width="20.42578125" style="6" customWidth="1"/>
    <col min="9358" max="9605" width="9.140625" style="6"/>
    <col min="9606" max="9608" width="9.140625" style="6" customWidth="1"/>
    <col min="9609" max="9609" width="51.28515625" style="6" customWidth="1"/>
    <col min="9610" max="9613" width="20.42578125" style="6" customWidth="1"/>
    <col min="9614" max="9861" width="9.140625" style="6"/>
    <col min="9862" max="9864" width="9.140625" style="6" customWidth="1"/>
    <col min="9865" max="9865" width="51.28515625" style="6" customWidth="1"/>
    <col min="9866" max="9869" width="20.42578125" style="6" customWidth="1"/>
    <col min="9870" max="10117" width="9.140625" style="6"/>
    <col min="10118" max="10120" width="9.140625" style="6" customWidth="1"/>
    <col min="10121" max="10121" width="51.28515625" style="6" customWidth="1"/>
    <col min="10122" max="10125" width="20.42578125" style="6" customWidth="1"/>
    <col min="10126" max="10373" width="9.140625" style="6"/>
    <col min="10374" max="10376" width="9.140625" style="6" customWidth="1"/>
    <col min="10377" max="10377" width="51.28515625" style="6" customWidth="1"/>
    <col min="10378" max="10381" width="20.42578125" style="6" customWidth="1"/>
    <col min="10382" max="10629" width="9.140625" style="6"/>
    <col min="10630" max="10632" width="9.140625" style="6" customWidth="1"/>
    <col min="10633" max="10633" width="51.28515625" style="6" customWidth="1"/>
    <col min="10634" max="10637" width="20.42578125" style="6" customWidth="1"/>
    <col min="10638" max="10885" width="9.140625" style="6"/>
    <col min="10886" max="10888" width="9.140625" style="6" customWidth="1"/>
    <col min="10889" max="10889" width="51.28515625" style="6" customWidth="1"/>
    <col min="10890" max="10893" width="20.42578125" style="6" customWidth="1"/>
    <col min="10894" max="11141" width="9.140625" style="6"/>
    <col min="11142" max="11144" width="9.140625" style="6" customWidth="1"/>
    <col min="11145" max="11145" width="51.28515625" style="6" customWidth="1"/>
    <col min="11146" max="11149" width="20.42578125" style="6" customWidth="1"/>
    <col min="11150" max="11397" width="9.140625" style="6"/>
    <col min="11398" max="11400" width="9.140625" style="6" customWidth="1"/>
    <col min="11401" max="11401" width="51.28515625" style="6" customWidth="1"/>
    <col min="11402" max="11405" width="20.42578125" style="6" customWidth="1"/>
    <col min="11406" max="11653" width="9.140625" style="6"/>
    <col min="11654" max="11656" width="9.140625" style="6" customWidth="1"/>
    <col min="11657" max="11657" width="51.28515625" style="6" customWidth="1"/>
    <col min="11658" max="11661" width="20.42578125" style="6" customWidth="1"/>
    <col min="11662" max="11909" width="9.140625" style="6"/>
    <col min="11910" max="11912" width="9.140625" style="6" customWidth="1"/>
    <col min="11913" max="11913" width="51.28515625" style="6" customWidth="1"/>
    <col min="11914" max="11917" width="20.42578125" style="6" customWidth="1"/>
    <col min="11918" max="12165" width="9.140625" style="6"/>
    <col min="12166" max="12168" width="9.140625" style="6" customWidth="1"/>
    <col min="12169" max="12169" width="51.28515625" style="6" customWidth="1"/>
    <col min="12170" max="12173" width="20.42578125" style="6" customWidth="1"/>
    <col min="12174" max="12421" width="9.140625" style="6"/>
    <col min="12422" max="12424" width="9.140625" style="6" customWidth="1"/>
    <col min="12425" max="12425" width="51.28515625" style="6" customWidth="1"/>
    <col min="12426" max="12429" width="20.42578125" style="6" customWidth="1"/>
    <col min="12430" max="12677" width="9.140625" style="6"/>
    <col min="12678" max="12680" width="9.140625" style="6" customWidth="1"/>
    <col min="12681" max="12681" width="51.28515625" style="6" customWidth="1"/>
    <col min="12682" max="12685" width="20.42578125" style="6" customWidth="1"/>
    <col min="12686" max="12933" width="9.140625" style="6"/>
    <col min="12934" max="12936" width="9.140625" style="6" customWidth="1"/>
    <col min="12937" max="12937" width="51.28515625" style="6" customWidth="1"/>
    <col min="12938" max="12941" width="20.42578125" style="6" customWidth="1"/>
    <col min="12942" max="13189" width="9.140625" style="6"/>
    <col min="13190" max="13192" width="9.140625" style="6" customWidth="1"/>
    <col min="13193" max="13193" width="51.28515625" style="6" customWidth="1"/>
    <col min="13194" max="13197" width="20.42578125" style="6" customWidth="1"/>
    <col min="13198" max="13445" width="9.140625" style="6"/>
    <col min="13446" max="13448" width="9.140625" style="6" customWidth="1"/>
    <col min="13449" max="13449" width="51.28515625" style="6" customWidth="1"/>
    <col min="13450" max="13453" width="20.42578125" style="6" customWidth="1"/>
    <col min="13454" max="13701" width="9.140625" style="6"/>
    <col min="13702" max="13704" width="9.140625" style="6" customWidth="1"/>
    <col min="13705" max="13705" width="51.28515625" style="6" customWidth="1"/>
    <col min="13706" max="13709" width="20.42578125" style="6" customWidth="1"/>
    <col min="13710" max="13957" width="9.140625" style="6"/>
    <col min="13958" max="13960" width="9.140625" style="6" customWidth="1"/>
    <col min="13961" max="13961" width="51.28515625" style="6" customWidth="1"/>
    <col min="13962" max="13965" width="20.42578125" style="6" customWidth="1"/>
    <col min="13966" max="14213" width="9.140625" style="6"/>
    <col min="14214" max="14216" width="9.140625" style="6" customWidth="1"/>
    <col min="14217" max="14217" width="51.28515625" style="6" customWidth="1"/>
    <col min="14218" max="14221" width="20.42578125" style="6" customWidth="1"/>
    <col min="14222" max="14469" width="9.140625" style="6"/>
    <col min="14470" max="14472" width="9.140625" style="6" customWidth="1"/>
    <col min="14473" max="14473" width="51.28515625" style="6" customWidth="1"/>
    <col min="14474" max="14477" width="20.42578125" style="6" customWidth="1"/>
    <col min="14478" max="14725" width="9.140625" style="6"/>
    <col min="14726" max="14728" width="9.140625" style="6" customWidth="1"/>
    <col min="14729" max="14729" width="51.28515625" style="6" customWidth="1"/>
    <col min="14730" max="14733" width="20.42578125" style="6" customWidth="1"/>
    <col min="14734" max="14981" width="9.140625" style="6"/>
    <col min="14982" max="14984" width="9.140625" style="6" customWidth="1"/>
    <col min="14985" max="14985" width="51.28515625" style="6" customWidth="1"/>
    <col min="14986" max="14989" width="20.42578125" style="6" customWidth="1"/>
    <col min="14990" max="15237" width="9.140625" style="6"/>
    <col min="15238" max="15240" width="9.140625" style="6" customWidth="1"/>
    <col min="15241" max="15241" width="51.28515625" style="6" customWidth="1"/>
    <col min="15242" max="15245" width="20.42578125" style="6" customWidth="1"/>
    <col min="15246" max="15493" width="9.140625" style="6"/>
    <col min="15494" max="15496" width="9.140625" style="6" customWidth="1"/>
    <col min="15497" max="15497" width="51.28515625" style="6" customWidth="1"/>
    <col min="15498" max="15501" width="20.42578125" style="6" customWidth="1"/>
    <col min="15502" max="15749" width="9.140625" style="6"/>
    <col min="15750" max="15752" width="9.140625" style="6" customWidth="1"/>
    <col min="15753" max="15753" width="51.28515625" style="6" customWidth="1"/>
    <col min="15754" max="15757" width="20.42578125" style="6" customWidth="1"/>
    <col min="15758" max="16005" width="9.140625" style="6"/>
    <col min="16006" max="16008" width="9.140625" style="6" customWidth="1"/>
    <col min="16009" max="16009" width="51.28515625" style="6" customWidth="1"/>
    <col min="16010" max="16013" width="20.42578125" style="6" customWidth="1"/>
    <col min="16014" max="16384" width="9.140625" style="6"/>
  </cols>
  <sheetData>
    <row r="1" spans="1:57" s="18" customFormat="1" x14ac:dyDescent="0.2">
      <c r="A1" s="7" t="s">
        <v>228</v>
      </c>
      <c r="B1" s="7"/>
      <c r="C1" s="7"/>
      <c r="D1" s="7"/>
      <c r="E1" s="7"/>
      <c r="F1" s="1"/>
      <c r="G1" s="1"/>
    </row>
    <row r="2" spans="1:57" s="18" customFormat="1" x14ac:dyDescent="0.2">
      <c r="A2" s="7" t="s">
        <v>28</v>
      </c>
      <c r="B2" s="7"/>
      <c r="C2" s="7"/>
      <c r="D2" s="7"/>
      <c r="E2" s="7"/>
      <c r="F2" s="1"/>
      <c r="G2" s="1"/>
    </row>
    <row r="3" spans="1:57" s="18" customFormat="1" ht="14.25" x14ac:dyDescent="0.2">
      <c r="A3" s="20" t="s">
        <v>29</v>
      </c>
      <c r="B3" s="20"/>
      <c r="C3" s="20"/>
      <c r="D3" s="20"/>
      <c r="E3" s="20"/>
      <c r="F3" s="10"/>
      <c r="G3" s="10"/>
      <c r="H3" s="10"/>
      <c r="I3" s="10"/>
      <c r="J3" s="10"/>
      <c r="K3" s="10"/>
    </row>
    <row r="4" spans="1:57" s="18" customFormat="1" ht="15.75" x14ac:dyDescent="0.2">
      <c r="A4" s="11" t="s">
        <v>155</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57" s="19" customFormat="1" ht="10.5" x14ac:dyDescent="0.15">
      <c r="A5" s="21" t="s">
        <v>16</v>
      </c>
      <c r="V5" s="22"/>
      <c r="W5" s="23"/>
      <c r="Z5" s="22"/>
      <c r="AA5" s="23"/>
      <c r="AD5" s="22"/>
      <c r="AE5" s="23"/>
      <c r="AH5" s="22"/>
      <c r="AL5" s="259"/>
      <c r="AM5" s="259"/>
      <c r="AN5" s="259"/>
      <c r="AO5" s="259"/>
      <c r="AP5" s="259"/>
      <c r="AQ5" s="259"/>
      <c r="AR5" s="259"/>
      <c r="AS5" s="259"/>
      <c r="AT5" s="259"/>
      <c r="AU5" s="259"/>
      <c r="AV5" s="259"/>
      <c r="AW5" s="259"/>
      <c r="AX5" s="259"/>
      <c r="AY5" s="259"/>
      <c r="AZ5" s="259"/>
      <c r="BA5" s="259"/>
      <c r="BB5" s="259"/>
      <c r="BC5" s="259"/>
      <c r="BD5" s="259"/>
      <c r="BE5" s="259"/>
    </row>
    <row r="6" spans="1:57" s="19" customFormat="1" ht="21" x14ac:dyDescent="0.15">
      <c r="A6" s="57"/>
      <c r="B6" s="25">
        <v>2004</v>
      </c>
      <c r="C6" s="25">
        <v>2005</v>
      </c>
      <c r="D6" s="26" t="s">
        <v>30</v>
      </c>
      <c r="E6" s="26" t="s">
        <v>31</v>
      </c>
      <c r="F6" s="26" t="s">
        <v>32</v>
      </c>
      <c r="G6" s="26" t="s">
        <v>33</v>
      </c>
      <c r="H6" s="26" t="s">
        <v>34</v>
      </c>
      <c r="I6" s="26" t="s">
        <v>35</v>
      </c>
      <c r="J6" s="26" t="s">
        <v>36</v>
      </c>
      <c r="K6" s="26" t="s">
        <v>77</v>
      </c>
      <c r="L6" s="26" t="s">
        <v>37</v>
      </c>
      <c r="M6" s="26" t="s">
        <v>38</v>
      </c>
      <c r="N6" s="26" t="s">
        <v>39</v>
      </c>
      <c r="O6" s="26" t="s">
        <v>40</v>
      </c>
      <c r="P6" s="26" t="s">
        <v>41</v>
      </c>
      <c r="Q6" s="26" t="s">
        <v>42</v>
      </c>
      <c r="R6" s="26" t="s">
        <v>43</v>
      </c>
      <c r="S6" s="26" t="s">
        <v>44</v>
      </c>
      <c r="T6" s="26" t="s">
        <v>45</v>
      </c>
      <c r="U6" s="26" t="s">
        <v>46</v>
      </c>
      <c r="V6" s="26" t="s">
        <v>47</v>
      </c>
      <c r="W6" s="26" t="s">
        <v>78</v>
      </c>
      <c r="X6" s="26" t="s">
        <v>48</v>
      </c>
      <c r="Y6" s="26" t="s">
        <v>49</v>
      </c>
      <c r="Z6" s="26" t="s">
        <v>50</v>
      </c>
      <c r="AA6" s="26" t="s">
        <v>51</v>
      </c>
      <c r="AB6" s="26" t="s">
        <v>52</v>
      </c>
      <c r="AC6" s="26" t="s">
        <v>53</v>
      </c>
      <c r="AD6" s="26" t="s">
        <v>54</v>
      </c>
      <c r="AE6" s="26" t="s">
        <v>55</v>
      </c>
      <c r="AF6" s="26" t="s">
        <v>56</v>
      </c>
      <c r="AG6" s="26" t="s">
        <v>23</v>
      </c>
      <c r="AH6" s="26" t="s">
        <v>24</v>
      </c>
      <c r="AI6" s="26" t="s">
        <v>25</v>
      </c>
      <c r="AJ6" s="26" t="s">
        <v>26</v>
      </c>
      <c r="AK6" s="26" t="s">
        <v>113</v>
      </c>
      <c r="AL6" s="26" t="s">
        <v>154</v>
      </c>
      <c r="AM6" s="26" t="s">
        <v>164</v>
      </c>
      <c r="AN6" s="26" t="s">
        <v>166</v>
      </c>
      <c r="AO6" s="26" t="s">
        <v>168</v>
      </c>
      <c r="AP6" s="26" t="s">
        <v>169</v>
      </c>
      <c r="AQ6" s="26" t="s">
        <v>170</v>
      </c>
      <c r="AR6" s="26" t="s">
        <v>171</v>
      </c>
      <c r="AS6" s="26" t="s">
        <v>172</v>
      </c>
      <c r="AT6" s="26" t="s">
        <v>173</v>
      </c>
      <c r="AU6" s="26" t="s">
        <v>181</v>
      </c>
      <c r="AV6" s="26" t="s">
        <v>183</v>
      </c>
      <c r="AW6" s="26" t="s">
        <v>185</v>
      </c>
      <c r="AX6" s="26" t="s">
        <v>209</v>
      </c>
      <c r="AY6" s="26" t="s">
        <v>223</v>
      </c>
      <c r="AZ6" s="26" t="s">
        <v>224</v>
      </c>
      <c r="BA6" s="26" t="s">
        <v>225</v>
      </c>
      <c r="BB6" s="26" t="s">
        <v>226</v>
      </c>
      <c r="BC6" s="26" t="s">
        <v>229</v>
      </c>
      <c r="BD6" s="26" t="s">
        <v>231</v>
      </c>
      <c r="BE6" s="123" t="s">
        <v>232</v>
      </c>
    </row>
    <row r="7" spans="1:57" s="17" customFormat="1" ht="15" customHeight="1" x14ac:dyDescent="0.2">
      <c r="A7" s="91" t="s">
        <v>70</v>
      </c>
      <c r="B7" s="92">
        <v>1016.46215927</v>
      </c>
      <c r="C7" s="92">
        <v>1282.8229757499998</v>
      </c>
      <c r="D7" s="92">
        <v>1078.1929889799999</v>
      </c>
      <c r="E7" s="92">
        <v>1072.96632269</v>
      </c>
      <c r="F7" s="92">
        <v>1073.9722261899999</v>
      </c>
      <c r="G7" s="92">
        <v>1065.562817</v>
      </c>
      <c r="H7" s="92">
        <v>1001.6710360000001</v>
      </c>
      <c r="I7" s="92">
        <v>890.41492799999992</v>
      </c>
      <c r="J7" s="92">
        <v>878.94555700000001</v>
      </c>
      <c r="K7" s="92">
        <v>897.71002399999998</v>
      </c>
      <c r="L7" s="92">
        <v>883.723838</v>
      </c>
      <c r="M7" s="92">
        <v>883.07379900000001</v>
      </c>
      <c r="N7" s="92">
        <v>880.13430700000004</v>
      </c>
      <c r="O7" s="92">
        <v>906.32784700000002</v>
      </c>
      <c r="P7" s="92">
        <v>916.40254699999991</v>
      </c>
      <c r="Q7" s="92">
        <v>906.78165300000001</v>
      </c>
      <c r="R7" s="92">
        <v>1093.16518</v>
      </c>
      <c r="S7" s="92">
        <v>1055.84366206853</v>
      </c>
      <c r="T7" s="92">
        <v>1077.9151732368966</v>
      </c>
      <c r="U7" s="92">
        <v>1117.6306073799999</v>
      </c>
      <c r="V7" s="92">
        <v>1087.7850407368862</v>
      </c>
      <c r="W7" s="92">
        <v>1113.3979369399999</v>
      </c>
      <c r="X7" s="92">
        <v>1330.9054397999998</v>
      </c>
      <c r="Y7" s="92">
        <v>1328.4266243091365</v>
      </c>
      <c r="Z7" s="92">
        <v>1339.3362128744338</v>
      </c>
      <c r="AA7" s="92">
        <v>1464.2406373652202</v>
      </c>
      <c r="AB7" s="92">
        <v>1452.6197153182202</v>
      </c>
      <c r="AC7" s="92">
        <v>1486.2519863446919</v>
      </c>
      <c r="AD7" s="92">
        <v>1600.3174786546756</v>
      </c>
      <c r="AE7" s="92">
        <v>1589.8074215788213</v>
      </c>
      <c r="AF7" s="92">
        <v>1692.4211015938438</v>
      </c>
      <c r="AG7" s="92">
        <v>1683.2833308474476</v>
      </c>
      <c r="AH7" s="92">
        <v>1631.1320345342442</v>
      </c>
      <c r="AI7" s="92">
        <v>1608.8945861752968</v>
      </c>
      <c r="AJ7" s="92">
        <v>1625.8856746060569</v>
      </c>
      <c r="AK7" s="92">
        <v>1604.6922470680163</v>
      </c>
      <c r="AL7" s="92">
        <v>2147.2397724718517</v>
      </c>
      <c r="AM7" s="92">
        <v>2125.628671414855</v>
      </c>
      <c r="AN7" s="92">
        <v>2020.3298200741901</v>
      </c>
      <c r="AO7" s="92">
        <v>1976.0970633543391</v>
      </c>
      <c r="AP7" s="92">
        <v>1980.3334182847923</v>
      </c>
      <c r="AQ7" s="92">
        <v>2091.0039236957323</v>
      </c>
      <c r="AR7" s="92">
        <v>2123.8808230230334</v>
      </c>
      <c r="AS7" s="92">
        <v>2138.7766714269619</v>
      </c>
      <c r="AT7" s="92">
        <v>2656.8342250191868</v>
      </c>
      <c r="AU7" s="92">
        <v>2511.9256855178296</v>
      </c>
      <c r="AV7" s="92">
        <v>2545.0419041459427</v>
      </c>
      <c r="AW7" s="92">
        <v>2597.0704202739339</v>
      </c>
      <c r="AX7" s="92">
        <v>2523.5115136111654</v>
      </c>
      <c r="AY7" s="92">
        <v>2565.9485427111745</v>
      </c>
      <c r="AZ7" s="92">
        <v>2880.6860294315998</v>
      </c>
      <c r="BA7" s="92">
        <v>2874.6066620161728</v>
      </c>
      <c r="BB7" s="92">
        <v>2832.1252161926759</v>
      </c>
      <c r="BC7" s="92">
        <v>2822.6403524988827</v>
      </c>
      <c r="BD7" s="92">
        <v>2821.6026460413732</v>
      </c>
      <c r="BE7" s="351">
        <v>2812.827972833285</v>
      </c>
    </row>
    <row r="8" spans="1:57" s="18" customFormat="1" ht="15" customHeight="1" x14ac:dyDescent="0.2">
      <c r="A8" s="120" t="s">
        <v>4</v>
      </c>
      <c r="B8" s="27">
        <v>1.223316E-2</v>
      </c>
      <c r="C8" s="27">
        <v>0</v>
      </c>
      <c r="D8" s="27">
        <v>0</v>
      </c>
      <c r="E8" s="27">
        <v>0</v>
      </c>
      <c r="F8" s="27">
        <v>0</v>
      </c>
      <c r="G8" s="27">
        <v>0</v>
      </c>
      <c r="H8" s="27">
        <v>0</v>
      </c>
      <c r="I8" s="27">
        <v>0</v>
      </c>
      <c r="J8" s="27">
        <v>7.6398409999999997</v>
      </c>
      <c r="K8" s="27">
        <v>0</v>
      </c>
      <c r="L8" s="27">
        <v>0</v>
      </c>
      <c r="M8" s="27">
        <v>0</v>
      </c>
      <c r="N8" s="27">
        <v>0</v>
      </c>
      <c r="O8" s="27">
        <v>0</v>
      </c>
      <c r="P8" s="27">
        <v>0</v>
      </c>
      <c r="Q8" s="27">
        <v>0</v>
      </c>
      <c r="R8" s="27">
        <v>0</v>
      </c>
      <c r="S8" s="27">
        <v>0.206565</v>
      </c>
      <c r="T8" s="27">
        <v>0</v>
      </c>
      <c r="U8" s="27">
        <v>0</v>
      </c>
      <c r="V8" s="27">
        <v>0</v>
      </c>
      <c r="W8" s="27">
        <v>0</v>
      </c>
      <c r="X8" s="27">
        <v>0</v>
      </c>
      <c r="Y8" s="27">
        <v>0</v>
      </c>
      <c r="Z8" s="27">
        <v>0</v>
      </c>
      <c r="AA8" s="27">
        <v>0</v>
      </c>
      <c r="AB8" s="27">
        <v>0</v>
      </c>
      <c r="AC8" s="27">
        <v>0</v>
      </c>
      <c r="AD8" s="27">
        <v>0</v>
      </c>
      <c r="AE8" s="27">
        <v>0</v>
      </c>
      <c r="AF8" s="27">
        <v>0</v>
      </c>
      <c r="AG8" s="27">
        <v>0</v>
      </c>
      <c r="AH8" s="27">
        <v>0</v>
      </c>
      <c r="AI8" s="27">
        <v>0</v>
      </c>
      <c r="AJ8" s="27">
        <v>9.8863875788074758</v>
      </c>
      <c r="AK8" s="27">
        <v>6.9709005430817861</v>
      </c>
      <c r="AL8" s="27">
        <v>8.9430591013634277</v>
      </c>
      <c r="AM8" s="27">
        <v>2.0066231413077777</v>
      </c>
      <c r="AN8" s="27">
        <v>2.0025484323894394</v>
      </c>
      <c r="AO8" s="27">
        <v>0</v>
      </c>
      <c r="AP8" s="27">
        <v>0</v>
      </c>
      <c r="AQ8" s="27">
        <v>0</v>
      </c>
      <c r="AR8" s="27">
        <v>0</v>
      </c>
      <c r="AS8" s="27">
        <v>0</v>
      </c>
      <c r="AT8" s="27">
        <v>0</v>
      </c>
      <c r="AU8" s="27">
        <v>2.9879052458312461</v>
      </c>
      <c r="AV8" s="27">
        <v>2.9776039446363418</v>
      </c>
      <c r="AW8" s="27">
        <v>1.9128636555905441</v>
      </c>
      <c r="AX8" s="27">
        <v>13.46668185071907</v>
      </c>
      <c r="AY8" s="27">
        <v>19.57125223814333</v>
      </c>
      <c r="AZ8" s="27">
        <v>18.654947914464589</v>
      </c>
      <c r="BA8" s="27">
        <v>14.624800541191892</v>
      </c>
      <c r="BB8" s="27">
        <v>3.9981266404092768</v>
      </c>
      <c r="BC8" s="27">
        <v>4.0289454427189204</v>
      </c>
      <c r="BD8" s="27">
        <v>6.8658597592271358</v>
      </c>
      <c r="BE8" s="352">
        <v>2.8416436576254669</v>
      </c>
    </row>
    <row r="9" spans="1:57" s="18" customFormat="1" ht="15" customHeight="1" x14ac:dyDescent="0.2">
      <c r="A9" s="80" t="s">
        <v>83</v>
      </c>
      <c r="B9" s="28">
        <v>0</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353">
        <v>0</v>
      </c>
    </row>
    <row r="10" spans="1:57" s="18" customFormat="1" ht="15" customHeight="1" x14ac:dyDescent="0.2">
      <c r="A10" s="80" t="s">
        <v>58</v>
      </c>
      <c r="B10" s="28">
        <v>1.223316E-2</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9.8863875788074758</v>
      </c>
      <c r="AK10" s="28">
        <v>6.9709005430817861</v>
      </c>
      <c r="AL10" s="28">
        <v>8.9430591013634277</v>
      </c>
      <c r="AM10" s="28">
        <v>2.0066231413077777</v>
      </c>
      <c r="AN10" s="28">
        <v>2.0025484323894394</v>
      </c>
      <c r="AO10" s="28">
        <v>0</v>
      </c>
      <c r="AP10" s="28">
        <v>0</v>
      </c>
      <c r="AQ10" s="28">
        <v>0</v>
      </c>
      <c r="AR10" s="28">
        <v>0</v>
      </c>
      <c r="AS10" s="28">
        <v>0</v>
      </c>
      <c r="AT10" s="28">
        <v>0</v>
      </c>
      <c r="AU10" s="28">
        <v>2.9879052458312461</v>
      </c>
      <c r="AV10" s="28">
        <v>2.9776039446363418</v>
      </c>
      <c r="AW10" s="28">
        <v>1.9128636555905441</v>
      </c>
      <c r="AX10" s="28">
        <v>13.46668185071907</v>
      </c>
      <c r="AY10" s="28">
        <v>19.57125223814333</v>
      </c>
      <c r="AZ10" s="28">
        <v>18.654947914464589</v>
      </c>
      <c r="BA10" s="28">
        <v>14.624800541191892</v>
      </c>
      <c r="BB10" s="28">
        <v>3.9981266404092768</v>
      </c>
      <c r="BC10" s="28">
        <v>4.0289454427189204</v>
      </c>
      <c r="BD10" s="28">
        <v>6.8658597592271358</v>
      </c>
      <c r="BE10" s="353">
        <v>2.8416436576254669</v>
      </c>
    </row>
    <row r="11" spans="1:57" s="18" customFormat="1" ht="15" customHeight="1" x14ac:dyDescent="0.2">
      <c r="A11" s="80" t="s">
        <v>63</v>
      </c>
      <c r="B11" s="28">
        <v>0</v>
      </c>
      <c r="C11" s="28">
        <v>0</v>
      </c>
      <c r="D11" s="28">
        <v>0</v>
      </c>
      <c r="E11" s="28">
        <v>0</v>
      </c>
      <c r="F11" s="28">
        <v>0</v>
      </c>
      <c r="G11" s="28">
        <v>0</v>
      </c>
      <c r="H11" s="28">
        <v>0</v>
      </c>
      <c r="I11" s="28">
        <v>0</v>
      </c>
      <c r="J11" s="28">
        <v>7.6284619999999999</v>
      </c>
      <c r="K11" s="28">
        <v>0</v>
      </c>
      <c r="L11" s="28">
        <v>0</v>
      </c>
      <c r="M11" s="28">
        <v>0</v>
      </c>
      <c r="N11" s="28">
        <v>0</v>
      </c>
      <c r="O11" s="28">
        <v>0</v>
      </c>
      <c r="P11" s="28">
        <v>0</v>
      </c>
      <c r="Q11" s="28">
        <v>0</v>
      </c>
      <c r="R11" s="28">
        <v>0</v>
      </c>
      <c r="S11" s="28">
        <v>0</v>
      </c>
      <c r="T11" s="28">
        <v>0</v>
      </c>
      <c r="U11" s="28">
        <v>0</v>
      </c>
      <c r="V11" s="28">
        <v>0</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8">
        <v>0</v>
      </c>
      <c r="AN11" s="28">
        <v>0</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353">
        <v>0</v>
      </c>
    </row>
    <row r="12" spans="1:57" s="18" customFormat="1" ht="15" customHeight="1" x14ac:dyDescent="0.2">
      <c r="A12" s="80" t="s">
        <v>93</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353">
        <v>0</v>
      </c>
    </row>
    <row r="13" spans="1:57" s="18" customFormat="1" ht="15" customHeight="1" x14ac:dyDescent="0.2">
      <c r="A13" s="80" t="s">
        <v>89</v>
      </c>
      <c r="B13" s="28">
        <v>0</v>
      </c>
      <c r="C13" s="28">
        <v>0</v>
      </c>
      <c r="D13" s="28">
        <v>0</v>
      </c>
      <c r="E13" s="28">
        <v>0</v>
      </c>
      <c r="F13" s="28">
        <v>0</v>
      </c>
      <c r="G13" s="28">
        <v>0</v>
      </c>
      <c r="H13" s="28">
        <v>0</v>
      </c>
      <c r="I13" s="28">
        <v>0</v>
      </c>
      <c r="J13" s="28">
        <v>1.1379E-2</v>
      </c>
      <c r="K13" s="28">
        <v>0</v>
      </c>
      <c r="L13" s="28">
        <v>0</v>
      </c>
      <c r="M13" s="28">
        <v>0</v>
      </c>
      <c r="N13" s="28">
        <v>0</v>
      </c>
      <c r="O13" s="28">
        <v>0</v>
      </c>
      <c r="P13" s="28">
        <v>0</v>
      </c>
      <c r="Q13" s="28">
        <v>0</v>
      </c>
      <c r="R13" s="28">
        <v>0</v>
      </c>
      <c r="S13" s="28">
        <v>0.206565</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353">
        <v>0</v>
      </c>
    </row>
    <row r="14" spans="1:57" s="18" customFormat="1" ht="15" customHeight="1" x14ac:dyDescent="0.2">
      <c r="A14" s="120" t="s">
        <v>5</v>
      </c>
      <c r="B14" s="27">
        <v>1016.44992611</v>
      </c>
      <c r="C14" s="27">
        <v>1282.8229757499998</v>
      </c>
      <c r="D14" s="27">
        <v>1078.1929889799999</v>
      </c>
      <c r="E14" s="27">
        <v>1072.96632269</v>
      </c>
      <c r="F14" s="27">
        <v>1073.9722261899999</v>
      </c>
      <c r="G14" s="27">
        <v>1065.562817</v>
      </c>
      <c r="H14" s="27">
        <v>1001.6710360000001</v>
      </c>
      <c r="I14" s="27">
        <v>890.41492799999992</v>
      </c>
      <c r="J14" s="27">
        <v>871.30571599999996</v>
      </c>
      <c r="K14" s="27">
        <v>897.71002399999998</v>
      </c>
      <c r="L14" s="27">
        <v>883.723838</v>
      </c>
      <c r="M14" s="27">
        <v>883.07379900000001</v>
      </c>
      <c r="N14" s="27">
        <v>880.13430700000004</v>
      </c>
      <c r="O14" s="27">
        <v>906.32784700000002</v>
      </c>
      <c r="P14" s="27">
        <v>916.40254699999991</v>
      </c>
      <c r="Q14" s="27">
        <v>906.78165300000001</v>
      </c>
      <c r="R14" s="27">
        <v>1093.16518</v>
      </c>
      <c r="S14" s="27">
        <v>1055.63709706853</v>
      </c>
      <c r="T14" s="27">
        <v>1077.9151732368966</v>
      </c>
      <c r="U14" s="27">
        <v>1117.6306073799999</v>
      </c>
      <c r="V14" s="27">
        <v>1087.7850407368862</v>
      </c>
      <c r="W14" s="27">
        <v>1113.3979369399999</v>
      </c>
      <c r="X14" s="27">
        <v>1330.9054397999998</v>
      </c>
      <c r="Y14" s="27">
        <v>1328.4266243091365</v>
      </c>
      <c r="Z14" s="27">
        <v>1339.3362128744338</v>
      </c>
      <c r="AA14" s="27">
        <v>1464.2406373652202</v>
      </c>
      <c r="AB14" s="27">
        <v>1452.6197153182202</v>
      </c>
      <c r="AC14" s="27">
        <v>1486.2519863446919</v>
      </c>
      <c r="AD14" s="27">
        <v>1600.3174786546756</v>
      </c>
      <c r="AE14" s="27">
        <v>1589.8074215788213</v>
      </c>
      <c r="AF14" s="27">
        <v>1692.4211015938438</v>
      </c>
      <c r="AG14" s="27">
        <v>1683.2833308474476</v>
      </c>
      <c r="AH14" s="27">
        <v>1631.1320345342442</v>
      </c>
      <c r="AI14" s="27">
        <v>1608.8945861752968</v>
      </c>
      <c r="AJ14" s="27">
        <v>1615.9992870272495</v>
      </c>
      <c r="AK14" s="27">
        <v>1597.7213465249345</v>
      </c>
      <c r="AL14" s="27">
        <v>2138.2967133704883</v>
      </c>
      <c r="AM14" s="27">
        <v>2123.6220482735471</v>
      </c>
      <c r="AN14" s="27">
        <v>2018.3272716418007</v>
      </c>
      <c r="AO14" s="27">
        <v>1976.0970633543391</v>
      </c>
      <c r="AP14" s="27">
        <v>1980.3334182847923</v>
      </c>
      <c r="AQ14" s="27">
        <v>2091.0039236957323</v>
      </c>
      <c r="AR14" s="27">
        <v>2123.8808230230334</v>
      </c>
      <c r="AS14" s="27">
        <v>2138.7766714269619</v>
      </c>
      <c r="AT14" s="27">
        <v>2656.8342250191868</v>
      </c>
      <c r="AU14" s="27">
        <v>2508.9377802719982</v>
      </c>
      <c r="AV14" s="27">
        <v>2542.0643002013062</v>
      </c>
      <c r="AW14" s="27">
        <v>2595.1575566183433</v>
      </c>
      <c r="AX14" s="27">
        <v>2510.0448317604464</v>
      </c>
      <c r="AY14" s="27">
        <v>2546.3772904730313</v>
      </c>
      <c r="AZ14" s="27">
        <v>2862.0310815171351</v>
      </c>
      <c r="BA14" s="27">
        <v>2859.9818614749811</v>
      </c>
      <c r="BB14" s="27">
        <v>2828.1270895522666</v>
      </c>
      <c r="BC14" s="27">
        <v>2818.6114070561639</v>
      </c>
      <c r="BD14" s="27">
        <v>2814.7367862821461</v>
      </c>
      <c r="BE14" s="352">
        <v>2809.9863291756596</v>
      </c>
    </row>
    <row r="15" spans="1:57" s="18" customFormat="1" ht="15" customHeight="1" x14ac:dyDescent="0.2">
      <c r="A15" s="90" t="s">
        <v>75</v>
      </c>
      <c r="B15" s="28">
        <v>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353">
        <v>0</v>
      </c>
    </row>
    <row r="16" spans="1:57" s="18" customFormat="1" ht="15" customHeight="1" x14ac:dyDescent="0.2">
      <c r="A16" s="80" t="s">
        <v>83</v>
      </c>
      <c r="B16" s="28">
        <v>0</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353">
        <v>0</v>
      </c>
    </row>
    <row r="17" spans="1:57" s="18" customFormat="1" ht="15" customHeight="1" x14ac:dyDescent="0.2">
      <c r="A17" s="80" t="s">
        <v>62</v>
      </c>
      <c r="B17" s="28">
        <v>23.252233109999999</v>
      </c>
      <c r="C17" s="28">
        <v>187.46641775000001</v>
      </c>
      <c r="D17" s="28">
        <v>190.43244197999999</v>
      </c>
      <c r="E17" s="28">
        <v>185.19231068999994</v>
      </c>
      <c r="F17" s="28">
        <v>189.56157418999996</v>
      </c>
      <c r="G17" s="28">
        <v>190.377577</v>
      </c>
      <c r="H17" s="28">
        <v>189.58</v>
      </c>
      <c r="I17" s="28">
        <v>183.40249999999997</v>
      </c>
      <c r="J17" s="28">
        <v>176.85000000000002</v>
      </c>
      <c r="K17" s="28">
        <v>170.49</v>
      </c>
      <c r="L17" s="28">
        <v>165.50932499999999</v>
      </c>
      <c r="M17" s="28">
        <v>155.63877299999999</v>
      </c>
      <c r="N17" s="28">
        <v>143.61346900000001</v>
      </c>
      <c r="O17" s="28">
        <v>131.61618900000002</v>
      </c>
      <c r="P17" s="28">
        <v>134.349265</v>
      </c>
      <c r="Q17" s="28">
        <v>129.17998500000002</v>
      </c>
      <c r="R17" s="28">
        <v>320.15526699999998</v>
      </c>
      <c r="S17" s="28">
        <v>275.57364206852998</v>
      </c>
      <c r="T17" s="28">
        <v>284.80200138689662</v>
      </c>
      <c r="U17" s="28">
        <v>274.63879928</v>
      </c>
      <c r="V17" s="28">
        <v>265.13629346688606</v>
      </c>
      <c r="W17" s="28">
        <v>258.25404788999998</v>
      </c>
      <c r="X17" s="28">
        <v>258.02347982000003</v>
      </c>
      <c r="Y17" s="28">
        <v>249.23576767913653</v>
      </c>
      <c r="Z17" s="28">
        <v>224.46863738443395</v>
      </c>
      <c r="AA17" s="28">
        <v>202.46139445522016</v>
      </c>
      <c r="AB17" s="28">
        <v>219.97454674822015</v>
      </c>
      <c r="AC17" s="28">
        <v>236.87299444469176</v>
      </c>
      <c r="AD17" s="28">
        <v>278.76264065467558</v>
      </c>
      <c r="AE17" s="28">
        <v>293.78234513882114</v>
      </c>
      <c r="AF17" s="28">
        <v>153.55067095384382</v>
      </c>
      <c r="AG17" s="28">
        <v>154.58025491744769</v>
      </c>
      <c r="AH17" s="28">
        <v>157.82827062424411</v>
      </c>
      <c r="AI17" s="28">
        <v>152.42314231529667</v>
      </c>
      <c r="AJ17" s="28">
        <v>155.67071702724931</v>
      </c>
      <c r="AK17" s="28">
        <v>157.87573710493467</v>
      </c>
      <c r="AL17" s="28">
        <v>671.84024820048842</v>
      </c>
      <c r="AM17" s="28">
        <v>672.39479101354686</v>
      </c>
      <c r="AN17" s="28">
        <v>686.65791674180048</v>
      </c>
      <c r="AO17" s="28">
        <v>660.36231699433904</v>
      </c>
      <c r="AP17" s="28">
        <v>652.21303791479238</v>
      </c>
      <c r="AQ17" s="28">
        <v>755.65978162573242</v>
      </c>
      <c r="AR17" s="28">
        <v>769.58603715303309</v>
      </c>
      <c r="AS17" s="28">
        <v>790.013755276962</v>
      </c>
      <c r="AT17" s="28">
        <v>1308.1364731491865</v>
      </c>
      <c r="AU17" s="28">
        <v>1274.5622970019981</v>
      </c>
      <c r="AV17" s="28">
        <v>1306.9775890713065</v>
      </c>
      <c r="AW17" s="28">
        <v>1352.8470551083433</v>
      </c>
      <c r="AX17" s="28">
        <v>1345.2683016704466</v>
      </c>
      <c r="AY17" s="28">
        <v>1381.2866303030314</v>
      </c>
      <c r="AZ17" s="28">
        <v>1801.5119488071352</v>
      </c>
      <c r="BA17" s="28">
        <v>1787.7079304049814</v>
      </c>
      <c r="BB17" s="28">
        <v>1762.619246832267</v>
      </c>
      <c r="BC17" s="28">
        <v>1745.7063664461639</v>
      </c>
      <c r="BD17" s="28">
        <v>1749.1368458221459</v>
      </c>
      <c r="BE17" s="353">
        <v>1761.2624764756595</v>
      </c>
    </row>
    <row r="18" spans="1:57" s="18" customFormat="1" ht="15" customHeight="1" x14ac:dyDescent="0.2">
      <c r="A18" s="80" t="s">
        <v>63</v>
      </c>
      <c r="B18" s="28">
        <v>993.19769299999996</v>
      </c>
      <c r="C18" s="28">
        <v>1095.3565579999999</v>
      </c>
      <c r="D18" s="28">
        <v>887.76054699999997</v>
      </c>
      <c r="E18" s="28">
        <v>887.77401199999997</v>
      </c>
      <c r="F18" s="28">
        <v>884.41065200000003</v>
      </c>
      <c r="G18" s="28">
        <v>875.18524000000002</v>
      </c>
      <c r="H18" s="28">
        <v>812.09103600000003</v>
      </c>
      <c r="I18" s="28">
        <v>707.012428</v>
      </c>
      <c r="J18" s="28">
        <v>694.45571599999994</v>
      </c>
      <c r="K18" s="28">
        <v>727.22002399999997</v>
      </c>
      <c r="L18" s="28">
        <v>718.21451300000001</v>
      </c>
      <c r="M18" s="28">
        <v>727.43502599999999</v>
      </c>
      <c r="N18" s="28">
        <v>736.52083800000003</v>
      </c>
      <c r="O18" s="28">
        <v>771.21785799999998</v>
      </c>
      <c r="P18" s="28">
        <v>778.97504399999991</v>
      </c>
      <c r="Q18" s="28">
        <v>774.72864600000003</v>
      </c>
      <c r="R18" s="28">
        <v>770.34210700000006</v>
      </c>
      <c r="S18" s="28">
        <v>777.600865</v>
      </c>
      <c r="T18" s="28">
        <v>790.44536585000003</v>
      </c>
      <c r="U18" s="28">
        <v>840.32400210000003</v>
      </c>
      <c r="V18" s="28">
        <v>820.39137327000003</v>
      </c>
      <c r="W18" s="28">
        <v>852.56781104999993</v>
      </c>
      <c r="X18" s="28">
        <v>1068.7818079799999</v>
      </c>
      <c r="Y18" s="28">
        <v>1075.65963321</v>
      </c>
      <c r="Z18" s="28">
        <v>1110.7824263599998</v>
      </c>
      <c r="AA18" s="28">
        <v>1256.7559937799999</v>
      </c>
      <c r="AB18" s="28">
        <v>1228.23756744</v>
      </c>
      <c r="AC18" s="28">
        <v>1245.46107106</v>
      </c>
      <c r="AD18" s="28">
        <v>1318.4110617399999</v>
      </c>
      <c r="AE18" s="28">
        <v>1292.8813001800002</v>
      </c>
      <c r="AF18" s="28">
        <v>1535.1126132500001</v>
      </c>
      <c r="AG18" s="28">
        <v>1524.9452585399999</v>
      </c>
      <c r="AH18" s="28">
        <v>1470.0356268099999</v>
      </c>
      <c r="AI18" s="28">
        <v>1453.20330676</v>
      </c>
      <c r="AJ18" s="28">
        <v>1458.0680271900001</v>
      </c>
      <c r="AK18" s="28">
        <v>1437.5850666099998</v>
      </c>
      <c r="AL18" s="28">
        <v>1464.1959223599999</v>
      </c>
      <c r="AM18" s="28">
        <v>1449.84834303</v>
      </c>
      <c r="AN18" s="28">
        <v>1330.2904406700002</v>
      </c>
      <c r="AO18" s="28">
        <v>1314.9812321300001</v>
      </c>
      <c r="AP18" s="28">
        <v>1326.8333810899999</v>
      </c>
      <c r="AQ18" s="28">
        <v>1334.5550128599998</v>
      </c>
      <c r="AR18" s="28">
        <v>1353.83539228</v>
      </c>
      <c r="AS18" s="28">
        <v>1348.3479847399999</v>
      </c>
      <c r="AT18" s="28">
        <v>1348.3260670899999</v>
      </c>
      <c r="AU18" s="28">
        <v>1233.87310235</v>
      </c>
      <c r="AV18" s="28">
        <v>1234.6450753299998</v>
      </c>
      <c r="AW18" s="28">
        <v>1241.9279321099998</v>
      </c>
      <c r="AX18" s="28">
        <v>1164.45172282</v>
      </c>
      <c r="AY18" s="28">
        <v>1164.8251764500001</v>
      </c>
      <c r="AZ18" s="28">
        <v>1060.31287034</v>
      </c>
      <c r="BA18" s="28">
        <v>1072.1268656100001</v>
      </c>
      <c r="BB18" s="28">
        <v>1065.41997879</v>
      </c>
      <c r="BC18" s="28">
        <v>1072.84664389</v>
      </c>
      <c r="BD18" s="28">
        <v>1065.5561961000001</v>
      </c>
      <c r="BE18" s="353">
        <v>1048.6946903400001</v>
      </c>
    </row>
    <row r="19" spans="1:57" s="18" customFormat="1" ht="15" customHeight="1" x14ac:dyDescent="0.2">
      <c r="A19" s="80" t="s">
        <v>93</v>
      </c>
      <c r="B19" s="28">
        <v>0</v>
      </c>
      <c r="C19" s="28">
        <v>0</v>
      </c>
      <c r="D19" s="28">
        <v>0</v>
      </c>
      <c r="E19" s="28">
        <v>0</v>
      </c>
      <c r="F19" s="28">
        <v>0</v>
      </c>
      <c r="G19" s="28">
        <v>0</v>
      </c>
      <c r="H19" s="28">
        <v>0</v>
      </c>
      <c r="I19" s="28">
        <v>0</v>
      </c>
      <c r="J19" s="28">
        <v>0</v>
      </c>
      <c r="K19" s="28">
        <v>0</v>
      </c>
      <c r="L19" s="28">
        <v>0</v>
      </c>
      <c r="M19" s="28">
        <v>0</v>
      </c>
      <c r="N19" s="28">
        <v>0</v>
      </c>
      <c r="O19" s="28">
        <v>3.4937999999999998</v>
      </c>
      <c r="P19" s="28">
        <v>3.0782379999999998</v>
      </c>
      <c r="Q19" s="28">
        <v>2.8730220000000002</v>
      </c>
      <c r="R19" s="28">
        <v>2.6678060000000001</v>
      </c>
      <c r="S19" s="28">
        <v>2.4625900000000001</v>
      </c>
      <c r="T19" s="28">
        <v>2.6678060000000001</v>
      </c>
      <c r="U19" s="28">
        <v>2.6678060000000001</v>
      </c>
      <c r="V19" s="28">
        <v>2.257374</v>
      </c>
      <c r="W19" s="28">
        <v>2.5760779999999999</v>
      </c>
      <c r="X19" s="28">
        <v>4.1001519999999996</v>
      </c>
      <c r="Y19" s="28">
        <v>3.5312234199999999</v>
      </c>
      <c r="Z19" s="28">
        <v>4.0851491299999996</v>
      </c>
      <c r="AA19" s="28">
        <v>5.02324913</v>
      </c>
      <c r="AB19" s="28">
        <v>4.4076011299999998</v>
      </c>
      <c r="AC19" s="28">
        <v>3.9179208399999998</v>
      </c>
      <c r="AD19" s="28">
        <v>3.1437762599999997</v>
      </c>
      <c r="AE19" s="28">
        <v>3.1437762599999997</v>
      </c>
      <c r="AF19" s="28">
        <v>3.75781739</v>
      </c>
      <c r="AG19" s="28">
        <v>3.75781739</v>
      </c>
      <c r="AH19" s="28">
        <v>3.2681371000000001</v>
      </c>
      <c r="AI19" s="28">
        <v>3.2681371000000001</v>
      </c>
      <c r="AJ19" s="28">
        <v>2.26054281</v>
      </c>
      <c r="AK19" s="28">
        <v>2.26054281</v>
      </c>
      <c r="AL19" s="28">
        <v>2.26054281</v>
      </c>
      <c r="AM19" s="28">
        <v>1.3789142299999999</v>
      </c>
      <c r="AN19" s="28">
        <v>1.3789142299999999</v>
      </c>
      <c r="AO19" s="28">
        <v>0.75351422999999995</v>
      </c>
      <c r="AP19" s="28">
        <v>1.2869992800000001</v>
      </c>
      <c r="AQ19" s="28">
        <v>0.78912920999999991</v>
      </c>
      <c r="AR19" s="28">
        <v>0.45939359000000002</v>
      </c>
      <c r="AS19" s="28">
        <v>0.41493141</v>
      </c>
      <c r="AT19" s="28">
        <v>0.37168478000000005</v>
      </c>
      <c r="AU19" s="28">
        <v>0.50238092000000001</v>
      </c>
      <c r="AV19" s="28">
        <v>0.44163579999999997</v>
      </c>
      <c r="AW19" s="28">
        <v>0.3825694</v>
      </c>
      <c r="AX19" s="28">
        <v>0.32480727000000004</v>
      </c>
      <c r="AY19" s="28">
        <v>0.26548371999999998</v>
      </c>
      <c r="AZ19" s="28">
        <v>0.20626237</v>
      </c>
      <c r="BA19" s="28">
        <v>0.14706545999999998</v>
      </c>
      <c r="BB19" s="28">
        <v>8.7863929999999993E-2</v>
      </c>
      <c r="BC19" s="28">
        <v>5.8396719999999999E-2</v>
      </c>
      <c r="BD19" s="28">
        <v>4.3744360000000003E-2</v>
      </c>
      <c r="BE19" s="353">
        <v>2.9162360000000002E-2</v>
      </c>
    </row>
    <row r="20" spans="1:57" s="18" customFormat="1" ht="15" customHeight="1" x14ac:dyDescent="0.2">
      <c r="A20" s="80" t="s">
        <v>89</v>
      </c>
      <c r="B20" s="28">
        <v>0</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353">
        <v>0</v>
      </c>
    </row>
    <row r="21" spans="1:57" s="17" customFormat="1" ht="15" customHeight="1" x14ac:dyDescent="0.2">
      <c r="A21" s="93" t="s">
        <v>71</v>
      </c>
      <c r="B21" s="94">
        <v>55.539448</v>
      </c>
      <c r="C21" s="94">
        <v>62.808413999999999</v>
      </c>
      <c r="D21" s="94">
        <v>61.791886999999996</v>
      </c>
      <c r="E21" s="94">
        <v>57.713828999999997</v>
      </c>
      <c r="F21" s="94">
        <v>57.036614999999998</v>
      </c>
      <c r="G21" s="94">
        <v>51.991078000000002</v>
      </c>
      <c r="H21" s="94">
        <v>47.614933000000001</v>
      </c>
      <c r="I21" s="94">
        <v>9.4330370000000006</v>
      </c>
      <c r="J21" s="94">
        <v>9.2108810000000005</v>
      </c>
      <c r="K21" s="94">
        <v>9.0119810000000005</v>
      </c>
      <c r="L21" s="94">
        <v>8.7229290000000006</v>
      </c>
      <c r="M21" s="94">
        <v>8.6916170000000008</v>
      </c>
      <c r="N21" s="94">
        <v>9.0929710000000004</v>
      </c>
      <c r="O21" s="94">
        <v>9.1540999999999997</v>
      </c>
      <c r="P21" s="94">
        <v>9.4950259999999993</v>
      </c>
      <c r="Q21" s="94">
        <v>9.2514109999999992</v>
      </c>
      <c r="R21" s="94">
        <v>71.456136000000001</v>
      </c>
      <c r="S21" s="94">
        <v>71.744332999999997</v>
      </c>
      <c r="T21" s="94">
        <v>73.92969703</v>
      </c>
      <c r="U21" s="94">
        <v>79.595619769999999</v>
      </c>
      <c r="V21" s="94">
        <v>75.060580889999997</v>
      </c>
      <c r="W21" s="94">
        <v>76.418767329999994</v>
      </c>
      <c r="X21" s="94">
        <v>73.873540569999989</v>
      </c>
      <c r="Y21" s="94">
        <v>191.11514083</v>
      </c>
      <c r="Z21" s="94">
        <v>164.04173204</v>
      </c>
      <c r="AA21" s="94">
        <v>310.81938445000003</v>
      </c>
      <c r="AB21" s="94">
        <v>372.37138350999999</v>
      </c>
      <c r="AC21" s="94">
        <v>319.63673745</v>
      </c>
      <c r="AD21" s="94">
        <v>344.57337322999996</v>
      </c>
      <c r="AE21" s="94">
        <v>234.24088727999998</v>
      </c>
      <c r="AF21" s="94">
        <v>380.63027065</v>
      </c>
      <c r="AG21" s="94">
        <v>427.02980458000002</v>
      </c>
      <c r="AH21" s="94">
        <v>357.70868640999998</v>
      </c>
      <c r="AI21" s="94">
        <v>73.199186170000004</v>
      </c>
      <c r="AJ21" s="94">
        <v>378.00754711999997</v>
      </c>
      <c r="AK21" s="94">
        <v>378.61333317999998</v>
      </c>
      <c r="AL21" s="94">
        <v>381.50007126999998</v>
      </c>
      <c r="AM21" s="94">
        <v>78.185937140000007</v>
      </c>
      <c r="AN21" s="94">
        <v>336.71171011000001</v>
      </c>
      <c r="AO21" s="94">
        <v>411.85110710000004</v>
      </c>
      <c r="AP21" s="94">
        <v>361.39511111000002</v>
      </c>
      <c r="AQ21" s="94">
        <v>83.22790273999999</v>
      </c>
      <c r="AR21" s="94">
        <v>384.97307087000002</v>
      </c>
      <c r="AS21" s="94">
        <v>369.99184994000007</v>
      </c>
      <c r="AT21" s="94">
        <v>434.02757163000001</v>
      </c>
      <c r="AU21" s="94">
        <v>83.219572480000011</v>
      </c>
      <c r="AV21" s="94">
        <v>436.50869769999997</v>
      </c>
      <c r="AW21" s="94">
        <v>332.60185281999998</v>
      </c>
      <c r="AX21" s="94">
        <v>383.04400995999998</v>
      </c>
      <c r="AY21" s="94">
        <v>78.218330519999995</v>
      </c>
      <c r="AZ21" s="94">
        <v>369.58613659000002</v>
      </c>
      <c r="BA21" s="94">
        <v>372.09977398000001</v>
      </c>
      <c r="BB21" s="94">
        <v>320.65560782</v>
      </c>
      <c r="BC21" s="94">
        <v>79.802822819999989</v>
      </c>
      <c r="BD21" s="94">
        <v>379.21856907999995</v>
      </c>
      <c r="BE21" s="354">
        <v>335.15762462999999</v>
      </c>
    </row>
    <row r="22" spans="1:57" s="18" customFormat="1" ht="15" customHeight="1" x14ac:dyDescent="0.2">
      <c r="A22" s="120" t="s">
        <v>4</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118.248</v>
      </c>
      <c r="Z22" s="27">
        <v>88.708521599999997</v>
      </c>
      <c r="AA22" s="27">
        <v>232.5333</v>
      </c>
      <c r="AB22" s="27">
        <v>296.27590493999998</v>
      </c>
      <c r="AC22" s="27">
        <v>240.40989605999999</v>
      </c>
      <c r="AD22" s="27">
        <v>266.40336417999998</v>
      </c>
      <c r="AE22" s="27">
        <v>157.56732138999999</v>
      </c>
      <c r="AF22" s="27">
        <v>303.7235933</v>
      </c>
      <c r="AG22" s="27">
        <v>351.66193356000002</v>
      </c>
      <c r="AH22" s="27">
        <v>283.33961406999998</v>
      </c>
      <c r="AI22" s="27">
        <v>0</v>
      </c>
      <c r="AJ22" s="27">
        <v>304.28087670999997</v>
      </c>
      <c r="AK22" s="27">
        <v>304.12106165</v>
      </c>
      <c r="AL22" s="27">
        <v>304.89539725999998</v>
      </c>
      <c r="AM22" s="27">
        <v>0</v>
      </c>
      <c r="AN22" s="27">
        <v>253.23983564</v>
      </c>
      <c r="AO22" s="27">
        <v>328.95274105999999</v>
      </c>
      <c r="AP22" s="27">
        <v>279.17771506000003</v>
      </c>
      <c r="AQ22" s="27">
        <v>0</v>
      </c>
      <c r="AR22" s="27">
        <v>303.33117426000001</v>
      </c>
      <c r="AS22" s="27">
        <v>287.21874791000005</v>
      </c>
      <c r="AT22" s="27">
        <v>352.39800056000001</v>
      </c>
      <c r="AU22" s="27">
        <v>0</v>
      </c>
      <c r="AV22" s="27">
        <v>353.54462762999998</v>
      </c>
      <c r="AW22" s="27">
        <v>252.54458825</v>
      </c>
      <c r="AX22" s="27">
        <v>304.63964239000001</v>
      </c>
      <c r="AY22" s="27">
        <v>0</v>
      </c>
      <c r="AZ22" s="27">
        <v>292.06078000000002</v>
      </c>
      <c r="BA22" s="27">
        <v>292.86356699999999</v>
      </c>
      <c r="BB22" s="27">
        <v>241.41460599999999</v>
      </c>
      <c r="BC22" s="27">
        <v>0</v>
      </c>
      <c r="BD22" s="27">
        <v>298.00012299999997</v>
      </c>
      <c r="BE22" s="352">
        <v>254.96812499999999</v>
      </c>
    </row>
    <row r="23" spans="1:57" s="18" customFormat="1" ht="15" customHeight="1" x14ac:dyDescent="0.2">
      <c r="A23" s="80" t="s">
        <v>83</v>
      </c>
      <c r="B23" s="28">
        <v>0</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v>0</v>
      </c>
      <c r="AW23" s="28">
        <v>0</v>
      </c>
      <c r="AX23" s="28">
        <v>0</v>
      </c>
      <c r="AY23" s="28">
        <v>0</v>
      </c>
      <c r="AZ23" s="28">
        <v>0</v>
      </c>
      <c r="BA23" s="28">
        <v>0</v>
      </c>
      <c r="BB23" s="28">
        <v>0</v>
      </c>
      <c r="BC23" s="28">
        <v>0</v>
      </c>
      <c r="BD23" s="28">
        <v>0</v>
      </c>
      <c r="BE23" s="353">
        <v>0</v>
      </c>
    </row>
    <row r="24" spans="1:57" s="18" customFormat="1" ht="15" customHeight="1" x14ac:dyDescent="0.2">
      <c r="A24" s="80" t="s">
        <v>58</v>
      </c>
      <c r="B24" s="28">
        <v>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v>0</v>
      </c>
      <c r="AW24" s="28">
        <v>0</v>
      </c>
      <c r="AX24" s="28">
        <v>0</v>
      </c>
      <c r="AY24" s="28">
        <v>0</v>
      </c>
      <c r="AZ24" s="28">
        <v>0</v>
      </c>
      <c r="BA24" s="28">
        <v>0</v>
      </c>
      <c r="BB24" s="28">
        <v>0</v>
      </c>
      <c r="BC24" s="28">
        <v>0</v>
      </c>
      <c r="BD24" s="28">
        <v>0</v>
      </c>
      <c r="BE24" s="353">
        <v>0</v>
      </c>
    </row>
    <row r="25" spans="1:57" s="18" customFormat="1" ht="15" customHeight="1" x14ac:dyDescent="0.2">
      <c r="A25" s="80" t="s">
        <v>165</v>
      </c>
      <c r="B25" s="28">
        <v>0</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118.248</v>
      </c>
      <c r="Z25" s="28">
        <v>88.708521599999997</v>
      </c>
      <c r="AA25" s="28">
        <v>232.5333</v>
      </c>
      <c r="AB25" s="28">
        <v>296.27590493999998</v>
      </c>
      <c r="AC25" s="28">
        <v>240.40989605999999</v>
      </c>
      <c r="AD25" s="28">
        <v>266.40336417999998</v>
      </c>
      <c r="AE25" s="28">
        <v>157.56732138999999</v>
      </c>
      <c r="AF25" s="28">
        <v>303.7235933</v>
      </c>
      <c r="AG25" s="28">
        <v>351.66193356000002</v>
      </c>
      <c r="AH25" s="28">
        <v>283.33961406999998</v>
      </c>
      <c r="AI25" s="28">
        <v>0</v>
      </c>
      <c r="AJ25" s="28">
        <v>304.28087670999997</v>
      </c>
      <c r="AK25" s="28">
        <v>304.12106165</v>
      </c>
      <c r="AL25" s="28">
        <v>304.89539725999998</v>
      </c>
      <c r="AM25" s="28">
        <v>0</v>
      </c>
      <c r="AN25" s="28">
        <v>253.23983564</v>
      </c>
      <c r="AO25" s="28">
        <v>328.95274105999999</v>
      </c>
      <c r="AP25" s="28">
        <v>279.17771506000003</v>
      </c>
      <c r="AQ25" s="28">
        <v>0</v>
      </c>
      <c r="AR25" s="28">
        <v>303.33117426000001</v>
      </c>
      <c r="AS25" s="28">
        <v>287.21874791000005</v>
      </c>
      <c r="AT25" s="28">
        <v>352.39800056000001</v>
      </c>
      <c r="AU25" s="28">
        <v>0</v>
      </c>
      <c r="AV25" s="28">
        <v>353.54462762999998</v>
      </c>
      <c r="AW25" s="28">
        <v>252.54458825</v>
      </c>
      <c r="AX25" s="28">
        <v>304.63964239000001</v>
      </c>
      <c r="AY25" s="28">
        <v>0</v>
      </c>
      <c r="AZ25" s="28">
        <v>292.06078000000002</v>
      </c>
      <c r="BA25" s="28">
        <v>292.86356699999999</v>
      </c>
      <c r="BB25" s="28">
        <v>241.41460599999999</v>
      </c>
      <c r="BC25" s="28">
        <v>0</v>
      </c>
      <c r="BD25" s="28">
        <v>298.00012299999997</v>
      </c>
      <c r="BE25" s="353">
        <v>254.96812499999999</v>
      </c>
    </row>
    <row r="26" spans="1:57" s="18" customFormat="1" ht="15" customHeight="1" x14ac:dyDescent="0.2">
      <c r="A26" s="80" t="s">
        <v>93</v>
      </c>
      <c r="B26" s="28">
        <v>0</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353">
        <v>0</v>
      </c>
    </row>
    <row r="27" spans="1:57" s="18" customFormat="1" ht="15" customHeight="1" x14ac:dyDescent="0.2">
      <c r="A27" s="80" t="s">
        <v>89</v>
      </c>
      <c r="B27" s="28">
        <v>0</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353">
        <v>0</v>
      </c>
    </row>
    <row r="28" spans="1:57" s="18" customFormat="1" ht="15" customHeight="1" x14ac:dyDescent="0.2">
      <c r="A28" s="120" t="s">
        <v>5</v>
      </c>
      <c r="B28" s="27">
        <v>55.539448</v>
      </c>
      <c r="C28" s="27">
        <v>62.808413999999999</v>
      </c>
      <c r="D28" s="27">
        <v>61.791886999999996</v>
      </c>
      <c r="E28" s="27">
        <v>57.713828999999997</v>
      </c>
      <c r="F28" s="27">
        <v>57.036614999999998</v>
      </c>
      <c r="G28" s="27">
        <v>51.991078000000002</v>
      </c>
      <c r="H28" s="27">
        <v>47.614933000000001</v>
      </c>
      <c r="I28" s="27">
        <v>9.4330370000000006</v>
      </c>
      <c r="J28" s="27">
        <v>9.2108810000000005</v>
      </c>
      <c r="K28" s="27">
        <v>9.0119810000000005</v>
      </c>
      <c r="L28" s="27">
        <v>8.7229290000000006</v>
      </c>
      <c r="M28" s="27">
        <v>8.6916170000000008</v>
      </c>
      <c r="N28" s="27">
        <v>9.0929710000000004</v>
      </c>
      <c r="O28" s="27">
        <v>9.1540999999999997</v>
      </c>
      <c r="P28" s="27">
        <v>9.4950259999999993</v>
      </c>
      <c r="Q28" s="27">
        <v>9.2514109999999992</v>
      </c>
      <c r="R28" s="27">
        <v>71.456136000000001</v>
      </c>
      <c r="S28" s="27">
        <v>71.744332999999997</v>
      </c>
      <c r="T28" s="27">
        <v>73.92969703</v>
      </c>
      <c r="U28" s="27">
        <v>79.595619769999999</v>
      </c>
      <c r="V28" s="27">
        <v>75.060580889999997</v>
      </c>
      <c r="W28" s="27">
        <v>76.418767329999994</v>
      </c>
      <c r="X28" s="27">
        <v>73.873540569999989</v>
      </c>
      <c r="Y28" s="27">
        <v>72.867140829999997</v>
      </c>
      <c r="Z28" s="27">
        <v>75.333210440000002</v>
      </c>
      <c r="AA28" s="27">
        <v>78.286084450000004</v>
      </c>
      <c r="AB28" s="27">
        <v>76.095478569999997</v>
      </c>
      <c r="AC28" s="27">
        <v>79.226841390000004</v>
      </c>
      <c r="AD28" s="27">
        <v>78.17000904999999</v>
      </c>
      <c r="AE28" s="27">
        <v>76.673565890000006</v>
      </c>
      <c r="AF28" s="27">
        <v>76.906677349999995</v>
      </c>
      <c r="AG28" s="27">
        <v>75.367871019999995</v>
      </c>
      <c r="AH28" s="27">
        <v>74.369072340000002</v>
      </c>
      <c r="AI28" s="27">
        <v>73.199186170000004</v>
      </c>
      <c r="AJ28" s="27">
        <v>73.726670409999997</v>
      </c>
      <c r="AK28" s="27">
        <v>74.492271529999996</v>
      </c>
      <c r="AL28" s="27">
        <v>76.604674010000011</v>
      </c>
      <c r="AM28" s="27">
        <v>78.185937140000007</v>
      </c>
      <c r="AN28" s="27">
        <v>83.471874470000003</v>
      </c>
      <c r="AO28" s="27">
        <v>82.898366040000013</v>
      </c>
      <c r="AP28" s="27">
        <v>82.217396049999991</v>
      </c>
      <c r="AQ28" s="27">
        <v>83.22790273999999</v>
      </c>
      <c r="AR28" s="27">
        <v>81.641896610000003</v>
      </c>
      <c r="AS28" s="27">
        <v>82.773102030000004</v>
      </c>
      <c r="AT28" s="27">
        <v>81.629571069999997</v>
      </c>
      <c r="AU28" s="27">
        <v>83.219572480000011</v>
      </c>
      <c r="AV28" s="27">
        <v>82.964070069999991</v>
      </c>
      <c r="AW28" s="27">
        <v>80.057264569999987</v>
      </c>
      <c r="AX28" s="27">
        <v>78.404367569999991</v>
      </c>
      <c r="AY28" s="27">
        <v>78.218330519999995</v>
      </c>
      <c r="AZ28" s="27">
        <v>77.525356590000001</v>
      </c>
      <c r="BA28" s="27">
        <v>79.236206980000006</v>
      </c>
      <c r="BB28" s="27">
        <v>79.241001819999994</v>
      </c>
      <c r="BC28" s="27">
        <v>79.802822819999989</v>
      </c>
      <c r="BD28" s="27">
        <v>81.218446079999993</v>
      </c>
      <c r="BE28" s="352">
        <v>80.18949963</v>
      </c>
    </row>
    <row r="29" spans="1:57" s="18" customFormat="1" ht="15" customHeight="1" x14ac:dyDescent="0.2">
      <c r="A29" s="90" t="s">
        <v>75</v>
      </c>
      <c r="B29" s="28">
        <v>9.5649540000000002</v>
      </c>
      <c r="C29" s="28">
        <v>10.144676</v>
      </c>
      <c r="D29" s="28">
        <v>9.9804890000000004</v>
      </c>
      <c r="E29" s="28">
        <v>9.8931950000000004</v>
      </c>
      <c r="F29" s="28">
        <v>9.7771080000000001</v>
      </c>
      <c r="G29" s="28">
        <v>9.5987620000000007</v>
      </c>
      <c r="H29" s="28">
        <v>9.5254449999999995</v>
      </c>
      <c r="I29" s="28">
        <v>9.4330370000000006</v>
      </c>
      <c r="J29" s="28">
        <v>9.2108810000000005</v>
      </c>
      <c r="K29" s="28">
        <v>9.0119810000000005</v>
      </c>
      <c r="L29" s="28">
        <v>8.7229290000000006</v>
      </c>
      <c r="M29" s="28">
        <v>8.6916170000000008</v>
      </c>
      <c r="N29" s="28">
        <v>9.0929710000000004</v>
      </c>
      <c r="O29" s="28">
        <v>9.1540999999999997</v>
      </c>
      <c r="P29" s="28">
        <v>9.4950259999999993</v>
      </c>
      <c r="Q29" s="28">
        <v>9.2514109999999992</v>
      </c>
      <c r="R29" s="28">
        <v>71.456136000000001</v>
      </c>
      <c r="S29" s="28">
        <v>71.744332999999997</v>
      </c>
      <c r="T29" s="28">
        <v>73.92969703</v>
      </c>
      <c r="U29" s="28">
        <v>79.595619769999999</v>
      </c>
      <c r="V29" s="28">
        <v>75.060580889999997</v>
      </c>
      <c r="W29" s="28">
        <v>76.418767329999994</v>
      </c>
      <c r="X29" s="28">
        <v>73.873540569999989</v>
      </c>
      <c r="Y29" s="28">
        <v>72.867140829999997</v>
      </c>
      <c r="Z29" s="28">
        <v>75.333210440000002</v>
      </c>
      <c r="AA29" s="28">
        <v>78.286084450000004</v>
      </c>
      <c r="AB29" s="28">
        <v>76.095478569999997</v>
      </c>
      <c r="AC29" s="28">
        <v>79.226841390000004</v>
      </c>
      <c r="AD29" s="28">
        <v>78.17000904999999</v>
      </c>
      <c r="AE29" s="28">
        <v>76.673565890000006</v>
      </c>
      <c r="AF29" s="28">
        <v>76.906677349999995</v>
      </c>
      <c r="AG29" s="28">
        <v>75.367871019999995</v>
      </c>
      <c r="AH29" s="28">
        <v>74.369072340000002</v>
      </c>
      <c r="AI29" s="28">
        <v>73.199186170000004</v>
      </c>
      <c r="AJ29" s="28">
        <v>73.726670409999997</v>
      </c>
      <c r="AK29" s="28">
        <v>74.492271529999996</v>
      </c>
      <c r="AL29" s="28">
        <v>76.604674010000011</v>
      </c>
      <c r="AM29" s="28">
        <v>78.185937140000007</v>
      </c>
      <c r="AN29" s="28">
        <v>83.471874470000003</v>
      </c>
      <c r="AO29" s="28">
        <v>82.898366040000013</v>
      </c>
      <c r="AP29" s="28">
        <v>82.217396049999991</v>
      </c>
      <c r="AQ29" s="28">
        <v>83.22790273999999</v>
      </c>
      <c r="AR29" s="28">
        <v>81.641896610000003</v>
      </c>
      <c r="AS29" s="28">
        <v>82.773102030000004</v>
      </c>
      <c r="AT29" s="28">
        <v>81.629571069999997</v>
      </c>
      <c r="AU29" s="28">
        <v>83.219572480000011</v>
      </c>
      <c r="AV29" s="28">
        <v>82.964070069999991</v>
      </c>
      <c r="AW29" s="28">
        <v>80.057264569999987</v>
      </c>
      <c r="AX29" s="28">
        <v>78.404367569999991</v>
      </c>
      <c r="AY29" s="28">
        <v>78.218330519999995</v>
      </c>
      <c r="AZ29" s="28">
        <v>77.525356590000001</v>
      </c>
      <c r="BA29" s="28">
        <v>79.236206980000006</v>
      </c>
      <c r="BB29" s="28">
        <v>79.241001819999994</v>
      </c>
      <c r="BC29" s="28">
        <v>79.802822819999989</v>
      </c>
      <c r="BD29" s="28">
        <v>81.218446079999993</v>
      </c>
      <c r="BE29" s="353">
        <v>80.18949963</v>
      </c>
    </row>
    <row r="30" spans="1:57" s="18" customFormat="1" ht="15" customHeight="1" x14ac:dyDescent="0.2">
      <c r="A30" s="80" t="s">
        <v>83</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353">
        <v>0</v>
      </c>
    </row>
    <row r="31" spans="1:57" s="18" customFormat="1" ht="15" customHeight="1" x14ac:dyDescent="0.2">
      <c r="A31" s="80" t="s">
        <v>62</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353">
        <v>0</v>
      </c>
    </row>
    <row r="32" spans="1:57" s="18" customFormat="1" ht="15" customHeight="1" x14ac:dyDescent="0.2">
      <c r="A32" s="80" t="s">
        <v>63</v>
      </c>
      <c r="B32" s="28">
        <v>45.974494</v>
      </c>
      <c r="C32" s="28">
        <v>52.663738000000002</v>
      </c>
      <c r="D32" s="28">
        <v>51.811397999999997</v>
      </c>
      <c r="E32" s="28">
        <v>47.820633999999998</v>
      </c>
      <c r="F32" s="28">
        <v>47.259506999999999</v>
      </c>
      <c r="G32" s="28">
        <v>42.392316000000001</v>
      </c>
      <c r="H32" s="28">
        <v>38.089488000000003</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353">
        <v>0</v>
      </c>
    </row>
    <row r="33" spans="1:57" s="18" customFormat="1" ht="15" customHeight="1" x14ac:dyDescent="0.2">
      <c r="A33" s="80" t="s">
        <v>93</v>
      </c>
      <c r="B33" s="28">
        <v>0</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28">
        <v>0</v>
      </c>
      <c r="AN33" s="28">
        <v>0</v>
      </c>
      <c r="AO33" s="28">
        <v>0</v>
      </c>
      <c r="AP33" s="28">
        <v>0</v>
      </c>
      <c r="AQ33" s="28">
        <v>0</v>
      </c>
      <c r="AR33" s="28">
        <v>0</v>
      </c>
      <c r="AS33" s="28">
        <v>0</v>
      </c>
      <c r="AT33" s="28">
        <v>0</v>
      </c>
      <c r="AU33" s="28">
        <v>0</v>
      </c>
      <c r="AV33" s="28">
        <v>0</v>
      </c>
      <c r="AW33" s="28">
        <v>0</v>
      </c>
      <c r="AX33" s="28">
        <v>0</v>
      </c>
      <c r="AY33" s="28">
        <v>0</v>
      </c>
      <c r="AZ33" s="28">
        <v>0</v>
      </c>
      <c r="BA33" s="28">
        <v>0</v>
      </c>
      <c r="BB33" s="28">
        <v>0</v>
      </c>
      <c r="BC33" s="28">
        <v>0</v>
      </c>
      <c r="BD33" s="28">
        <v>0</v>
      </c>
      <c r="BE33" s="353">
        <v>0</v>
      </c>
    </row>
    <row r="34" spans="1:57" s="18" customFormat="1" ht="15" customHeight="1" x14ac:dyDescent="0.2">
      <c r="A34" s="80" t="s">
        <v>89</v>
      </c>
      <c r="B34" s="28">
        <v>0</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28">
        <v>0</v>
      </c>
      <c r="AN34" s="28">
        <v>0</v>
      </c>
      <c r="AO34" s="28">
        <v>0</v>
      </c>
      <c r="AP34" s="28">
        <v>0</v>
      </c>
      <c r="AQ34" s="28">
        <v>0</v>
      </c>
      <c r="AR34" s="28">
        <v>0</v>
      </c>
      <c r="AS34" s="28">
        <v>0</v>
      </c>
      <c r="AT34" s="28">
        <v>0</v>
      </c>
      <c r="AU34" s="28">
        <v>0</v>
      </c>
      <c r="AV34" s="28">
        <v>0</v>
      </c>
      <c r="AW34" s="28">
        <v>0</v>
      </c>
      <c r="AX34" s="28">
        <v>0</v>
      </c>
      <c r="AY34" s="28">
        <v>0</v>
      </c>
      <c r="AZ34" s="28">
        <v>0</v>
      </c>
      <c r="BA34" s="28">
        <v>0</v>
      </c>
      <c r="BB34" s="28">
        <v>0</v>
      </c>
      <c r="BC34" s="28">
        <v>0</v>
      </c>
      <c r="BD34" s="28">
        <v>0</v>
      </c>
      <c r="BE34" s="353">
        <v>0</v>
      </c>
    </row>
    <row r="35" spans="1:57" s="18" customFormat="1" ht="26.25" customHeight="1" x14ac:dyDescent="0.2">
      <c r="A35" s="95" t="s">
        <v>94</v>
      </c>
      <c r="B35" s="94">
        <v>123.24330699999999</v>
      </c>
      <c r="C35" s="94">
        <v>192.01734099999999</v>
      </c>
      <c r="D35" s="94">
        <v>181.675105</v>
      </c>
      <c r="E35" s="94">
        <v>191.43890099999999</v>
      </c>
      <c r="F35" s="94">
        <v>205.472554</v>
      </c>
      <c r="G35" s="94">
        <v>269.88311699999997</v>
      </c>
      <c r="H35" s="94">
        <v>266.65684799999997</v>
      </c>
      <c r="I35" s="94">
        <v>312.88532299999997</v>
      </c>
      <c r="J35" s="94">
        <v>340.64279599999998</v>
      </c>
      <c r="K35" s="94">
        <v>387.85218899999995</v>
      </c>
      <c r="L35" s="94">
        <v>346.14559269999995</v>
      </c>
      <c r="M35" s="94">
        <v>358.89489850000001</v>
      </c>
      <c r="N35" s="94">
        <v>389.59835560000005</v>
      </c>
      <c r="O35" s="94">
        <v>384.07197350000001</v>
      </c>
      <c r="P35" s="94">
        <v>377.99465570000001</v>
      </c>
      <c r="Q35" s="94">
        <v>377.90348870000003</v>
      </c>
      <c r="R35" s="94">
        <v>448.62779929999999</v>
      </c>
      <c r="S35" s="94">
        <v>468.21525400000002</v>
      </c>
      <c r="T35" s="94">
        <v>413.97501976000001</v>
      </c>
      <c r="U35" s="94">
        <v>461.2270523200001</v>
      </c>
      <c r="V35" s="94">
        <v>498.22743292000007</v>
      </c>
      <c r="W35" s="94">
        <v>578.78032350000001</v>
      </c>
      <c r="X35" s="94">
        <v>574.14225784999996</v>
      </c>
      <c r="Y35" s="94">
        <v>616.97154327999999</v>
      </c>
      <c r="Z35" s="94">
        <v>571.64295079999999</v>
      </c>
      <c r="AA35" s="94">
        <v>564.75459567999997</v>
      </c>
      <c r="AB35" s="94">
        <v>568.81900793</v>
      </c>
      <c r="AC35" s="94">
        <v>573.66214224999999</v>
      </c>
      <c r="AD35" s="94">
        <v>565.28891096999996</v>
      </c>
      <c r="AE35" s="94">
        <v>618.81547154999998</v>
      </c>
      <c r="AF35" s="94">
        <v>626.23082393999994</v>
      </c>
      <c r="AG35" s="94">
        <v>666.14613024000005</v>
      </c>
      <c r="AH35" s="94">
        <v>635.58507313999996</v>
      </c>
      <c r="AI35" s="94">
        <v>609.34268121000002</v>
      </c>
      <c r="AJ35" s="94">
        <v>606.05453073000001</v>
      </c>
      <c r="AK35" s="94">
        <v>607.85703086000001</v>
      </c>
      <c r="AL35" s="94">
        <v>582.77129418000004</v>
      </c>
      <c r="AM35" s="94">
        <v>614.44380027</v>
      </c>
      <c r="AN35" s="94">
        <v>601.90029597</v>
      </c>
      <c r="AO35" s="94">
        <v>608.44586606999997</v>
      </c>
      <c r="AP35" s="94">
        <v>582.02296780999995</v>
      </c>
      <c r="AQ35" s="94">
        <v>585.93338817000006</v>
      </c>
      <c r="AR35" s="94">
        <v>563.34693962000006</v>
      </c>
      <c r="AS35" s="94">
        <v>565.70734583000001</v>
      </c>
      <c r="AT35" s="94">
        <v>571.56611767000004</v>
      </c>
      <c r="AU35" s="94">
        <v>591.67461864000006</v>
      </c>
      <c r="AV35" s="94">
        <v>556.28585676</v>
      </c>
      <c r="AW35" s="94">
        <v>609.70750493000003</v>
      </c>
      <c r="AX35" s="94">
        <v>552.74330443999997</v>
      </c>
      <c r="AY35" s="94">
        <v>562.19859341999995</v>
      </c>
      <c r="AZ35" s="94">
        <v>552.09034070999996</v>
      </c>
      <c r="BA35" s="94">
        <v>544.62599364999994</v>
      </c>
      <c r="BB35" s="94">
        <v>575.19034706000002</v>
      </c>
      <c r="BC35" s="94">
        <v>568.37244373999999</v>
      </c>
      <c r="BD35" s="94">
        <v>592.99109199999998</v>
      </c>
      <c r="BE35" s="354">
        <v>613.28782593000005</v>
      </c>
    </row>
    <row r="36" spans="1:57" s="18" customFormat="1" ht="15" customHeight="1" x14ac:dyDescent="0.2">
      <c r="A36" s="120" t="s">
        <v>4</v>
      </c>
      <c r="B36" s="27">
        <v>67.315896999999993</v>
      </c>
      <c r="C36" s="27">
        <v>81.414583799999988</v>
      </c>
      <c r="D36" s="27">
        <v>72.250245000000007</v>
      </c>
      <c r="E36" s="27">
        <v>77.758556999999996</v>
      </c>
      <c r="F36" s="27">
        <v>83.570383000000007</v>
      </c>
      <c r="G36" s="27">
        <v>115.443962</v>
      </c>
      <c r="H36" s="27">
        <v>111.10504100000001</v>
      </c>
      <c r="I36" s="27">
        <v>144.815764</v>
      </c>
      <c r="J36" s="27">
        <v>165.30812599999999</v>
      </c>
      <c r="K36" s="27">
        <v>178.12325399999997</v>
      </c>
      <c r="L36" s="27">
        <v>142.30537369999999</v>
      </c>
      <c r="M36" s="27">
        <v>138.83104649999999</v>
      </c>
      <c r="N36" s="27">
        <v>173.34370160000006</v>
      </c>
      <c r="O36" s="27">
        <v>171.3546058</v>
      </c>
      <c r="P36" s="27">
        <v>153.22275070000001</v>
      </c>
      <c r="Q36" s="27">
        <v>162.81876270000001</v>
      </c>
      <c r="R36" s="27">
        <v>227.33116630000001</v>
      </c>
      <c r="S36" s="27">
        <v>222.19559799999999</v>
      </c>
      <c r="T36" s="27">
        <v>123.11060129000001</v>
      </c>
      <c r="U36" s="27">
        <v>106.47054416</v>
      </c>
      <c r="V36" s="27">
        <v>142.22850676000002</v>
      </c>
      <c r="W36" s="27">
        <v>158.6713092</v>
      </c>
      <c r="X36" s="27">
        <v>121.4748508</v>
      </c>
      <c r="Y36" s="27">
        <v>149.90789576</v>
      </c>
      <c r="Z36" s="27">
        <v>113.4142365</v>
      </c>
      <c r="AA36" s="27">
        <v>103.3712968</v>
      </c>
      <c r="AB36" s="27">
        <v>108.0605589</v>
      </c>
      <c r="AC36" s="27">
        <v>132.62087550000001</v>
      </c>
      <c r="AD36" s="27">
        <v>132.6202782</v>
      </c>
      <c r="AE36" s="27">
        <v>176.90704830000001</v>
      </c>
      <c r="AF36" s="27">
        <v>173.57227599999999</v>
      </c>
      <c r="AG36" s="27">
        <v>198.89552896999999</v>
      </c>
      <c r="AH36" s="27">
        <v>136.43053789999999</v>
      </c>
      <c r="AI36" s="27">
        <v>119.03005829999999</v>
      </c>
      <c r="AJ36" s="27">
        <v>106.1457455</v>
      </c>
      <c r="AK36" s="27">
        <v>136.16846878000001</v>
      </c>
      <c r="AL36" s="27">
        <v>108.78183849999999</v>
      </c>
      <c r="AM36" s="27">
        <v>104.9962325</v>
      </c>
      <c r="AN36" s="27">
        <v>84.110073499999999</v>
      </c>
      <c r="AO36" s="27">
        <v>100.1003554</v>
      </c>
      <c r="AP36" s="27">
        <v>95.785583430000003</v>
      </c>
      <c r="AQ36" s="27">
        <v>125.3248602</v>
      </c>
      <c r="AR36" s="27">
        <v>118.18123976000001</v>
      </c>
      <c r="AS36" s="27">
        <v>135.66417116</v>
      </c>
      <c r="AT36" s="27">
        <v>134.84865752000002</v>
      </c>
      <c r="AU36" s="27">
        <v>147.33353030000001</v>
      </c>
      <c r="AV36" s="27">
        <v>127.58473464000001</v>
      </c>
      <c r="AW36" s="27">
        <v>198.93883973000001</v>
      </c>
      <c r="AX36" s="27">
        <v>159.71611872</v>
      </c>
      <c r="AY36" s="27">
        <v>167.91913216</v>
      </c>
      <c r="AZ36" s="27">
        <v>165.16112778999999</v>
      </c>
      <c r="BA36" s="27">
        <v>170.88577562</v>
      </c>
      <c r="BB36" s="27">
        <v>194.43080407000002</v>
      </c>
      <c r="BC36" s="27">
        <v>171.1144323</v>
      </c>
      <c r="BD36" s="27">
        <v>187.86980291</v>
      </c>
      <c r="BE36" s="352">
        <v>194.86546932000002</v>
      </c>
    </row>
    <row r="37" spans="1:57" s="18" customFormat="1" ht="15" customHeight="1" x14ac:dyDescent="0.2">
      <c r="A37" s="80" t="s">
        <v>83</v>
      </c>
      <c r="B37" s="28">
        <v>51.712778</v>
      </c>
      <c r="C37" s="28">
        <v>69.456520799999993</v>
      </c>
      <c r="D37" s="28">
        <v>61.735227999999999</v>
      </c>
      <c r="E37" s="28">
        <v>67.183549999999997</v>
      </c>
      <c r="F37" s="28">
        <v>72.854121000000006</v>
      </c>
      <c r="G37" s="28">
        <v>104.70325699999999</v>
      </c>
      <c r="H37" s="28">
        <v>77.55990700000001</v>
      </c>
      <c r="I37" s="28">
        <v>104.544341</v>
      </c>
      <c r="J37" s="28">
        <v>114.299125</v>
      </c>
      <c r="K37" s="28">
        <v>152.25854999999999</v>
      </c>
      <c r="L37" s="28">
        <v>124.28885869999998</v>
      </c>
      <c r="M37" s="28">
        <v>121.2825905</v>
      </c>
      <c r="N37" s="28">
        <v>154.86832460000005</v>
      </c>
      <c r="O37" s="28">
        <v>162.45718579999999</v>
      </c>
      <c r="P37" s="28">
        <v>143.63080170000001</v>
      </c>
      <c r="Q37" s="28">
        <v>153.5867897</v>
      </c>
      <c r="R37" s="28">
        <v>218.2878413</v>
      </c>
      <c r="S37" s="28">
        <v>172.835656</v>
      </c>
      <c r="T37" s="28">
        <v>100.5173874</v>
      </c>
      <c r="U37" s="28">
        <v>98.917315299999999</v>
      </c>
      <c r="V37" s="28">
        <v>107.5765808</v>
      </c>
      <c r="W37" s="28">
        <v>154.96236289999999</v>
      </c>
      <c r="X37" s="28">
        <v>121.4748508</v>
      </c>
      <c r="Y37" s="28">
        <v>129.74193170000001</v>
      </c>
      <c r="Z37" s="28">
        <v>113.4142365</v>
      </c>
      <c r="AA37" s="28">
        <v>103.3712968</v>
      </c>
      <c r="AB37" s="28">
        <v>108.0605589</v>
      </c>
      <c r="AC37" s="28">
        <v>132.62087550000001</v>
      </c>
      <c r="AD37" s="28">
        <v>132.6202782</v>
      </c>
      <c r="AE37" s="28">
        <v>176.90704830000001</v>
      </c>
      <c r="AF37" s="28">
        <v>173.57227599999999</v>
      </c>
      <c r="AG37" s="28">
        <v>175.52861229999999</v>
      </c>
      <c r="AH37" s="28">
        <v>136.43053789999999</v>
      </c>
      <c r="AI37" s="28">
        <v>119.03005829999999</v>
      </c>
      <c r="AJ37" s="28">
        <v>106.1457455</v>
      </c>
      <c r="AK37" s="28">
        <v>110.81711730000001</v>
      </c>
      <c r="AL37" s="28">
        <v>108.5697445</v>
      </c>
      <c r="AM37" s="28">
        <v>104.9962325</v>
      </c>
      <c r="AN37" s="28">
        <v>84.110073499999999</v>
      </c>
      <c r="AO37" s="28">
        <v>100.1003554</v>
      </c>
      <c r="AP37" s="28">
        <v>93.785509599999997</v>
      </c>
      <c r="AQ37" s="28">
        <v>123.3179937</v>
      </c>
      <c r="AR37" s="28">
        <v>116.18111020000001</v>
      </c>
      <c r="AS37" s="28">
        <v>123.65794959999999</v>
      </c>
      <c r="AT37" s="28">
        <v>114.7280494</v>
      </c>
      <c r="AU37" s="28">
        <v>144.95881919999999</v>
      </c>
      <c r="AV37" s="28">
        <v>125.4117827</v>
      </c>
      <c r="AW37" s="28">
        <v>177.58163690000001</v>
      </c>
      <c r="AX37" s="28">
        <v>129.00734199999999</v>
      </c>
      <c r="AY37" s="28">
        <v>167.3699751</v>
      </c>
      <c r="AZ37" s="28">
        <v>164.85943889999999</v>
      </c>
      <c r="BA37" s="28">
        <v>165.57877070000001</v>
      </c>
      <c r="BB37" s="28">
        <v>164.12772820000001</v>
      </c>
      <c r="BC37" s="28">
        <v>171.1144323</v>
      </c>
      <c r="BD37" s="28">
        <v>167.86358960000001</v>
      </c>
      <c r="BE37" s="353">
        <v>183.85944760000001</v>
      </c>
    </row>
    <row r="38" spans="1:57" s="18" customFormat="1" ht="15" customHeight="1" x14ac:dyDescent="0.2">
      <c r="A38" s="80" t="s">
        <v>58</v>
      </c>
      <c r="B38" s="28">
        <v>0</v>
      </c>
      <c r="C38" s="28">
        <v>0</v>
      </c>
      <c r="D38" s="28">
        <v>0</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8">
        <v>0</v>
      </c>
      <c r="AE38" s="28">
        <v>0</v>
      </c>
      <c r="AF38" s="28">
        <v>0</v>
      </c>
      <c r="AG38" s="28">
        <v>0</v>
      </c>
      <c r="AH38" s="28">
        <v>0</v>
      </c>
      <c r="AI38" s="28">
        <v>0</v>
      </c>
      <c r="AJ38" s="28">
        <v>0</v>
      </c>
      <c r="AK38" s="28">
        <v>0</v>
      </c>
      <c r="AL38" s="28">
        <v>0</v>
      </c>
      <c r="AM38" s="28">
        <v>0</v>
      </c>
      <c r="AN38" s="28">
        <v>0</v>
      </c>
      <c r="AO38" s="28">
        <v>0</v>
      </c>
      <c r="AP38" s="28">
        <v>0</v>
      </c>
      <c r="AQ38" s="28">
        <v>0</v>
      </c>
      <c r="AR38" s="28">
        <v>0</v>
      </c>
      <c r="AS38" s="28">
        <v>0</v>
      </c>
      <c r="AT38" s="28">
        <v>0</v>
      </c>
      <c r="AU38" s="28">
        <v>0</v>
      </c>
      <c r="AV38" s="28">
        <v>0</v>
      </c>
      <c r="AW38" s="28">
        <v>0</v>
      </c>
      <c r="AX38" s="28">
        <v>0</v>
      </c>
      <c r="AY38" s="28">
        <v>0</v>
      </c>
      <c r="AZ38" s="28">
        <v>0</v>
      </c>
      <c r="BA38" s="28">
        <v>0</v>
      </c>
      <c r="BB38" s="28">
        <v>0</v>
      </c>
      <c r="BC38" s="28">
        <v>0</v>
      </c>
      <c r="BD38" s="28">
        <v>0</v>
      </c>
      <c r="BE38" s="353">
        <v>0</v>
      </c>
    </row>
    <row r="39" spans="1:57" s="18" customFormat="1" ht="15" customHeight="1" x14ac:dyDescent="0.2">
      <c r="A39" s="80" t="s">
        <v>63</v>
      </c>
      <c r="B39" s="28">
        <v>7.0350000000000001</v>
      </c>
      <c r="C39" s="28">
        <v>1.3</v>
      </c>
      <c r="D39" s="28">
        <v>0</v>
      </c>
      <c r="E39" s="28">
        <v>0</v>
      </c>
      <c r="F39" s="28">
        <v>0</v>
      </c>
      <c r="G39" s="28">
        <v>0</v>
      </c>
      <c r="H39" s="28">
        <v>24.218181999999999</v>
      </c>
      <c r="I39" s="28">
        <v>30.763635999999998</v>
      </c>
      <c r="J39" s="28">
        <v>41.665314000000002</v>
      </c>
      <c r="K39" s="28">
        <v>16.499999000000003</v>
      </c>
      <c r="L39" s="28">
        <v>10.722399999999999</v>
      </c>
      <c r="M39" s="28">
        <v>10</v>
      </c>
      <c r="N39" s="28">
        <v>10</v>
      </c>
      <c r="O39" s="28">
        <v>0</v>
      </c>
      <c r="P39" s="28">
        <v>0</v>
      </c>
      <c r="Q39" s="28">
        <v>0</v>
      </c>
      <c r="R39" s="28">
        <v>0</v>
      </c>
      <c r="S39" s="28">
        <v>40</v>
      </c>
      <c r="T39" s="28">
        <v>22.593213890000001</v>
      </c>
      <c r="U39" s="28">
        <v>7.5532288599999999</v>
      </c>
      <c r="V39" s="28">
        <v>34.65192596</v>
      </c>
      <c r="W39" s="28">
        <v>3.7089463</v>
      </c>
      <c r="X39" s="28">
        <v>0</v>
      </c>
      <c r="Y39" s="28">
        <v>20.16596406</v>
      </c>
      <c r="Z39" s="28">
        <v>0</v>
      </c>
      <c r="AA39" s="28">
        <v>0</v>
      </c>
      <c r="AB39" s="28">
        <v>0</v>
      </c>
      <c r="AC39" s="28">
        <v>0</v>
      </c>
      <c r="AD39" s="28">
        <v>0</v>
      </c>
      <c r="AE39" s="28">
        <v>0</v>
      </c>
      <c r="AF39" s="28">
        <v>0</v>
      </c>
      <c r="AG39" s="28">
        <v>23.366916670000002</v>
      </c>
      <c r="AH39" s="28">
        <v>0</v>
      </c>
      <c r="AI39" s="28">
        <v>0</v>
      </c>
      <c r="AJ39" s="28">
        <v>0</v>
      </c>
      <c r="AK39" s="28">
        <v>25.351351480000002</v>
      </c>
      <c r="AL39" s="28">
        <v>0.212094</v>
      </c>
      <c r="AM39" s="28">
        <v>0</v>
      </c>
      <c r="AN39" s="28">
        <v>0</v>
      </c>
      <c r="AO39" s="28">
        <v>0</v>
      </c>
      <c r="AP39" s="28">
        <v>2.0000738300000003</v>
      </c>
      <c r="AQ39" s="28">
        <v>2.0068665000000001</v>
      </c>
      <c r="AR39" s="28">
        <v>2.00012956</v>
      </c>
      <c r="AS39" s="28">
        <v>12.00622156</v>
      </c>
      <c r="AT39" s="28">
        <v>20.12060812</v>
      </c>
      <c r="AU39" s="28">
        <v>2.3747111000000003</v>
      </c>
      <c r="AV39" s="28">
        <v>2.1729519399999999</v>
      </c>
      <c r="AW39" s="28">
        <v>21.357202829999999</v>
      </c>
      <c r="AX39" s="28">
        <v>30.708776719999999</v>
      </c>
      <c r="AY39" s="28">
        <v>0.54915706000000009</v>
      </c>
      <c r="AZ39" s="28">
        <v>0.30168888999999999</v>
      </c>
      <c r="BA39" s="28">
        <v>5.3070049199999998</v>
      </c>
      <c r="BB39" s="28">
        <v>30.303075870000001</v>
      </c>
      <c r="BC39" s="28">
        <v>0</v>
      </c>
      <c r="BD39" s="28">
        <v>20.00621331</v>
      </c>
      <c r="BE39" s="353">
        <v>11.006021720000001</v>
      </c>
    </row>
    <row r="40" spans="1:57" s="18" customFormat="1" ht="15" customHeight="1" x14ac:dyDescent="0.2">
      <c r="A40" s="80" t="s">
        <v>93</v>
      </c>
      <c r="B40" s="28">
        <v>0</v>
      </c>
      <c r="C40" s="28">
        <v>0</v>
      </c>
      <c r="D40" s="28">
        <v>0</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28">
        <v>0</v>
      </c>
      <c r="V40" s="28">
        <v>0</v>
      </c>
      <c r="W40" s="28">
        <v>0</v>
      </c>
      <c r="X40" s="28">
        <v>0</v>
      </c>
      <c r="Y40" s="28">
        <v>0</v>
      </c>
      <c r="Z40" s="28">
        <v>0</v>
      </c>
      <c r="AA40" s="28">
        <v>0</v>
      </c>
      <c r="AB40" s="28">
        <v>0</v>
      </c>
      <c r="AC40" s="28">
        <v>0</v>
      </c>
      <c r="AD40" s="28">
        <v>0</v>
      </c>
      <c r="AE40" s="28">
        <v>0</v>
      </c>
      <c r="AF40" s="28">
        <v>0</v>
      </c>
      <c r="AG40" s="28">
        <v>0</v>
      </c>
      <c r="AH40" s="28">
        <v>0</v>
      </c>
      <c r="AI40" s="28">
        <v>0</v>
      </c>
      <c r="AJ40" s="28">
        <v>0</v>
      </c>
      <c r="AK40" s="28">
        <v>0</v>
      </c>
      <c r="AL40" s="28">
        <v>0</v>
      </c>
      <c r="AM40" s="28">
        <v>0</v>
      </c>
      <c r="AN40" s="28">
        <v>0</v>
      </c>
      <c r="AO40" s="28">
        <v>0</v>
      </c>
      <c r="AP40" s="28">
        <v>0</v>
      </c>
      <c r="AQ40" s="28">
        <v>0</v>
      </c>
      <c r="AR40" s="28">
        <v>0</v>
      </c>
      <c r="AS40" s="28">
        <v>0</v>
      </c>
      <c r="AT40" s="28">
        <v>0</v>
      </c>
      <c r="AU40" s="28">
        <v>0</v>
      </c>
      <c r="AV40" s="28">
        <v>0</v>
      </c>
      <c r="AW40" s="28">
        <v>0</v>
      </c>
      <c r="AX40" s="28">
        <v>0</v>
      </c>
      <c r="AY40" s="28">
        <v>0</v>
      </c>
      <c r="AZ40" s="28">
        <v>0</v>
      </c>
      <c r="BA40" s="28">
        <v>0</v>
      </c>
      <c r="BB40" s="28">
        <v>0</v>
      </c>
      <c r="BC40" s="28">
        <v>0</v>
      </c>
      <c r="BD40" s="28">
        <v>0</v>
      </c>
      <c r="BE40" s="353">
        <v>0</v>
      </c>
    </row>
    <row r="41" spans="1:57" s="18" customFormat="1" ht="15" customHeight="1" x14ac:dyDescent="0.2">
      <c r="A41" s="80" t="s">
        <v>89</v>
      </c>
      <c r="B41" s="28">
        <v>8.5681189999999994</v>
      </c>
      <c r="C41" s="28">
        <v>10.658063</v>
      </c>
      <c r="D41" s="28">
        <v>10.515017</v>
      </c>
      <c r="E41" s="28">
        <v>10.575006999999999</v>
      </c>
      <c r="F41" s="28">
        <v>10.716262</v>
      </c>
      <c r="G41" s="28">
        <v>10.740705</v>
      </c>
      <c r="H41" s="28">
        <v>9.3269520000000004</v>
      </c>
      <c r="I41" s="28">
        <v>9.5077869999999987</v>
      </c>
      <c r="J41" s="28">
        <v>9.3436869999999992</v>
      </c>
      <c r="K41" s="28">
        <v>9.3647050000000007</v>
      </c>
      <c r="L41" s="28">
        <v>7.2941149999999997</v>
      </c>
      <c r="M41" s="28">
        <v>7.5484559999999998</v>
      </c>
      <c r="N41" s="28">
        <v>8.4753769999999999</v>
      </c>
      <c r="O41" s="28">
        <v>8.8974200000000003</v>
      </c>
      <c r="P41" s="28">
        <v>9.5919489999999996</v>
      </c>
      <c r="Q41" s="28">
        <v>9.231973</v>
      </c>
      <c r="R41" s="28">
        <v>9.0433249999999994</v>
      </c>
      <c r="S41" s="28">
        <v>9.3599420000000002</v>
      </c>
      <c r="T41" s="28">
        <v>0</v>
      </c>
      <c r="U41" s="28">
        <v>0</v>
      </c>
      <c r="V41" s="28">
        <v>0</v>
      </c>
      <c r="W41" s="28">
        <v>0</v>
      </c>
      <c r="X41" s="28">
        <v>0</v>
      </c>
      <c r="Y41" s="28">
        <v>0</v>
      </c>
      <c r="Z41" s="28">
        <v>0</v>
      </c>
      <c r="AA41" s="28">
        <v>0</v>
      </c>
      <c r="AB41" s="28">
        <v>0</v>
      </c>
      <c r="AC41" s="28">
        <v>0</v>
      </c>
      <c r="AD41" s="28">
        <v>0</v>
      </c>
      <c r="AE41" s="28">
        <v>0</v>
      </c>
      <c r="AF41" s="28">
        <v>0</v>
      </c>
      <c r="AG41" s="28">
        <v>0</v>
      </c>
      <c r="AH41" s="28">
        <v>0</v>
      </c>
      <c r="AI41" s="28">
        <v>0</v>
      </c>
      <c r="AJ41" s="28">
        <v>0</v>
      </c>
      <c r="AK41" s="28">
        <v>0</v>
      </c>
      <c r="AL41" s="28">
        <v>0</v>
      </c>
      <c r="AM41" s="28">
        <v>0</v>
      </c>
      <c r="AN41" s="28">
        <v>0</v>
      </c>
      <c r="AO41" s="28">
        <v>0</v>
      </c>
      <c r="AP41" s="28">
        <v>0</v>
      </c>
      <c r="AQ41" s="28">
        <v>0</v>
      </c>
      <c r="AR41" s="28">
        <v>0</v>
      </c>
      <c r="AS41" s="28">
        <v>0</v>
      </c>
      <c r="AT41" s="28">
        <v>0</v>
      </c>
      <c r="AU41" s="28">
        <v>0</v>
      </c>
      <c r="AV41" s="28">
        <v>0</v>
      </c>
      <c r="AW41" s="28">
        <v>0</v>
      </c>
      <c r="AX41" s="28">
        <v>0</v>
      </c>
      <c r="AY41" s="28">
        <v>0</v>
      </c>
      <c r="AZ41" s="28">
        <v>0</v>
      </c>
      <c r="BA41" s="28">
        <v>0</v>
      </c>
      <c r="BB41" s="28">
        <v>0</v>
      </c>
      <c r="BC41" s="28">
        <v>0</v>
      </c>
      <c r="BD41" s="28">
        <v>0</v>
      </c>
      <c r="BE41" s="353">
        <v>0</v>
      </c>
    </row>
    <row r="42" spans="1:57" s="18" customFormat="1" ht="15" customHeight="1" x14ac:dyDescent="0.2">
      <c r="A42" s="120" t="s">
        <v>5</v>
      </c>
      <c r="B42" s="27">
        <v>55.927410000000002</v>
      </c>
      <c r="C42" s="27">
        <v>110.6027572</v>
      </c>
      <c r="D42" s="27">
        <v>109.42486</v>
      </c>
      <c r="E42" s="27">
        <v>113.68034399999999</v>
      </c>
      <c r="F42" s="27">
        <v>121.90217100000001</v>
      </c>
      <c r="G42" s="27">
        <v>154.439155</v>
      </c>
      <c r="H42" s="27">
        <v>155.55180699999997</v>
      </c>
      <c r="I42" s="27">
        <v>168.069559</v>
      </c>
      <c r="J42" s="27">
        <v>175.33466999999999</v>
      </c>
      <c r="K42" s="27">
        <v>209.72893499999998</v>
      </c>
      <c r="L42" s="27">
        <v>203.84021899999999</v>
      </c>
      <c r="M42" s="27">
        <v>220.06385200000003</v>
      </c>
      <c r="N42" s="27">
        <v>216.25465399999999</v>
      </c>
      <c r="O42" s="27">
        <v>212.71736769999998</v>
      </c>
      <c r="P42" s="27">
        <v>224.771905</v>
      </c>
      <c r="Q42" s="27">
        <v>215.08472599999999</v>
      </c>
      <c r="R42" s="27">
        <v>221.29663299999999</v>
      </c>
      <c r="S42" s="27">
        <v>246.01965600000003</v>
      </c>
      <c r="T42" s="27">
        <v>290.86441846999998</v>
      </c>
      <c r="U42" s="27">
        <v>354.75650816000007</v>
      </c>
      <c r="V42" s="27">
        <v>355.99892616000005</v>
      </c>
      <c r="W42" s="27">
        <v>420.10901430000001</v>
      </c>
      <c r="X42" s="27">
        <v>452.66740705000001</v>
      </c>
      <c r="Y42" s="27">
        <v>467.06364752000002</v>
      </c>
      <c r="Z42" s="27">
        <v>458.22871429999998</v>
      </c>
      <c r="AA42" s="27">
        <v>461.38329887999998</v>
      </c>
      <c r="AB42" s="27">
        <v>460.75844902999995</v>
      </c>
      <c r="AC42" s="27">
        <v>441.04126675000003</v>
      </c>
      <c r="AD42" s="27">
        <v>432.66863276999999</v>
      </c>
      <c r="AE42" s="27">
        <v>441.90842325</v>
      </c>
      <c r="AF42" s="27">
        <v>452.65854793999995</v>
      </c>
      <c r="AG42" s="27">
        <v>467.25060127</v>
      </c>
      <c r="AH42" s="27">
        <v>499.15453523999997</v>
      </c>
      <c r="AI42" s="27">
        <v>490.31262291000002</v>
      </c>
      <c r="AJ42" s="27">
        <v>499.90878523000003</v>
      </c>
      <c r="AK42" s="27">
        <v>471.68856208</v>
      </c>
      <c r="AL42" s="27">
        <v>473.98945567999999</v>
      </c>
      <c r="AM42" s="27">
        <v>509.44756776999998</v>
      </c>
      <c r="AN42" s="27">
        <v>517.79022247</v>
      </c>
      <c r="AO42" s="27">
        <v>508.34551067000001</v>
      </c>
      <c r="AP42" s="27">
        <v>486.23738437999998</v>
      </c>
      <c r="AQ42" s="27">
        <v>460.60852797000001</v>
      </c>
      <c r="AR42" s="27">
        <v>445.16569986000002</v>
      </c>
      <c r="AS42" s="27">
        <v>430.04317467000004</v>
      </c>
      <c r="AT42" s="27">
        <v>436.71746014999997</v>
      </c>
      <c r="AU42" s="27">
        <v>444.34108834</v>
      </c>
      <c r="AV42" s="27">
        <v>428.70112211999998</v>
      </c>
      <c r="AW42" s="27">
        <v>410.76866519999999</v>
      </c>
      <c r="AX42" s="27">
        <v>393.02718572000003</v>
      </c>
      <c r="AY42" s="27">
        <v>394.27946126000001</v>
      </c>
      <c r="AZ42" s="27">
        <v>386.92921292</v>
      </c>
      <c r="BA42" s="27">
        <v>373.74021802999994</v>
      </c>
      <c r="BB42" s="27">
        <v>380.75954299</v>
      </c>
      <c r="BC42" s="27">
        <v>397.25801143999996</v>
      </c>
      <c r="BD42" s="27">
        <v>405.12128908999995</v>
      </c>
      <c r="BE42" s="352">
        <v>418.42235661000001</v>
      </c>
    </row>
    <row r="43" spans="1:57" s="18" customFormat="1" ht="15" customHeight="1" x14ac:dyDescent="0.2">
      <c r="A43" s="80" t="s">
        <v>83</v>
      </c>
      <c r="B43" s="28">
        <v>0.13511699999999999</v>
      </c>
      <c r="C43" s="28">
        <v>4.2003902000000002</v>
      </c>
      <c r="D43" s="28">
        <v>6.1370589999999998</v>
      </c>
      <c r="E43" s="28">
        <v>6.2020059999999999</v>
      </c>
      <c r="F43" s="28">
        <v>5.9896240000000001</v>
      </c>
      <c r="G43" s="28">
        <v>8.13096</v>
      </c>
      <c r="H43" s="28">
        <v>8.1952700000000007</v>
      </c>
      <c r="I43" s="28">
        <v>8.1650200000000002</v>
      </c>
      <c r="J43" s="28">
        <v>8.4662499999999987</v>
      </c>
      <c r="K43" s="28">
        <v>9.9192400000000003</v>
      </c>
      <c r="L43" s="28">
        <v>14.81691</v>
      </c>
      <c r="M43" s="28">
        <v>13.58409</v>
      </c>
      <c r="N43" s="28">
        <v>13.044347</v>
      </c>
      <c r="O43" s="28">
        <v>11.5764657</v>
      </c>
      <c r="P43" s="28">
        <v>23.633099999999999</v>
      </c>
      <c r="Q43" s="28">
        <v>23.694109999999998</v>
      </c>
      <c r="R43" s="28">
        <v>26.82497</v>
      </c>
      <c r="S43" s="28">
        <v>25.923290000000001</v>
      </c>
      <c r="T43" s="28">
        <v>57.766219999999997</v>
      </c>
      <c r="U43" s="28">
        <v>47.62706</v>
      </c>
      <c r="V43" s="28">
        <v>40.157350000000001</v>
      </c>
      <c r="W43" s="28">
        <v>40.853340000000003</v>
      </c>
      <c r="X43" s="28">
        <v>49.861429999999999</v>
      </c>
      <c r="Y43" s="28">
        <v>52.570959999999999</v>
      </c>
      <c r="Z43" s="28">
        <v>47.279969999999999</v>
      </c>
      <c r="AA43" s="28">
        <v>30.673300000000001</v>
      </c>
      <c r="AB43" s="28">
        <v>27.653300000000002</v>
      </c>
      <c r="AC43" s="28">
        <v>27.86844</v>
      </c>
      <c r="AD43" s="28">
        <v>22.42475</v>
      </c>
      <c r="AE43" s="28">
        <v>21.745840000000001</v>
      </c>
      <c r="AF43" s="28">
        <v>14.943680000000001</v>
      </c>
      <c r="AG43" s="28">
        <v>15.287459999999999</v>
      </c>
      <c r="AH43" s="28">
        <v>46.051929999999999</v>
      </c>
      <c r="AI43" s="28">
        <v>49.364240000000002</v>
      </c>
      <c r="AJ43" s="28">
        <v>52.506369999999997</v>
      </c>
      <c r="AK43" s="28">
        <v>58.248379999999997</v>
      </c>
      <c r="AL43" s="28">
        <v>54.746960000000001</v>
      </c>
      <c r="AM43" s="28">
        <v>52.683239999999998</v>
      </c>
      <c r="AN43" s="28">
        <v>55.774430000000002</v>
      </c>
      <c r="AO43" s="28">
        <v>53.282350000000001</v>
      </c>
      <c r="AP43" s="28">
        <v>40.5276</v>
      </c>
      <c r="AQ43" s="28">
        <v>25.149899999999999</v>
      </c>
      <c r="AR43" s="28">
        <v>19.962050000000001</v>
      </c>
      <c r="AS43" s="28">
        <v>19.172049999999999</v>
      </c>
      <c r="AT43" s="28">
        <v>19.840540000000001</v>
      </c>
      <c r="AU43" s="28">
        <v>29.269970000000001</v>
      </c>
      <c r="AV43" s="28">
        <v>28.381170000000001</v>
      </c>
      <c r="AW43" s="28">
        <v>27.299440000000001</v>
      </c>
      <c r="AX43" s="28">
        <v>24.39208</v>
      </c>
      <c r="AY43" s="28">
        <v>27.848199999999999</v>
      </c>
      <c r="AZ43" s="28">
        <v>26.910270000000001</v>
      </c>
      <c r="BA43" s="28">
        <v>27.08164</v>
      </c>
      <c r="BB43" s="28">
        <v>27.694089999999999</v>
      </c>
      <c r="BC43" s="28">
        <v>35.085079999999998</v>
      </c>
      <c r="BD43" s="28">
        <v>40.807729999999999</v>
      </c>
      <c r="BE43" s="353">
        <v>37.61533</v>
      </c>
    </row>
    <row r="44" spans="1:57" s="18" customFormat="1" ht="15" customHeight="1" x14ac:dyDescent="0.2">
      <c r="A44" s="80" t="s">
        <v>62</v>
      </c>
      <c r="B44" s="28">
        <v>0</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8">
        <v>0</v>
      </c>
      <c r="AC44" s="28">
        <v>0</v>
      </c>
      <c r="AD44" s="28">
        <v>0</v>
      </c>
      <c r="AE44" s="28">
        <v>0</v>
      </c>
      <c r="AF44" s="28">
        <v>0</v>
      </c>
      <c r="AG44" s="28">
        <v>0</v>
      </c>
      <c r="AH44" s="28">
        <v>0</v>
      </c>
      <c r="AI44" s="28">
        <v>0</v>
      </c>
      <c r="AJ44" s="28">
        <v>0</v>
      </c>
      <c r="AK44" s="28">
        <v>0</v>
      </c>
      <c r="AL44" s="28">
        <v>0</v>
      </c>
      <c r="AM44" s="28">
        <v>0</v>
      </c>
      <c r="AN44" s="28">
        <v>0</v>
      </c>
      <c r="AO44" s="28">
        <v>0</v>
      </c>
      <c r="AP44" s="28">
        <v>0</v>
      </c>
      <c r="AQ44" s="28">
        <v>0</v>
      </c>
      <c r="AR44" s="28">
        <v>0</v>
      </c>
      <c r="AS44" s="28">
        <v>0</v>
      </c>
      <c r="AT44" s="28">
        <v>0</v>
      </c>
      <c r="AU44" s="28">
        <v>0</v>
      </c>
      <c r="AV44" s="28">
        <v>0</v>
      </c>
      <c r="AW44" s="28">
        <v>0</v>
      </c>
      <c r="AX44" s="28">
        <v>0.9</v>
      </c>
      <c r="AY44" s="28">
        <v>0.9</v>
      </c>
      <c r="AZ44" s="28">
        <v>0.9</v>
      </c>
      <c r="BA44" s="28">
        <v>0.9</v>
      </c>
      <c r="BB44" s="28">
        <v>0.9</v>
      </c>
      <c r="BC44" s="28">
        <v>0.9</v>
      </c>
      <c r="BD44" s="28">
        <v>6.6150000000000002</v>
      </c>
      <c r="BE44" s="353">
        <v>6.49</v>
      </c>
    </row>
    <row r="45" spans="1:57" s="18" customFormat="1" ht="15" customHeight="1" x14ac:dyDescent="0.2">
      <c r="A45" s="80" t="s">
        <v>63</v>
      </c>
      <c r="B45" s="28">
        <v>55.792293000000001</v>
      </c>
      <c r="C45" s="28">
        <v>106.402367</v>
      </c>
      <c r="D45" s="28">
        <v>103.287801</v>
      </c>
      <c r="E45" s="28">
        <v>107.47833799999999</v>
      </c>
      <c r="F45" s="28">
        <v>115.912547</v>
      </c>
      <c r="G45" s="28">
        <v>146.30819500000001</v>
      </c>
      <c r="H45" s="28">
        <v>147.35653699999997</v>
      </c>
      <c r="I45" s="28">
        <v>159.904539</v>
      </c>
      <c r="J45" s="28">
        <v>166.86841999999999</v>
      </c>
      <c r="K45" s="28">
        <v>199.80969499999998</v>
      </c>
      <c r="L45" s="28">
        <v>189.02330899999998</v>
      </c>
      <c r="M45" s="28">
        <v>206.47976200000002</v>
      </c>
      <c r="N45" s="28">
        <v>203.210307</v>
      </c>
      <c r="O45" s="28">
        <v>201.14090199999998</v>
      </c>
      <c r="P45" s="28">
        <v>201.13880499999999</v>
      </c>
      <c r="Q45" s="28">
        <v>191.39061599999999</v>
      </c>
      <c r="R45" s="28">
        <v>194.47166299999998</v>
      </c>
      <c r="S45" s="28">
        <v>220.09636600000002</v>
      </c>
      <c r="T45" s="28">
        <v>233.09819847</v>
      </c>
      <c r="U45" s="28">
        <v>307.12944816000004</v>
      </c>
      <c r="V45" s="28">
        <v>315.84157616000005</v>
      </c>
      <c r="W45" s="28">
        <v>379.25567430000001</v>
      </c>
      <c r="X45" s="28">
        <v>402.80597705000002</v>
      </c>
      <c r="Y45" s="28">
        <v>414.49268752</v>
      </c>
      <c r="Z45" s="28">
        <v>410.94874429999999</v>
      </c>
      <c r="AA45" s="28">
        <v>430.70999888</v>
      </c>
      <c r="AB45" s="28">
        <v>433.10514902999995</v>
      </c>
      <c r="AC45" s="28">
        <v>413.17282675000001</v>
      </c>
      <c r="AD45" s="28">
        <v>410.24388276999997</v>
      </c>
      <c r="AE45" s="28">
        <v>420.16258325000001</v>
      </c>
      <c r="AF45" s="28">
        <v>437.71486793999998</v>
      </c>
      <c r="AG45" s="28">
        <v>451.96314126999999</v>
      </c>
      <c r="AH45" s="28">
        <v>453.10260524</v>
      </c>
      <c r="AI45" s="28">
        <v>440.94838291000002</v>
      </c>
      <c r="AJ45" s="28">
        <v>447.40241523000003</v>
      </c>
      <c r="AK45" s="28">
        <v>413.44018208</v>
      </c>
      <c r="AL45" s="28">
        <v>419.24249567999999</v>
      </c>
      <c r="AM45" s="28">
        <v>456.76432776999997</v>
      </c>
      <c r="AN45" s="28">
        <v>462.01579247000001</v>
      </c>
      <c r="AO45" s="28">
        <v>455.06316067</v>
      </c>
      <c r="AP45" s="28">
        <v>445.70978437999997</v>
      </c>
      <c r="AQ45" s="28">
        <v>435.45862797000001</v>
      </c>
      <c r="AR45" s="28">
        <v>425.20364986000004</v>
      </c>
      <c r="AS45" s="28">
        <v>410.87112467000003</v>
      </c>
      <c r="AT45" s="28">
        <v>416.87692014999999</v>
      </c>
      <c r="AU45" s="28">
        <v>415.07111834</v>
      </c>
      <c r="AV45" s="28">
        <v>400.31995211999998</v>
      </c>
      <c r="AW45" s="28">
        <v>383.46922519999998</v>
      </c>
      <c r="AX45" s="28">
        <v>367.73510572000004</v>
      </c>
      <c r="AY45" s="28">
        <v>365.53126126000001</v>
      </c>
      <c r="AZ45" s="28">
        <v>359.11894291999999</v>
      </c>
      <c r="BA45" s="28">
        <v>345.75857802999997</v>
      </c>
      <c r="BB45" s="28">
        <v>352.16545299000001</v>
      </c>
      <c r="BC45" s="28">
        <v>361.27293143999998</v>
      </c>
      <c r="BD45" s="28">
        <v>357.69855908999995</v>
      </c>
      <c r="BE45" s="353">
        <v>374.31702661000003</v>
      </c>
    </row>
    <row r="46" spans="1:57" s="18" customFormat="1" ht="15" customHeight="1" x14ac:dyDescent="0.2">
      <c r="A46" s="80" t="s">
        <v>93</v>
      </c>
      <c r="B46" s="28">
        <v>0</v>
      </c>
      <c r="C46" s="28">
        <v>0</v>
      </c>
      <c r="D46" s="28">
        <v>0</v>
      </c>
      <c r="E46" s="28">
        <v>0</v>
      </c>
      <c r="F46" s="28">
        <v>0</v>
      </c>
      <c r="G46" s="28">
        <v>0</v>
      </c>
      <c r="H46" s="28">
        <v>0</v>
      </c>
      <c r="I46" s="28">
        <v>0</v>
      </c>
      <c r="J46" s="28">
        <v>0</v>
      </c>
      <c r="K46" s="28">
        <v>0</v>
      </c>
      <c r="L46" s="28">
        <v>0</v>
      </c>
      <c r="M46" s="28">
        <v>0</v>
      </c>
      <c r="N46" s="28">
        <v>0</v>
      </c>
      <c r="O46" s="28">
        <v>0</v>
      </c>
      <c r="P46" s="28">
        <v>0</v>
      </c>
      <c r="Q46" s="28">
        <v>0</v>
      </c>
      <c r="R46" s="28">
        <v>0</v>
      </c>
      <c r="S46" s="28">
        <v>0</v>
      </c>
      <c r="T46" s="28">
        <v>0</v>
      </c>
      <c r="U46" s="28">
        <v>0</v>
      </c>
      <c r="V46" s="28">
        <v>0</v>
      </c>
      <c r="W46" s="28">
        <v>0</v>
      </c>
      <c r="X46" s="28">
        <v>0</v>
      </c>
      <c r="Y46" s="28">
        <v>0</v>
      </c>
      <c r="Z46" s="28">
        <v>0</v>
      </c>
      <c r="AA46" s="28">
        <v>0</v>
      </c>
      <c r="AB46" s="28">
        <v>0</v>
      </c>
      <c r="AC46" s="28">
        <v>0</v>
      </c>
      <c r="AD46" s="28">
        <v>0</v>
      </c>
      <c r="AE46" s="28">
        <v>0</v>
      </c>
      <c r="AF46" s="28">
        <v>0</v>
      </c>
      <c r="AG46" s="28">
        <v>0</v>
      </c>
      <c r="AH46" s="28">
        <v>0</v>
      </c>
      <c r="AI46" s="28">
        <v>0</v>
      </c>
      <c r="AJ46" s="28">
        <v>0</v>
      </c>
      <c r="AK46" s="28">
        <v>0</v>
      </c>
      <c r="AL46" s="28">
        <v>0</v>
      </c>
      <c r="AM46" s="28">
        <v>0</v>
      </c>
      <c r="AN46" s="28">
        <v>0</v>
      </c>
      <c r="AO46" s="28">
        <v>0</v>
      </c>
      <c r="AP46" s="28">
        <v>0</v>
      </c>
      <c r="AQ46" s="28">
        <v>0</v>
      </c>
      <c r="AR46" s="28">
        <v>0</v>
      </c>
      <c r="AS46" s="28">
        <v>0</v>
      </c>
      <c r="AT46" s="28">
        <v>0</v>
      </c>
      <c r="AU46" s="28">
        <v>0</v>
      </c>
      <c r="AV46" s="28">
        <v>0</v>
      </c>
      <c r="AW46" s="28">
        <v>0</v>
      </c>
      <c r="AX46" s="28">
        <v>0</v>
      </c>
      <c r="AY46" s="28">
        <v>0</v>
      </c>
      <c r="AZ46" s="28">
        <v>0</v>
      </c>
      <c r="BA46" s="28">
        <v>0</v>
      </c>
      <c r="BB46" s="28">
        <v>0</v>
      </c>
      <c r="BC46" s="28">
        <v>0</v>
      </c>
      <c r="BD46" s="28">
        <v>0</v>
      </c>
      <c r="BE46" s="353">
        <v>0</v>
      </c>
    </row>
    <row r="47" spans="1:57" s="18" customFormat="1" ht="15" customHeight="1" x14ac:dyDescent="0.2">
      <c r="A47" s="80" t="s">
        <v>89</v>
      </c>
      <c r="B47" s="28">
        <v>0</v>
      </c>
      <c r="C47" s="28">
        <v>0</v>
      </c>
      <c r="D47" s="28">
        <v>0</v>
      </c>
      <c r="E47" s="28">
        <v>0</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8">
        <v>0</v>
      </c>
      <c r="Z47" s="28">
        <v>0</v>
      </c>
      <c r="AA47" s="28">
        <v>0</v>
      </c>
      <c r="AB47" s="28">
        <v>0</v>
      </c>
      <c r="AC47" s="28">
        <v>0</v>
      </c>
      <c r="AD47" s="28">
        <v>0</v>
      </c>
      <c r="AE47" s="28">
        <v>0</v>
      </c>
      <c r="AF47" s="28">
        <v>0</v>
      </c>
      <c r="AG47" s="28">
        <v>0</v>
      </c>
      <c r="AH47" s="28">
        <v>0</v>
      </c>
      <c r="AI47" s="28">
        <v>0</v>
      </c>
      <c r="AJ47" s="28">
        <v>0</v>
      </c>
      <c r="AK47" s="28">
        <v>0</v>
      </c>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353">
        <v>0</v>
      </c>
    </row>
    <row r="48" spans="1:57" s="18" customFormat="1" ht="15" customHeight="1" x14ac:dyDescent="0.2">
      <c r="A48" s="96" t="s">
        <v>72</v>
      </c>
      <c r="B48" s="94">
        <v>600.40458965819698</v>
      </c>
      <c r="C48" s="94">
        <v>721.01396199999999</v>
      </c>
      <c r="D48" s="94">
        <v>664.9208527790837</v>
      </c>
      <c r="E48" s="94">
        <v>727.277707167112</v>
      </c>
      <c r="F48" s="94">
        <v>701.20770892337214</v>
      </c>
      <c r="G48" s="94">
        <v>786.6885749999999</v>
      </c>
      <c r="H48" s="94">
        <v>1024.5929986200001</v>
      </c>
      <c r="I48" s="94">
        <v>1032.5857439500001</v>
      </c>
      <c r="J48" s="94">
        <v>1077.0057834300001</v>
      </c>
      <c r="K48" s="94">
        <v>1115.7087350000002</v>
      </c>
      <c r="L48" s="94">
        <v>1031.9610582300002</v>
      </c>
      <c r="M48" s="94">
        <v>1143.08512088</v>
      </c>
      <c r="N48" s="94">
        <v>1328.25631724</v>
      </c>
      <c r="O48" s="94">
        <v>1321.9111401800001</v>
      </c>
      <c r="P48" s="94">
        <v>1388.0320980000001</v>
      </c>
      <c r="Q48" s="94">
        <v>1317.5297140000002</v>
      </c>
      <c r="R48" s="94">
        <v>1325.205418</v>
      </c>
      <c r="S48" s="94">
        <v>1346.988816</v>
      </c>
      <c r="T48" s="94">
        <v>1412.0085442002</v>
      </c>
      <c r="U48" s="94">
        <v>1498.0379144236699</v>
      </c>
      <c r="V48" s="94">
        <v>1402.2567969407701</v>
      </c>
      <c r="W48" s="94">
        <v>1464.81761941226</v>
      </c>
      <c r="X48" s="94">
        <v>1588.4195765790071</v>
      </c>
      <c r="Y48" s="94">
        <v>1570.41979334338</v>
      </c>
      <c r="Z48" s="94">
        <v>1618.6805218167201</v>
      </c>
      <c r="AA48" s="94">
        <v>1702.5960189603047</v>
      </c>
      <c r="AB48" s="94">
        <v>1698.9952749894583</v>
      </c>
      <c r="AC48" s="94">
        <v>1685.8678017991865</v>
      </c>
      <c r="AD48" s="94">
        <v>1652.1237380830521</v>
      </c>
      <c r="AE48" s="94">
        <v>1730.8661270579209</v>
      </c>
      <c r="AF48" s="94">
        <v>1733.3147469143157</v>
      </c>
      <c r="AG48" s="94">
        <v>1752.4246108535904</v>
      </c>
      <c r="AH48" s="94">
        <v>1767.5936115157408</v>
      </c>
      <c r="AI48" s="94">
        <v>1758.9187732668338</v>
      </c>
      <c r="AJ48" s="94">
        <v>1792.5812978566541</v>
      </c>
      <c r="AK48" s="94">
        <v>1905.3366470360672</v>
      </c>
      <c r="AL48" s="94">
        <v>1928.3341360031995</v>
      </c>
      <c r="AM48" s="94">
        <v>1879.8348702664086</v>
      </c>
      <c r="AN48" s="94">
        <v>1752.2446332721074</v>
      </c>
      <c r="AO48" s="94">
        <v>1791.0885780498538</v>
      </c>
      <c r="AP48" s="94">
        <v>1818.2368690383155</v>
      </c>
      <c r="AQ48" s="94">
        <v>1845.6384628271003</v>
      </c>
      <c r="AR48" s="94">
        <v>1886.6114102873803</v>
      </c>
      <c r="AS48" s="94">
        <v>1888.7657505573143</v>
      </c>
      <c r="AT48" s="94">
        <v>1918.9063161226943</v>
      </c>
      <c r="AU48" s="94">
        <v>2077.5143315119672</v>
      </c>
      <c r="AV48" s="94">
        <v>2057.4333260698927</v>
      </c>
      <c r="AW48" s="94">
        <v>2040.4886036974376</v>
      </c>
      <c r="AX48" s="94">
        <v>2065.15359486528</v>
      </c>
      <c r="AY48" s="94">
        <v>2098.5075084294563</v>
      </c>
      <c r="AZ48" s="94">
        <v>2161.9129699052714</v>
      </c>
      <c r="BA48" s="94">
        <v>2248.0038054267429</v>
      </c>
      <c r="BB48" s="94">
        <v>2296.3191420397152</v>
      </c>
      <c r="BC48" s="94">
        <v>2274.0328679776262</v>
      </c>
      <c r="BD48" s="94">
        <v>2322.7597912102019</v>
      </c>
      <c r="BE48" s="354">
        <v>2377.8102411789887</v>
      </c>
    </row>
    <row r="49" spans="1:57" s="18" customFormat="1" ht="15" customHeight="1" x14ac:dyDescent="0.2">
      <c r="A49" s="120" t="s">
        <v>4</v>
      </c>
      <c r="B49" s="27">
        <v>370.01530065819696</v>
      </c>
      <c r="C49" s="27">
        <v>475.83775099999997</v>
      </c>
      <c r="D49" s="27">
        <v>409.85606477908374</v>
      </c>
      <c r="E49" s="27">
        <v>425.28034516711199</v>
      </c>
      <c r="F49" s="27">
        <v>390.24063092337207</v>
      </c>
      <c r="G49" s="27">
        <v>435.417055</v>
      </c>
      <c r="H49" s="27">
        <v>618.37191661999998</v>
      </c>
      <c r="I49" s="27">
        <v>635.37820194999995</v>
      </c>
      <c r="J49" s="27">
        <v>668.15756642999997</v>
      </c>
      <c r="K49" s="27">
        <v>727.89460600000007</v>
      </c>
      <c r="L49" s="27">
        <v>643.67852833000006</v>
      </c>
      <c r="M49" s="27">
        <v>727.09953887999995</v>
      </c>
      <c r="N49" s="27">
        <v>808.90006024000002</v>
      </c>
      <c r="O49" s="27">
        <v>738.31837017999999</v>
      </c>
      <c r="P49" s="27">
        <v>790.61057999999991</v>
      </c>
      <c r="Q49" s="27">
        <v>710.65006200000016</v>
      </c>
      <c r="R49" s="27">
        <v>721.70365500000003</v>
      </c>
      <c r="S49" s="27">
        <v>742.03508499999987</v>
      </c>
      <c r="T49" s="27">
        <v>673.87729052019995</v>
      </c>
      <c r="U49" s="27">
        <v>750.39005678367005</v>
      </c>
      <c r="V49" s="27">
        <v>656.18090979076999</v>
      </c>
      <c r="W49" s="27">
        <v>710.51029471226002</v>
      </c>
      <c r="X49" s="27">
        <v>794.21635549809002</v>
      </c>
      <c r="Y49" s="27">
        <v>758.38058780337997</v>
      </c>
      <c r="Z49" s="27">
        <v>788.49551522672004</v>
      </c>
      <c r="AA49" s="27">
        <v>836.15319519454999</v>
      </c>
      <c r="AB49" s="27">
        <v>839.00479771829396</v>
      </c>
      <c r="AC49" s="27">
        <v>830.69399857108658</v>
      </c>
      <c r="AD49" s="27">
        <v>819.82946707634483</v>
      </c>
      <c r="AE49" s="27">
        <v>864.15326957458763</v>
      </c>
      <c r="AF49" s="27">
        <v>840.11005031416676</v>
      </c>
      <c r="AG49" s="27">
        <v>878.34584818223539</v>
      </c>
      <c r="AH49" s="27">
        <v>819.84974258338502</v>
      </c>
      <c r="AI49" s="27">
        <v>797.16812846330924</v>
      </c>
      <c r="AJ49" s="27">
        <v>808.95246235391971</v>
      </c>
      <c r="AK49" s="27">
        <v>821.64403524918862</v>
      </c>
      <c r="AL49" s="27">
        <v>833.3948841154712</v>
      </c>
      <c r="AM49" s="27">
        <v>791.9486242021394</v>
      </c>
      <c r="AN49" s="27">
        <v>637.5488480618011</v>
      </c>
      <c r="AO49" s="27">
        <v>674.2231997485685</v>
      </c>
      <c r="AP49" s="27">
        <v>669.11236265677746</v>
      </c>
      <c r="AQ49" s="27">
        <v>683.35988391697549</v>
      </c>
      <c r="AR49" s="27">
        <v>698.52627968664331</v>
      </c>
      <c r="AS49" s="27">
        <v>710.36617339264672</v>
      </c>
      <c r="AT49" s="27">
        <v>718.15181687673612</v>
      </c>
      <c r="AU49" s="27">
        <v>752.59460189275853</v>
      </c>
      <c r="AV49" s="27">
        <v>785.11784348643857</v>
      </c>
      <c r="AW49" s="27">
        <v>792.43182552268979</v>
      </c>
      <c r="AX49" s="27">
        <v>811.61650249265779</v>
      </c>
      <c r="AY49" s="27">
        <v>797.9820297194027</v>
      </c>
      <c r="AZ49" s="27">
        <v>851.987595298565</v>
      </c>
      <c r="BA49" s="27">
        <v>848.12111325482294</v>
      </c>
      <c r="BB49" s="27">
        <v>866.20666354501213</v>
      </c>
      <c r="BC49" s="27">
        <v>863.8319526029079</v>
      </c>
      <c r="BD49" s="27">
        <v>879.98143271392735</v>
      </c>
      <c r="BE49" s="352">
        <v>901.66974018013354</v>
      </c>
    </row>
    <row r="50" spans="1:57" s="18" customFormat="1" ht="15" customHeight="1" x14ac:dyDescent="0.2">
      <c r="A50" s="80" t="s">
        <v>83</v>
      </c>
      <c r="B50" s="28">
        <v>0</v>
      </c>
      <c r="C50" s="28">
        <v>0</v>
      </c>
      <c r="D50" s="28">
        <v>0</v>
      </c>
      <c r="E50" s="28">
        <v>0</v>
      </c>
      <c r="F50" s="28">
        <v>0</v>
      </c>
      <c r="G50" s="28">
        <v>0</v>
      </c>
      <c r="H50" s="28">
        <v>0</v>
      </c>
      <c r="I50" s="28">
        <v>0</v>
      </c>
      <c r="J50" s="28">
        <v>0</v>
      </c>
      <c r="K50" s="28">
        <v>0</v>
      </c>
      <c r="L50" s="28">
        <v>0</v>
      </c>
      <c r="M50" s="28">
        <v>0</v>
      </c>
      <c r="N50" s="28">
        <v>0</v>
      </c>
      <c r="O50" s="28">
        <v>0</v>
      </c>
      <c r="P50" s="28">
        <v>0</v>
      </c>
      <c r="Q50" s="28">
        <v>0</v>
      </c>
      <c r="R50" s="28">
        <v>0</v>
      </c>
      <c r="S50" s="28">
        <v>0</v>
      </c>
      <c r="T50" s="28">
        <v>0</v>
      </c>
      <c r="U50" s="28">
        <v>0</v>
      </c>
      <c r="V50" s="28">
        <v>0</v>
      </c>
      <c r="W50" s="28">
        <v>0</v>
      </c>
      <c r="X50" s="28">
        <v>0</v>
      </c>
      <c r="Y50" s="28">
        <v>0</v>
      </c>
      <c r="Z50" s="28">
        <v>0</v>
      </c>
      <c r="AA50" s="28">
        <v>0</v>
      </c>
      <c r="AB50" s="28">
        <v>0</v>
      </c>
      <c r="AC50" s="28">
        <v>0</v>
      </c>
      <c r="AD50" s="28">
        <v>0</v>
      </c>
      <c r="AE50" s="28">
        <v>0</v>
      </c>
      <c r="AF50" s="28">
        <v>0</v>
      </c>
      <c r="AG50" s="28">
        <v>0</v>
      </c>
      <c r="AH50" s="28">
        <v>0</v>
      </c>
      <c r="AI50" s="28">
        <v>0</v>
      </c>
      <c r="AJ50" s="28">
        <v>0</v>
      </c>
      <c r="AK50" s="28">
        <v>0</v>
      </c>
      <c r="AL50" s="28">
        <v>0</v>
      </c>
      <c r="AM50" s="28">
        <v>0</v>
      </c>
      <c r="AN50" s="28">
        <v>0</v>
      </c>
      <c r="AO50" s="28">
        <v>0</v>
      </c>
      <c r="AP50" s="28">
        <v>0</v>
      </c>
      <c r="AQ50" s="28">
        <v>0</v>
      </c>
      <c r="AR50" s="28">
        <v>0</v>
      </c>
      <c r="AS50" s="28">
        <v>0</v>
      </c>
      <c r="AT50" s="28">
        <v>0</v>
      </c>
      <c r="AU50" s="28">
        <v>0</v>
      </c>
      <c r="AV50" s="28">
        <v>0</v>
      </c>
      <c r="AW50" s="28">
        <v>0</v>
      </c>
      <c r="AX50" s="28">
        <v>0</v>
      </c>
      <c r="AY50" s="28">
        <v>0</v>
      </c>
      <c r="AZ50" s="28">
        <v>0</v>
      </c>
      <c r="BA50" s="28">
        <v>0</v>
      </c>
      <c r="BB50" s="28">
        <v>0</v>
      </c>
      <c r="BC50" s="28">
        <v>0</v>
      </c>
      <c r="BD50" s="28">
        <v>0</v>
      </c>
      <c r="BE50" s="353">
        <v>0</v>
      </c>
    </row>
    <row r="51" spans="1:57" s="18" customFormat="1" ht="15" customHeight="1" x14ac:dyDescent="0.2">
      <c r="A51" s="80" t="s">
        <v>58</v>
      </c>
      <c r="B51" s="28">
        <v>0</v>
      </c>
      <c r="C51" s="28">
        <v>0</v>
      </c>
      <c r="D51" s="28">
        <v>0</v>
      </c>
      <c r="E51" s="28">
        <v>0</v>
      </c>
      <c r="F51" s="28">
        <v>0</v>
      </c>
      <c r="G51" s="28">
        <v>0</v>
      </c>
      <c r="H51" s="28">
        <v>0</v>
      </c>
      <c r="I51" s="28">
        <v>0</v>
      </c>
      <c r="J51" s="28">
        <v>0</v>
      </c>
      <c r="K51" s="28">
        <v>0</v>
      </c>
      <c r="L51" s="28">
        <v>0</v>
      </c>
      <c r="M51" s="28">
        <v>0</v>
      </c>
      <c r="N51" s="28">
        <v>0</v>
      </c>
      <c r="O51" s="28">
        <v>0</v>
      </c>
      <c r="P51" s="28">
        <v>0</v>
      </c>
      <c r="Q51" s="28">
        <v>0</v>
      </c>
      <c r="R51" s="28">
        <v>0</v>
      </c>
      <c r="S51" s="28">
        <v>0</v>
      </c>
      <c r="T51" s="28">
        <v>0</v>
      </c>
      <c r="U51" s="28">
        <v>0</v>
      </c>
      <c r="V51" s="28">
        <v>0</v>
      </c>
      <c r="W51" s="28">
        <v>0</v>
      </c>
      <c r="X51" s="28">
        <v>0</v>
      </c>
      <c r="Y51" s="28">
        <v>0</v>
      </c>
      <c r="Z51" s="28">
        <v>0</v>
      </c>
      <c r="AA51" s="28">
        <v>0</v>
      </c>
      <c r="AB51" s="28">
        <v>0</v>
      </c>
      <c r="AC51" s="28">
        <v>0</v>
      </c>
      <c r="AD51" s="28">
        <v>0</v>
      </c>
      <c r="AE51" s="28">
        <v>0</v>
      </c>
      <c r="AF51" s="28">
        <v>0</v>
      </c>
      <c r="AG51" s="28">
        <v>0</v>
      </c>
      <c r="AH51" s="28">
        <v>0</v>
      </c>
      <c r="AI51" s="28">
        <v>0</v>
      </c>
      <c r="AJ51" s="28">
        <v>0</v>
      </c>
      <c r="AK51" s="28">
        <v>0</v>
      </c>
      <c r="AL51" s="28">
        <v>0</v>
      </c>
      <c r="AM51" s="28">
        <v>0</v>
      </c>
      <c r="AN51" s="28">
        <v>0</v>
      </c>
      <c r="AO51" s="28">
        <v>0</v>
      </c>
      <c r="AP51" s="28">
        <v>0</v>
      </c>
      <c r="AQ51" s="28">
        <v>0</v>
      </c>
      <c r="AR51" s="28">
        <v>0</v>
      </c>
      <c r="AS51" s="28">
        <v>0</v>
      </c>
      <c r="AT51" s="28">
        <v>0</v>
      </c>
      <c r="AU51" s="28">
        <v>0</v>
      </c>
      <c r="AV51" s="28">
        <v>0</v>
      </c>
      <c r="AW51" s="28">
        <v>0</v>
      </c>
      <c r="AX51" s="28">
        <v>0</v>
      </c>
      <c r="AY51" s="28">
        <v>0</v>
      </c>
      <c r="AZ51" s="28">
        <v>0</v>
      </c>
      <c r="BA51" s="28">
        <v>0</v>
      </c>
      <c r="BB51" s="28">
        <v>0</v>
      </c>
      <c r="BC51" s="28">
        <v>0</v>
      </c>
      <c r="BD51" s="28">
        <v>0</v>
      </c>
      <c r="BE51" s="353">
        <v>0</v>
      </c>
    </row>
    <row r="52" spans="1:57" s="18" customFormat="1" ht="15" customHeight="1" x14ac:dyDescent="0.2">
      <c r="A52" s="80" t="s">
        <v>63</v>
      </c>
      <c r="B52" s="28">
        <v>4.7751659999999996</v>
      </c>
      <c r="C52" s="28">
        <v>53.033399000000003</v>
      </c>
      <c r="D52" s="28">
        <v>15.564705</v>
      </c>
      <c r="E52" s="28">
        <v>30.317155</v>
      </c>
      <c r="F52" s="28">
        <v>17.159381</v>
      </c>
      <c r="G52" s="28">
        <v>11.653146</v>
      </c>
      <c r="H52" s="28">
        <v>27.831667000000003</v>
      </c>
      <c r="I52" s="28">
        <v>23.257035999999999</v>
      </c>
      <c r="J52" s="28">
        <v>38.125683000000002</v>
      </c>
      <c r="K52" s="28">
        <v>39.320903999999992</v>
      </c>
      <c r="L52" s="28">
        <v>24.352877999999993</v>
      </c>
      <c r="M52" s="28">
        <v>16.370903999999985</v>
      </c>
      <c r="N52" s="28">
        <v>16.512051999999994</v>
      </c>
      <c r="O52" s="28">
        <v>14.906501999999998</v>
      </c>
      <c r="P52" s="28">
        <v>17.019434000000004</v>
      </c>
      <c r="Q52" s="28">
        <v>11.305472000000009</v>
      </c>
      <c r="R52" s="28">
        <v>9.1103199999999909</v>
      </c>
      <c r="S52" s="28">
        <v>7.5941690000000017</v>
      </c>
      <c r="T52" s="28">
        <v>42.40589568</v>
      </c>
      <c r="U52" s="28">
        <v>72.164649409999996</v>
      </c>
      <c r="V52" s="28">
        <v>63.479758740000001</v>
      </c>
      <c r="W52" s="28">
        <v>68.283222240000001</v>
      </c>
      <c r="X52" s="28">
        <v>26.786246530000003</v>
      </c>
      <c r="Y52" s="28">
        <v>26.44690911</v>
      </c>
      <c r="Z52" s="28">
        <v>29.816883669999999</v>
      </c>
      <c r="AA52" s="28">
        <v>25.697893960000002</v>
      </c>
      <c r="AB52" s="28">
        <v>27.689425766653933</v>
      </c>
      <c r="AC52" s="28">
        <v>28.489803428906615</v>
      </c>
      <c r="AD52" s="28">
        <v>29.45648636639498</v>
      </c>
      <c r="AE52" s="28">
        <v>56.466347977967487</v>
      </c>
      <c r="AF52" s="28">
        <v>62.303132346486848</v>
      </c>
      <c r="AG52" s="28">
        <v>51.097660124985403</v>
      </c>
      <c r="AH52" s="28">
        <v>52.588727003535077</v>
      </c>
      <c r="AI52" s="28">
        <v>48.805459369219335</v>
      </c>
      <c r="AJ52" s="28">
        <v>42.759665971709701</v>
      </c>
      <c r="AK52" s="28">
        <v>47.281775742098574</v>
      </c>
      <c r="AL52" s="28">
        <v>50.762543600581282</v>
      </c>
      <c r="AM52" s="28">
        <v>53.985055802759433</v>
      </c>
      <c r="AN52" s="28">
        <v>49.579083962041096</v>
      </c>
      <c r="AO52" s="28">
        <v>56.720973818548558</v>
      </c>
      <c r="AP52" s="28">
        <v>54.181470724277489</v>
      </c>
      <c r="AQ52" s="28">
        <v>53.677290971465482</v>
      </c>
      <c r="AR52" s="28">
        <v>49.811151208253349</v>
      </c>
      <c r="AS52" s="28">
        <v>68.5956498737266</v>
      </c>
      <c r="AT52" s="28">
        <v>64.36707604960614</v>
      </c>
      <c r="AU52" s="28">
        <v>66.442031335668602</v>
      </c>
      <c r="AV52" s="28">
        <v>63.625660950508532</v>
      </c>
      <c r="AW52" s="28">
        <v>65.158595959689819</v>
      </c>
      <c r="AX52" s="28">
        <v>59.198032843387779</v>
      </c>
      <c r="AY52" s="28">
        <v>58.444491209702718</v>
      </c>
      <c r="AZ52" s="28">
        <v>67.047356880804927</v>
      </c>
      <c r="BA52" s="28">
        <v>61.06756491260294</v>
      </c>
      <c r="BB52" s="28">
        <v>58.409711201122164</v>
      </c>
      <c r="BC52" s="28">
        <v>57.411901310557766</v>
      </c>
      <c r="BD52" s="28">
        <v>48.924620224227361</v>
      </c>
      <c r="BE52" s="353">
        <v>47.316637306423587</v>
      </c>
    </row>
    <row r="53" spans="1:57" s="18" customFormat="1" ht="15" customHeight="1" x14ac:dyDescent="0.2">
      <c r="A53" s="80" t="s">
        <v>93</v>
      </c>
      <c r="B53" s="28">
        <v>322.58326765819697</v>
      </c>
      <c r="C53" s="28">
        <v>362.85921300000001</v>
      </c>
      <c r="D53" s="28">
        <v>341.53259477908375</v>
      </c>
      <c r="E53" s="28">
        <v>343.07554116711196</v>
      </c>
      <c r="F53" s="28">
        <v>314.61645692337208</v>
      </c>
      <c r="G53" s="28">
        <v>349.59238800000003</v>
      </c>
      <c r="H53" s="28">
        <v>535.48134661999995</v>
      </c>
      <c r="I53" s="28">
        <v>535.18870394999999</v>
      </c>
      <c r="J53" s="28">
        <v>554.88644642999998</v>
      </c>
      <c r="K53" s="28">
        <v>567.07000000000005</v>
      </c>
      <c r="L53" s="28">
        <v>539.02384023000002</v>
      </c>
      <c r="M53" s="28">
        <v>626.80484688000001</v>
      </c>
      <c r="N53" s="28">
        <v>703.69745123999996</v>
      </c>
      <c r="O53" s="28">
        <v>621.54604717999996</v>
      </c>
      <c r="P53" s="28">
        <v>671.20025799999985</v>
      </c>
      <c r="Q53" s="28">
        <v>593.67280700000015</v>
      </c>
      <c r="R53" s="28">
        <v>604.61202300000002</v>
      </c>
      <c r="S53" s="28">
        <v>616.23217499999987</v>
      </c>
      <c r="T53" s="28">
        <v>631.47139484019999</v>
      </c>
      <c r="U53" s="28">
        <v>678.22540737367001</v>
      </c>
      <c r="V53" s="28">
        <v>592.70115105077002</v>
      </c>
      <c r="W53" s="28">
        <v>642.22707247226003</v>
      </c>
      <c r="X53" s="28">
        <v>767.43010896809005</v>
      </c>
      <c r="Y53" s="28">
        <v>731.93367869337999</v>
      </c>
      <c r="Z53" s="28">
        <v>758.67863155672001</v>
      </c>
      <c r="AA53" s="28">
        <v>810.45530123455001</v>
      </c>
      <c r="AB53" s="28">
        <v>811.31537195164003</v>
      </c>
      <c r="AC53" s="28">
        <v>802.20419514217997</v>
      </c>
      <c r="AD53" s="28">
        <v>790.37298070994984</v>
      </c>
      <c r="AE53" s="28">
        <v>807.6869215966201</v>
      </c>
      <c r="AF53" s="28">
        <v>777.80691796767996</v>
      </c>
      <c r="AG53" s="28">
        <v>827.24818805724999</v>
      </c>
      <c r="AH53" s="28">
        <v>767.26101557984998</v>
      </c>
      <c r="AI53" s="28">
        <v>748.36266909408994</v>
      </c>
      <c r="AJ53" s="28">
        <v>766.19279638220996</v>
      </c>
      <c r="AK53" s="28">
        <v>774.36225950709002</v>
      </c>
      <c r="AL53" s="28">
        <v>782.63234051488996</v>
      </c>
      <c r="AM53" s="28">
        <v>737.96356839937994</v>
      </c>
      <c r="AN53" s="28">
        <v>587.96976409976003</v>
      </c>
      <c r="AO53" s="28">
        <v>617.5022259300199</v>
      </c>
      <c r="AP53" s="28">
        <v>614.9308919325</v>
      </c>
      <c r="AQ53" s="28">
        <v>629.68259294551001</v>
      </c>
      <c r="AR53" s="28">
        <v>648.71512847838994</v>
      </c>
      <c r="AS53" s="28">
        <v>641.77052351892007</v>
      </c>
      <c r="AT53" s="28">
        <v>653.78474082713001</v>
      </c>
      <c r="AU53" s="28">
        <v>686.15257055708992</v>
      </c>
      <c r="AV53" s="28">
        <v>721.49218253593006</v>
      </c>
      <c r="AW53" s="28">
        <v>727.27322956299997</v>
      </c>
      <c r="AX53" s="28">
        <v>752.41846964927004</v>
      </c>
      <c r="AY53" s="28">
        <v>739.53753850969997</v>
      </c>
      <c r="AZ53" s="28">
        <v>784.94023841776004</v>
      </c>
      <c r="BA53" s="28">
        <v>787.05354834221998</v>
      </c>
      <c r="BB53" s="28">
        <v>807.79695234388998</v>
      </c>
      <c r="BC53" s="28">
        <v>806.42005129235008</v>
      </c>
      <c r="BD53" s="28">
        <v>831.05681248969995</v>
      </c>
      <c r="BE53" s="353">
        <v>854.35310287370999</v>
      </c>
    </row>
    <row r="54" spans="1:57" s="18" customFormat="1" ht="15" customHeight="1" x14ac:dyDescent="0.2">
      <c r="A54" s="80" t="s">
        <v>89</v>
      </c>
      <c r="B54" s="28">
        <v>42.656866999999998</v>
      </c>
      <c r="C54" s="28">
        <v>59.945138999999998</v>
      </c>
      <c r="D54" s="28">
        <v>52.758764999999997</v>
      </c>
      <c r="E54" s="28">
        <v>51.887649000000003</v>
      </c>
      <c r="F54" s="28">
        <v>58.464793</v>
      </c>
      <c r="G54" s="28">
        <v>74.171520999999998</v>
      </c>
      <c r="H54" s="28">
        <v>55.058903000000001</v>
      </c>
      <c r="I54" s="28">
        <v>76.932462000000001</v>
      </c>
      <c r="J54" s="28">
        <v>75.145437000000001</v>
      </c>
      <c r="K54" s="28">
        <v>121.50370199999999</v>
      </c>
      <c r="L54" s="28">
        <v>80.301810099999983</v>
      </c>
      <c r="M54" s="28">
        <v>83.923788000000002</v>
      </c>
      <c r="N54" s="28">
        <v>88.690557000000013</v>
      </c>
      <c r="O54" s="28">
        <v>101.86582099999998</v>
      </c>
      <c r="P54" s="28">
        <v>102.39088799999999</v>
      </c>
      <c r="Q54" s="28">
        <v>105.67178299999999</v>
      </c>
      <c r="R54" s="28">
        <v>107.981312</v>
      </c>
      <c r="S54" s="28">
        <v>118.208741</v>
      </c>
      <c r="T54" s="28">
        <v>0</v>
      </c>
      <c r="U54" s="28">
        <v>0</v>
      </c>
      <c r="V54" s="28">
        <v>0</v>
      </c>
      <c r="W54" s="28">
        <v>0</v>
      </c>
      <c r="X54" s="28">
        <v>0</v>
      </c>
      <c r="Y54" s="28">
        <v>0</v>
      </c>
      <c r="Z54" s="28">
        <v>0</v>
      </c>
      <c r="AA54" s="28">
        <v>0</v>
      </c>
      <c r="AB54" s="28">
        <v>0</v>
      </c>
      <c r="AC54" s="28">
        <v>0</v>
      </c>
      <c r="AD54" s="28">
        <v>0</v>
      </c>
      <c r="AE54" s="28">
        <v>0</v>
      </c>
      <c r="AF54" s="28">
        <v>0</v>
      </c>
      <c r="AG54" s="28">
        <v>0</v>
      </c>
      <c r="AH54" s="28">
        <v>0</v>
      </c>
      <c r="AI54" s="28">
        <v>0</v>
      </c>
      <c r="AJ54" s="28">
        <v>0</v>
      </c>
      <c r="AK54" s="28">
        <v>0</v>
      </c>
      <c r="AL54" s="28">
        <v>0</v>
      </c>
      <c r="AM54" s="28">
        <v>0</v>
      </c>
      <c r="AN54" s="28">
        <v>0</v>
      </c>
      <c r="AO54" s="28">
        <v>0</v>
      </c>
      <c r="AP54" s="28">
        <v>0</v>
      </c>
      <c r="AQ54" s="28">
        <v>0</v>
      </c>
      <c r="AR54" s="28">
        <v>0</v>
      </c>
      <c r="AS54" s="28">
        <v>0</v>
      </c>
      <c r="AT54" s="28">
        <v>0</v>
      </c>
      <c r="AU54" s="28">
        <v>0</v>
      </c>
      <c r="AV54" s="28">
        <v>0</v>
      </c>
      <c r="AW54" s="28">
        <v>0</v>
      </c>
      <c r="AX54" s="28">
        <v>0</v>
      </c>
      <c r="AY54" s="28">
        <v>0</v>
      </c>
      <c r="AZ54" s="28">
        <v>0</v>
      </c>
      <c r="BA54" s="28">
        <v>0</v>
      </c>
      <c r="BB54" s="28">
        <v>0</v>
      </c>
      <c r="BC54" s="28">
        <v>0</v>
      </c>
      <c r="BD54" s="28">
        <v>0</v>
      </c>
      <c r="BE54" s="353">
        <v>0</v>
      </c>
    </row>
    <row r="55" spans="1:57" s="18" customFormat="1" ht="15" customHeight="1" x14ac:dyDescent="0.2">
      <c r="A55" s="120" t="s">
        <v>5</v>
      </c>
      <c r="B55" s="27">
        <v>230.38928899999999</v>
      </c>
      <c r="C55" s="27">
        <v>245.176211</v>
      </c>
      <c r="D55" s="27">
        <v>255.06478799999999</v>
      </c>
      <c r="E55" s="27">
        <v>301.99736200000001</v>
      </c>
      <c r="F55" s="27">
        <v>310.96707800000001</v>
      </c>
      <c r="G55" s="27">
        <v>351.27151999999995</v>
      </c>
      <c r="H55" s="27">
        <v>406.22108200000008</v>
      </c>
      <c r="I55" s="27">
        <v>397.20754199999999</v>
      </c>
      <c r="J55" s="27">
        <v>408.84821700000009</v>
      </c>
      <c r="K55" s="27">
        <v>387.81412900000004</v>
      </c>
      <c r="L55" s="27">
        <v>388.28252989999999</v>
      </c>
      <c r="M55" s="27">
        <v>415.98558199999997</v>
      </c>
      <c r="N55" s="27">
        <v>519.35625699999991</v>
      </c>
      <c r="O55" s="27">
        <v>583.5927700000002</v>
      </c>
      <c r="P55" s="27">
        <v>597.42151800000033</v>
      </c>
      <c r="Q55" s="27">
        <v>606.87965199999996</v>
      </c>
      <c r="R55" s="27">
        <v>603.50176299999998</v>
      </c>
      <c r="S55" s="27">
        <v>604.95373100000018</v>
      </c>
      <c r="T55" s="27">
        <v>738.13125367999999</v>
      </c>
      <c r="U55" s="27">
        <v>747.64785763999998</v>
      </c>
      <c r="V55" s="27">
        <v>746.07588714999997</v>
      </c>
      <c r="W55" s="27">
        <v>754.30732469999998</v>
      </c>
      <c r="X55" s="27">
        <v>794.20322108091705</v>
      </c>
      <c r="Y55" s="27">
        <v>812.03920554000001</v>
      </c>
      <c r="Z55" s="27">
        <v>830.18500658999994</v>
      </c>
      <c r="AA55" s="27">
        <v>866.44282376575472</v>
      </c>
      <c r="AB55" s="27">
        <v>859.9904772711642</v>
      </c>
      <c r="AC55" s="27">
        <v>855.17380322810004</v>
      </c>
      <c r="AD55" s="27">
        <v>832.29427100670739</v>
      </c>
      <c r="AE55" s="27">
        <v>866.71285748333321</v>
      </c>
      <c r="AF55" s="27">
        <v>893.20469660014896</v>
      </c>
      <c r="AG55" s="27">
        <v>874.07876267135498</v>
      </c>
      <c r="AH55" s="27">
        <v>947.74386893235578</v>
      </c>
      <c r="AI55" s="27">
        <v>961.75064480352455</v>
      </c>
      <c r="AJ55" s="27">
        <v>983.62883550273455</v>
      </c>
      <c r="AK55" s="27">
        <v>1083.6926117868786</v>
      </c>
      <c r="AL55" s="27">
        <v>1094.9392518877285</v>
      </c>
      <c r="AM55" s="27">
        <v>1087.8862460642692</v>
      </c>
      <c r="AN55" s="27">
        <v>1114.6957852103062</v>
      </c>
      <c r="AO55" s="27">
        <v>1116.8653783012853</v>
      </c>
      <c r="AP55" s="27">
        <v>1149.1245063815381</v>
      </c>
      <c r="AQ55" s="27">
        <v>1162.2785789101249</v>
      </c>
      <c r="AR55" s="27">
        <v>1188.0851306007371</v>
      </c>
      <c r="AS55" s="27">
        <v>1178.3995771646676</v>
      </c>
      <c r="AT55" s="27">
        <v>1200.7544992459582</v>
      </c>
      <c r="AU55" s="27">
        <v>1324.9197296192085</v>
      </c>
      <c r="AV55" s="27">
        <v>1272.3154825834542</v>
      </c>
      <c r="AW55" s="27">
        <v>1248.0567781747477</v>
      </c>
      <c r="AX55" s="27">
        <v>1253.5370923726221</v>
      </c>
      <c r="AY55" s="27">
        <v>1300.5254787100534</v>
      </c>
      <c r="AZ55" s="27">
        <v>1309.9253746067063</v>
      </c>
      <c r="BA55" s="27">
        <v>1399.8826921719201</v>
      </c>
      <c r="BB55" s="27">
        <v>1430.1124784947033</v>
      </c>
      <c r="BC55" s="27">
        <v>1410.2009153747183</v>
      </c>
      <c r="BD55" s="27">
        <v>1442.7783584962747</v>
      </c>
      <c r="BE55" s="352">
        <v>1476.140500998855</v>
      </c>
    </row>
    <row r="56" spans="1:57" s="18" customFormat="1" ht="15" customHeight="1" x14ac:dyDescent="0.2">
      <c r="A56" s="80" t="s">
        <v>83</v>
      </c>
      <c r="B56" s="28">
        <v>0</v>
      </c>
      <c r="C56" s="28">
        <v>0</v>
      </c>
      <c r="D56" s="28">
        <v>0</v>
      </c>
      <c r="E56" s="28">
        <v>0</v>
      </c>
      <c r="F56" s="28">
        <v>0</v>
      </c>
      <c r="G56" s="28">
        <v>0</v>
      </c>
      <c r="H56" s="28">
        <v>0</v>
      </c>
      <c r="I56" s="28">
        <v>0</v>
      </c>
      <c r="J56" s="28">
        <v>0</v>
      </c>
      <c r="K56" s="28">
        <v>0</v>
      </c>
      <c r="L56" s="28">
        <v>0</v>
      </c>
      <c r="M56" s="28">
        <v>0</v>
      </c>
      <c r="N56" s="28">
        <v>0</v>
      </c>
      <c r="O56" s="28">
        <v>0</v>
      </c>
      <c r="P56" s="28">
        <v>0</v>
      </c>
      <c r="Q56" s="28">
        <v>0</v>
      </c>
      <c r="R56" s="28">
        <v>0</v>
      </c>
      <c r="S56" s="28">
        <v>0</v>
      </c>
      <c r="T56" s="28">
        <v>0</v>
      </c>
      <c r="U56" s="28">
        <v>0</v>
      </c>
      <c r="V56" s="28">
        <v>0</v>
      </c>
      <c r="W56" s="28">
        <v>0</v>
      </c>
      <c r="X56" s="28">
        <v>0</v>
      </c>
      <c r="Y56" s="28">
        <v>0</v>
      </c>
      <c r="Z56" s="28">
        <v>0</v>
      </c>
      <c r="AA56" s="28">
        <v>0</v>
      </c>
      <c r="AB56" s="28">
        <v>0</v>
      </c>
      <c r="AC56" s="28">
        <v>0</v>
      </c>
      <c r="AD56" s="28">
        <v>0</v>
      </c>
      <c r="AE56" s="28">
        <v>0</v>
      </c>
      <c r="AF56" s="28">
        <v>0</v>
      </c>
      <c r="AG56" s="28">
        <v>0</v>
      </c>
      <c r="AH56" s="28">
        <v>0</v>
      </c>
      <c r="AI56" s="28">
        <v>0</v>
      </c>
      <c r="AJ56" s="28">
        <v>0</v>
      </c>
      <c r="AK56" s="28">
        <v>0</v>
      </c>
      <c r="AL56" s="28">
        <v>0</v>
      </c>
      <c r="AM56" s="28">
        <v>0</v>
      </c>
      <c r="AN56" s="28">
        <v>0</v>
      </c>
      <c r="AO56" s="28">
        <v>0</v>
      </c>
      <c r="AP56" s="28">
        <v>0</v>
      </c>
      <c r="AQ56" s="28">
        <v>0</v>
      </c>
      <c r="AR56" s="28">
        <v>0</v>
      </c>
      <c r="AS56" s="28">
        <v>0</v>
      </c>
      <c r="AT56" s="28">
        <v>0</v>
      </c>
      <c r="AU56" s="28">
        <v>0</v>
      </c>
      <c r="AV56" s="28">
        <v>0</v>
      </c>
      <c r="AW56" s="28">
        <v>0</v>
      </c>
      <c r="AX56" s="28">
        <v>0</v>
      </c>
      <c r="AY56" s="28">
        <v>0</v>
      </c>
      <c r="AZ56" s="28">
        <v>0</v>
      </c>
      <c r="BA56" s="28">
        <v>0</v>
      </c>
      <c r="BB56" s="28">
        <v>0</v>
      </c>
      <c r="BC56" s="28">
        <v>0</v>
      </c>
      <c r="BD56" s="28">
        <v>0</v>
      </c>
      <c r="BE56" s="353">
        <v>0</v>
      </c>
    </row>
    <row r="57" spans="1:57" s="18" customFormat="1" ht="15" customHeight="1" x14ac:dyDescent="0.2">
      <c r="A57" s="80" t="s">
        <v>62</v>
      </c>
      <c r="B57" s="28">
        <v>0</v>
      </c>
      <c r="C57" s="28">
        <v>0</v>
      </c>
      <c r="D57" s="28">
        <v>0</v>
      </c>
      <c r="E57" s="28">
        <v>0</v>
      </c>
      <c r="F57" s="28">
        <v>0</v>
      </c>
      <c r="G57" s="28">
        <v>0</v>
      </c>
      <c r="H57" s="28">
        <v>0</v>
      </c>
      <c r="I57" s="28">
        <v>0</v>
      </c>
      <c r="J57" s="28">
        <v>0</v>
      </c>
      <c r="K57" s="28">
        <v>0</v>
      </c>
      <c r="L57" s="28">
        <v>0</v>
      </c>
      <c r="M57" s="28">
        <v>0</v>
      </c>
      <c r="N57" s="28">
        <v>0</v>
      </c>
      <c r="O57" s="28">
        <v>0</v>
      </c>
      <c r="P57" s="28">
        <v>0</v>
      </c>
      <c r="Q57" s="28">
        <v>0</v>
      </c>
      <c r="R57" s="28">
        <v>0</v>
      </c>
      <c r="S57" s="28">
        <v>0</v>
      </c>
      <c r="T57" s="28">
        <v>1.7090000000000001</v>
      </c>
      <c r="U57" s="28">
        <v>1.7090000000000001</v>
      </c>
      <c r="V57" s="28">
        <v>1.7090000000000001</v>
      </c>
      <c r="W57" s="28">
        <v>0.67900000000000005</v>
      </c>
      <c r="X57" s="28">
        <v>0</v>
      </c>
      <c r="Y57" s="28">
        <v>0</v>
      </c>
      <c r="Z57" s="28">
        <v>0</v>
      </c>
      <c r="AA57" s="28">
        <v>0</v>
      </c>
      <c r="AB57" s="28">
        <v>0</v>
      </c>
      <c r="AC57" s="28">
        <v>0</v>
      </c>
      <c r="AD57" s="28">
        <v>0</v>
      </c>
      <c r="AE57" s="28">
        <v>0</v>
      </c>
      <c r="AF57" s="28">
        <v>0</v>
      </c>
      <c r="AG57" s="28">
        <v>0</v>
      </c>
      <c r="AH57" s="28">
        <v>0</v>
      </c>
      <c r="AI57" s="28">
        <v>0</v>
      </c>
      <c r="AJ57" s="28">
        <v>0</v>
      </c>
      <c r="AK57" s="28">
        <v>0</v>
      </c>
      <c r="AL57" s="28">
        <v>0</v>
      </c>
      <c r="AM57" s="28">
        <v>0</v>
      </c>
      <c r="AN57" s="28">
        <v>0</v>
      </c>
      <c r="AO57" s="28">
        <v>0</v>
      </c>
      <c r="AP57" s="28">
        <v>0</v>
      </c>
      <c r="AQ57" s="28">
        <v>0</v>
      </c>
      <c r="AR57" s="28">
        <v>0</v>
      </c>
      <c r="AS57" s="28">
        <v>0</v>
      </c>
      <c r="AT57" s="28">
        <v>0</v>
      </c>
      <c r="AU57" s="28">
        <v>0</v>
      </c>
      <c r="AV57" s="28">
        <v>0</v>
      </c>
      <c r="AW57" s="28">
        <v>0</v>
      </c>
      <c r="AX57" s="28">
        <v>0</v>
      </c>
      <c r="AY57" s="28">
        <v>0</v>
      </c>
      <c r="AZ57" s="28">
        <v>0</v>
      </c>
      <c r="BA57" s="28">
        <v>0</v>
      </c>
      <c r="BB57" s="28">
        <v>0</v>
      </c>
      <c r="BC57" s="28">
        <v>0</v>
      </c>
      <c r="BD57" s="28">
        <v>0</v>
      </c>
      <c r="BE57" s="353">
        <v>0</v>
      </c>
    </row>
    <row r="58" spans="1:57" s="18" customFormat="1" ht="15" customHeight="1" x14ac:dyDescent="0.2">
      <c r="A58" s="80" t="s">
        <v>63</v>
      </c>
      <c r="B58" s="28">
        <v>207.630651</v>
      </c>
      <c r="C58" s="28">
        <v>234.138913</v>
      </c>
      <c r="D58" s="28">
        <v>242.23000999999999</v>
      </c>
      <c r="E58" s="28">
        <v>283.700154</v>
      </c>
      <c r="F58" s="28">
        <v>290.158569</v>
      </c>
      <c r="G58" s="28">
        <v>331.67654599999997</v>
      </c>
      <c r="H58" s="28">
        <v>387.03469500000006</v>
      </c>
      <c r="I58" s="28">
        <v>380.58715599999999</v>
      </c>
      <c r="J58" s="28">
        <v>393.49854800000008</v>
      </c>
      <c r="K58" s="28">
        <v>372.916089</v>
      </c>
      <c r="L58" s="28">
        <v>371.82624989999999</v>
      </c>
      <c r="M58" s="28">
        <v>397.34985699999993</v>
      </c>
      <c r="N58" s="28">
        <v>499.35912899999988</v>
      </c>
      <c r="O58" s="28">
        <v>559.6648610000002</v>
      </c>
      <c r="P58" s="28">
        <v>574.93583100000035</v>
      </c>
      <c r="Q58" s="28">
        <v>584.8674729999999</v>
      </c>
      <c r="R58" s="28">
        <v>581.45891199999994</v>
      </c>
      <c r="S58" s="28">
        <v>585.42630100000019</v>
      </c>
      <c r="T58" s="28">
        <v>703.91732629000001</v>
      </c>
      <c r="U58" s="28">
        <v>714.15851630999998</v>
      </c>
      <c r="V58" s="28">
        <v>713.98888837000004</v>
      </c>
      <c r="W58" s="28">
        <v>724.63924919999999</v>
      </c>
      <c r="X58" s="28">
        <v>766.24509182091708</v>
      </c>
      <c r="Y58" s="28">
        <v>784.93567570000005</v>
      </c>
      <c r="Z58" s="28">
        <v>803.13447801999996</v>
      </c>
      <c r="AA58" s="28">
        <v>840.19975722575475</v>
      </c>
      <c r="AB58" s="28">
        <v>835.27818743116416</v>
      </c>
      <c r="AC58" s="28">
        <v>830.34533031810008</v>
      </c>
      <c r="AD58" s="28">
        <v>807.90080687670741</v>
      </c>
      <c r="AE58" s="28">
        <v>844.75561545333323</v>
      </c>
      <c r="AF58" s="28">
        <v>871.61798939014898</v>
      </c>
      <c r="AG58" s="28">
        <v>852.39355172135504</v>
      </c>
      <c r="AH58" s="28">
        <v>926.23468745235573</v>
      </c>
      <c r="AI58" s="28">
        <v>940.16541669352455</v>
      </c>
      <c r="AJ58" s="28">
        <v>961.37175902273452</v>
      </c>
      <c r="AK58" s="28">
        <v>1060.9853855768786</v>
      </c>
      <c r="AL58" s="28">
        <v>1070.7514594177285</v>
      </c>
      <c r="AM58" s="28">
        <v>1063.8499460542691</v>
      </c>
      <c r="AN58" s="28">
        <v>1090.2314095103063</v>
      </c>
      <c r="AO58" s="28">
        <v>1092.6184248712852</v>
      </c>
      <c r="AP58" s="28">
        <v>1122.8120801015382</v>
      </c>
      <c r="AQ58" s="28">
        <v>1136.0376502501249</v>
      </c>
      <c r="AR58" s="28">
        <v>1162.1948963607372</v>
      </c>
      <c r="AS58" s="28">
        <v>1151.3187237046675</v>
      </c>
      <c r="AT58" s="28">
        <v>1172.7499252459581</v>
      </c>
      <c r="AU58" s="28">
        <v>1296.9304837192085</v>
      </c>
      <c r="AV58" s="28">
        <v>1254.8076312934543</v>
      </c>
      <c r="AW58" s="28">
        <v>1230.5920176647478</v>
      </c>
      <c r="AX58" s="28">
        <v>1234.9558503426219</v>
      </c>
      <c r="AY58" s="28">
        <v>1282.6108563700534</v>
      </c>
      <c r="AZ58" s="28">
        <v>1292.0633455167062</v>
      </c>
      <c r="BA58" s="28">
        <v>1382.05670873192</v>
      </c>
      <c r="BB58" s="28">
        <v>1412.0819271747032</v>
      </c>
      <c r="BC58" s="28">
        <v>1391.9058758547183</v>
      </c>
      <c r="BD58" s="28">
        <v>1424.8190402962746</v>
      </c>
      <c r="BE58" s="353">
        <v>1458.3155856788551</v>
      </c>
    </row>
    <row r="59" spans="1:57" s="18" customFormat="1" ht="15" customHeight="1" x14ac:dyDescent="0.2">
      <c r="A59" s="80" t="s">
        <v>93</v>
      </c>
      <c r="B59" s="28">
        <v>22.758638000000001</v>
      </c>
      <c r="C59" s="28">
        <v>11.037298</v>
      </c>
      <c r="D59" s="28">
        <v>12.834778</v>
      </c>
      <c r="E59" s="28">
        <v>18.297208000000001</v>
      </c>
      <c r="F59" s="28">
        <v>20.808509000000001</v>
      </c>
      <c r="G59" s="28">
        <v>19.594974000000001</v>
      </c>
      <c r="H59" s="28">
        <v>19.186387</v>
      </c>
      <c r="I59" s="28">
        <v>16.620386</v>
      </c>
      <c r="J59" s="28">
        <v>14.989668999999999</v>
      </c>
      <c r="K59" s="28">
        <v>14.538040000000006</v>
      </c>
      <c r="L59" s="28">
        <v>16.09628</v>
      </c>
      <c r="M59" s="28">
        <v>18.275725000000001</v>
      </c>
      <c r="N59" s="28">
        <v>19.637127999999997</v>
      </c>
      <c r="O59" s="28">
        <v>23.567908999999997</v>
      </c>
      <c r="P59" s="28">
        <v>22.125686999999996</v>
      </c>
      <c r="Q59" s="28">
        <v>21.652178999999997</v>
      </c>
      <c r="R59" s="28">
        <v>21.682850999999999</v>
      </c>
      <c r="S59" s="28">
        <v>19.16743</v>
      </c>
      <c r="T59" s="28">
        <v>32.504927389999999</v>
      </c>
      <c r="U59" s="28">
        <v>31.780341329999999</v>
      </c>
      <c r="V59" s="28">
        <v>30.377998780000002</v>
      </c>
      <c r="W59" s="28">
        <v>28.989075499999998</v>
      </c>
      <c r="X59" s="28">
        <v>27.958129260000003</v>
      </c>
      <c r="Y59" s="28">
        <v>27.10352984</v>
      </c>
      <c r="Z59" s="28">
        <v>27.050528570000001</v>
      </c>
      <c r="AA59" s="28">
        <v>26.243066539999997</v>
      </c>
      <c r="AB59" s="28">
        <v>24.71228984</v>
      </c>
      <c r="AC59" s="28">
        <v>24.828472909999999</v>
      </c>
      <c r="AD59" s="28">
        <v>24.393464129999998</v>
      </c>
      <c r="AE59" s="28">
        <v>21.95724203</v>
      </c>
      <c r="AF59" s="28">
        <v>21.58670721</v>
      </c>
      <c r="AG59" s="28">
        <v>21.685210949999998</v>
      </c>
      <c r="AH59" s="28">
        <v>21.509181479999999</v>
      </c>
      <c r="AI59" s="28">
        <v>21.585228109999999</v>
      </c>
      <c r="AJ59" s="28">
        <v>22.257076480000002</v>
      </c>
      <c r="AK59" s="28">
        <v>22.707226210000002</v>
      </c>
      <c r="AL59" s="28">
        <v>24.187792469999998</v>
      </c>
      <c r="AM59" s="28">
        <v>24.036300010000001</v>
      </c>
      <c r="AN59" s="28">
        <v>24.464375699999998</v>
      </c>
      <c r="AO59" s="28">
        <v>24.246953430000001</v>
      </c>
      <c r="AP59" s="28">
        <v>26.31242628</v>
      </c>
      <c r="AQ59" s="28">
        <v>26.240928660000002</v>
      </c>
      <c r="AR59" s="28">
        <v>25.890234239999998</v>
      </c>
      <c r="AS59" s="28">
        <v>27.08085346</v>
      </c>
      <c r="AT59" s="28">
        <v>28.004574000000002</v>
      </c>
      <c r="AU59" s="28">
        <v>27.9892459</v>
      </c>
      <c r="AV59" s="28">
        <v>17.048102539999999</v>
      </c>
      <c r="AW59" s="28">
        <v>17.005011760000002</v>
      </c>
      <c r="AX59" s="28">
        <v>18.121493280000003</v>
      </c>
      <c r="AY59" s="28">
        <v>17.914622340000001</v>
      </c>
      <c r="AZ59" s="28">
        <v>17.86202909</v>
      </c>
      <c r="BA59" s="28">
        <v>17.825983440000002</v>
      </c>
      <c r="BB59" s="28">
        <v>18.030551320000001</v>
      </c>
      <c r="BC59" s="28">
        <v>18.29503952</v>
      </c>
      <c r="BD59" s="28">
        <v>17.959318199999998</v>
      </c>
      <c r="BE59" s="353">
        <v>17.824915319999999</v>
      </c>
    </row>
    <row r="60" spans="1:57" s="18" customFormat="1" ht="15" customHeight="1" x14ac:dyDescent="0.2">
      <c r="A60" s="80" t="s">
        <v>89</v>
      </c>
      <c r="B60" s="28">
        <v>0</v>
      </c>
      <c r="C60" s="28">
        <v>0</v>
      </c>
      <c r="D60" s="28">
        <v>0</v>
      </c>
      <c r="E60" s="28">
        <v>0</v>
      </c>
      <c r="F60" s="28">
        <v>0</v>
      </c>
      <c r="G60" s="28">
        <v>0</v>
      </c>
      <c r="H60" s="28">
        <v>0</v>
      </c>
      <c r="I60" s="28">
        <v>0</v>
      </c>
      <c r="J60" s="28">
        <v>0.36</v>
      </c>
      <c r="K60" s="28">
        <v>0.36</v>
      </c>
      <c r="L60" s="28">
        <v>0.35999999999999988</v>
      </c>
      <c r="M60" s="28">
        <v>0.35999999999999988</v>
      </c>
      <c r="N60" s="28">
        <v>0.35999999999999988</v>
      </c>
      <c r="O60" s="28">
        <v>0.35999999999999988</v>
      </c>
      <c r="P60" s="28">
        <v>0.35999999999999988</v>
      </c>
      <c r="Q60" s="28">
        <v>0.35999999999999988</v>
      </c>
      <c r="R60" s="28">
        <v>0.35999999999999988</v>
      </c>
      <c r="S60" s="28">
        <v>0.35999999999999988</v>
      </c>
      <c r="T60" s="28">
        <v>0</v>
      </c>
      <c r="U60" s="28">
        <v>0</v>
      </c>
      <c r="V60" s="28">
        <v>0</v>
      </c>
      <c r="W60" s="28">
        <v>0</v>
      </c>
      <c r="X60" s="28">
        <v>0</v>
      </c>
      <c r="Y60" s="28">
        <v>0</v>
      </c>
      <c r="Z60" s="28">
        <v>0</v>
      </c>
      <c r="AA60" s="28">
        <v>0</v>
      </c>
      <c r="AB60" s="28">
        <v>0</v>
      </c>
      <c r="AC60" s="28">
        <v>0</v>
      </c>
      <c r="AD60" s="28">
        <v>0</v>
      </c>
      <c r="AE60" s="28">
        <v>0</v>
      </c>
      <c r="AF60" s="28">
        <v>0</v>
      </c>
      <c r="AG60" s="28">
        <v>0</v>
      </c>
      <c r="AH60" s="28">
        <v>0</v>
      </c>
      <c r="AI60" s="28">
        <v>0</v>
      </c>
      <c r="AJ60" s="28">
        <v>0</v>
      </c>
      <c r="AK60" s="28">
        <v>0</v>
      </c>
      <c r="AL60" s="28">
        <v>0</v>
      </c>
      <c r="AM60" s="28">
        <v>0</v>
      </c>
      <c r="AN60" s="28">
        <v>0</v>
      </c>
      <c r="AO60" s="28">
        <v>0</v>
      </c>
      <c r="AP60" s="28">
        <v>0</v>
      </c>
      <c r="AQ60" s="28">
        <v>0</v>
      </c>
      <c r="AR60" s="28">
        <v>0</v>
      </c>
      <c r="AS60" s="28">
        <v>0</v>
      </c>
      <c r="AT60" s="28">
        <v>0</v>
      </c>
      <c r="AU60" s="28">
        <v>0</v>
      </c>
      <c r="AV60" s="28">
        <v>0.45974874999999998</v>
      </c>
      <c r="AW60" s="28">
        <v>0.45974874999999998</v>
      </c>
      <c r="AX60" s="28">
        <v>0.45974874999999998</v>
      </c>
      <c r="AY60" s="28">
        <v>0</v>
      </c>
      <c r="AZ60" s="28">
        <v>0</v>
      </c>
      <c r="BA60" s="28">
        <v>0</v>
      </c>
      <c r="BB60" s="28">
        <v>0</v>
      </c>
      <c r="BC60" s="28">
        <v>0</v>
      </c>
      <c r="BD60" s="28">
        <v>0</v>
      </c>
      <c r="BE60" s="353">
        <v>0</v>
      </c>
    </row>
    <row r="61" spans="1:57" s="18" customFormat="1" ht="26.25" customHeight="1" x14ac:dyDescent="0.2">
      <c r="A61" s="97" t="s">
        <v>73</v>
      </c>
      <c r="B61" s="98">
        <v>284.52129275485186</v>
      </c>
      <c r="C61" s="98">
        <v>269.57212039968664</v>
      </c>
      <c r="D61" s="98">
        <v>327.43387840091623</v>
      </c>
      <c r="E61" s="98">
        <v>334.18127834288799</v>
      </c>
      <c r="F61" s="98">
        <v>332.60722943662802</v>
      </c>
      <c r="G61" s="98">
        <v>329.29928900000004</v>
      </c>
      <c r="H61" s="98">
        <v>305.503443</v>
      </c>
      <c r="I61" s="98">
        <v>376.14819800000004</v>
      </c>
      <c r="J61" s="98">
        <v>371.36977299999995</v>
      </c>
      <c r="K61" s="98">
        <v>430.76895991000004</v>
      </c>
      <c r="L61" s="98">
        <v>588.21791201999997</v>
      </c>
      <c r="M61" s="98">
        <v>664.41301375000012</v>
      </c>
      <c r="N61" s="98">
        <v>685.46737738999991</v>
      </c>
      <c r="O61" s="98">
        <v>682.69821548999994</v>
      </c>
      <c r="P61" s="98">
        <v>724.37552499999993</v>
      </c>
      <c r="Q61" s="98">
        <v>763.92045599999994</v>
      </c>
      <c r="R61" s="98">
        <v>791.4837829999999</v>
      </c>
      <c r="S61" s="98">
        <v>837.56296499999996</v>
      </c>
      <c r="T61" s="98">
        <v>839.97346506995336</v>
      </c>
      <c r="U61" s="98">
        <v>866.66437740371668</v>
      </c>
      <c r="V61" s="98">
        <v>869.39044171724004</v>
      </c>
      <c r="W61" s="98">
        <v>872.29816151985005</v>
      </c>
      <c r="X61" s="98">
        <v>915.02436836684319</v>
      </c>
      <c r="Y61" s="98">
        <v>877.64559819953672</v>
      </c>
      <c r="Z61" s="98">
        <v>855.26392889448005</v>
      </c>
      <c r="AA61" s="98">
        <v>804.20044074340001</v>
      </c>
      <c r="AB61" s="98">
        <v>852.86179450688746</v>
      </c>
      <c r="AC61" s="98">
        <v>876.13036682254767</v>
      </c>
      <c r="AD61" s="98">
        <v>918.2921570691085</v>
      </c>
      <c r="AE61" s="98">
        <v>997.94175492786815</v>
      </c>
      <c r="AF61" s="98">
        <v>1061.2931740295651</v>
      </c>
      <c r="AG61" s="98">
        <v>1076.4490079414979</v>
      </c>
      <c r="AH61" s="98">
        <v>1124.7662686290116</v>
      </c>
      <c r="AI61" s="98">
        <v>1169.390934044043</v>
      </c>
      <c r="AJ61" s="98">
        <v>1227.8960587186898</v>
      </c>
      <c r="AK61" s="98">
        <v>1250.3047570667691</v>
      </c>
      <c r="AL61" s="98">
        <v>1298.1519981480324</v>
      </c>
      <c r="AM61" s="98">
        <v>1294.1833328393366</v>
      </c>
      <c r="AN61" s="98">
        <v>1609.5588784077092</v>
      </c>
      <c r="AO61" s="98">
        <v>1628.7151256675477</v>
      </c>
      <c r="AP61" s="98">
        <v>1584.7859234460389</v>
      </c>
      <c r="AQ61" s="98">
        <v>1684.7307858845302</v>
      </c>
      <c r="AR61" s="98">
        <v>1854.3147294791102</v>
      </c>
      <c r="AS61" s="98">
        <v>1897.9590333230001</v>
      </c>
      <c r="AT61" s="98">
        <v>1907.3573963503002</v>
      </c>
      <c r="AU61" s="98">
        <v>1952.2338134726094</v>
      </c>
      <c r="AV61" s="98">
        <v>2104.4681123532196</v>
      </c>
      <c r="AW61" s="98">
        <v>2125.4913694596894</v>
      </c>
      <c r="AX61" s="98">
        <v>2103.1857509782299</v>
      </c>
      <c r="AY61" s="98">
        <v>2067.6130176357692</v>
      </c>
      <c r="AZ61" s="98">
        <v>2256.8393139848677</v>
      </c>
      <c r="BA61" s="98">
        <v>2346.8140112932474</v>
      </c>
      <c r="BB61" s="98">
        <v>2336.4649368909909</v>
      </c>
      <c r="BC61" s="98">
        <v>2098.8759228230756</v>
      </c>
      <c r="BD61" s="98">
        <v>2133.100848817347</v>
      </c>
      <c r="BE61" s="355">
        <v>2185.0100251828867</v>
      </c>
    </row>
    <row r="62" spans="1:57" s="17" customFormat="1" ht="35.25" customHeight="1" x14ac:dyDescent="0.2">
      <c r="A62" s="121" t="s">
        <v>65</v>
      </c>
      <c r="B62" s="31">
        <v>280.82129275485192</v>
      </c>
      <c r="C62" s="31">
        <v>263.89212039968669</v>
      </c>
      <c r="D62" s="31">
        <v>321.75276940091624</v>
      </c>
      <c r="E62" s="31">
        <v>328.500169342888</v>
      </c>
      <c r="F62" s="31">
        <v>326.92612043662803</v>
      </c>
      <c r="G62" s="31">
        <v>316.13755300000003</v>
      </c>
      <c r="H62" s="31">
        <v>297.95999999999998</v>
      </c>
      <c r="I62" s="31">
        <v>369.09000000000003</v>
      </c>
      <c r="J62" s="31">
        <v>364.41999999999996</v>
      </c>
      <c r="K62" s="31">
        <v>424.66</v>
      </c>
      <c r="L62" s="31">
        <v>583.91790358999992</v>
      </c>
      <c r="M62" s="31">
        <v>658.9495163900001</v>
      </c>
      <c r="N62" s="31">
        <v>679.1176995699999</v>
      </c>
      <c r="O62" s="31">
        <v>675.29349180999998</v>
      </c>
      <c r="P62" s="31">
        <v>718.25816299999997</v>
      </c>
      <c r="Q62" s="31">
        <v>757.93716799999993</v>
      </c>
      <c r="R62" s="31">
        <v>784.84759899999995</v>
      </c>
      <c r="S62" s="31">
        <v>830.06892099999993</v>
      </c>
      <c r="T62" s="31">
        <v>832.08693686633342</v>
      </c>
      <c r="U62" s="31">
        <v>855.09516461067665</v>
      </c>
      <c r="V62" s="31">
        <v>859.51331881139004</v>
      </c>
      <c r="W62" s="31">
        <v>860.33063878974008</v>
      </c>
      <c r="X62" s="31">
        <v>904.81422793521324</v>
      </c>
      <c r="Y62" s="31">
        <v>865.48538326297671</v>
      </c>
      <c r="Z62" s="31">
        <v>843.65035217593004</v>
      </c>
      <c r="AA62" s="31">
        <v>789.45027129341997</v>
      </c>
      <c r="AB62" s="31">
        <v>836.31662304435747</v>
      </c>
      <c r="AC62" s="31">
        <v>860.05336740637767</v>
      </c>
      <c r="AD62" s="31">
        <v>905.30317664051847</v>
      </c>
      <c r="AE62" s="31">
        <v>980.06040509070817</v>
      </c>
      <c r="AF62" s="31">
        <v>1042.672382813045</v>
      </c>
      <c r="AG62" s="31">
        <v>1062.614552790568</v>
      </c>
      <c r="AH62" s="31">
        <v>1107.0467208292916</v>
      </c>
      <c r="AI62" s="31">
        <v>1143.3382965968731</v>
      </c>
      <c r="AJ62" s="31">
        <v>1019.9642261246896</v>
      </c>
      <c r="AK62" s="31">
        <v>1045.8381908423291</v>
      </c>
      <c r="AL62" s="31">
        <v>1078.7707227569422</v>
      </c>
      <c r="AM62" s="31">
        <v>1085.1860702599765</v>
      </c>
      <c r="AN62" s="31">
        <v>1192.3893190380993</v>
      </c>
      <c r="AO62" s="31">
        <v>1208.1649386276877</v>
      </c>
      <c r="AP62" s="31">
        <v>1163.2394130955888</v>
      </c>
      <c r="AQ62" s="31">
        <v>1217.9580318086901</v>
      </c>
      <c r="AR62" s="31">
        <v>1363.76316635288</v>
      </c>
      <c r="AS62" s="31">
        <v>1387.0993574510301</v>
      </c>
      <c r="AT62" s="31">
        <v>1382.7222621017002</v>
      </c>
      <c r="AU62" s="31">
        <v>1391.4736682143496</v>
      </c>
      <c r="AV62" s="31">
        <v>1519.4377335316894</v>
      </c>
      <c r="AW62" s="31">
        <v>1533.4513974458496</v>
      </c>
      <c r="AX62" s="31">
        <v>1535.9597958819397</v>
      </c>
      <c r="AY62" s="31">
        <v>1514.9782603368292</v>
      </c>
      <c r="AZ62" s="31">
        <v>1643.9651359340278</v>
      </c>
      <c r="BA62" s="31">
        <v>1714.3361063968473</v>
      </c>
      <c r="BB62" s="31">
        <v>1755.039803088961</v>
      </c>
      <c r="BC62" s="31">
        <v>1508.4889346093407</v>
      </c>
      <c r="BD62" s="31">
        <v>1523.25804367501</v>
      </c>
      <c r="BE62" s="356">
        <v>1603.504821568652</v>
      </c>
    </row>
    <row r="63" spans="1:57" s="18" customFormat="1" ht="15" customHeight="1" x14ac:dyDescent="0.2">
      <c r="A63" s="88" t="s">
        <v>4</v>
      </c>
      <c r="B63" s="32">
        <v>189.581603</v>
      </c>
      <c r="C63" s="32">
        <v>112.22342399999999</v>
      </c>
      <c r="D63" s="32">
        <v>144.87265440091625</v>
      </c>
      <c r="E63" s="32">
        <v>149.97951934288798</v>
      </c>
      <c r="F63" s="32">
        <v>139.40585043662799</v>
      </c>
      <c r="G63" s="32">
        <v>162.511796</v>
      </c>
      <c r="H63" s="32">
        <v>148.76941543999999</v>
      </c>
      <c r="I63" s="32">
        <v>185.32424533</v>
      </c>
      <c r="J63" s="32">
        <v>171.58890663</v>
      </c>
      <c r="K63" s="32">
        <v>219.65449522</v>
      </c>
      <c r="L63" s="32">
        <v>213.83837949000002</v>
      </c>
      <c r="M63" s="32">
        <v>243.62263539000003</v>
      </c>
      <c r="N63" s="32">
        <v>266.15690956999998</v>
      </c>
      <c r="O63" s="32">
        <v>246.37079280999998</v>
      </c>
      <c r="P63" s="32">
        <v>279.15548000000001</v>
      </c>
      <c r="Q63" s="32">
        <v>241.269071</v>
      </c>
      <c r="R63" s="32">
        <v>258.88015899999999</v>
      </c>
      <c r="S63" s="32">
        <v>271.23835299999996</v>
      </c>
      <c r="T63" s="32">
        <v>250.34395651633332</v>
      </c>
      <c r="U63" s="32">
        <v>239.4590914006767</v>
      </c>
      <c r="V63" s="32">
        <v>228.01091379139001</v>
      </c>
      <c r="W63" s="32">
        <v>266.89541374974004</v>
      </c>
      <c r="X63" s="32">
        <v>237.07236336521333</v>
      </c>
      <c r="Y63" s="32">
        <v>234.17151416797668</v>
      </c>
      <c r="Z63" s="32">
        <v>216.90969844593002</v>
      </c>
      <c r="AA63" s="32">
        <v>210.42264561342</v>
      </c>
      <c r="AB63" s="32">
        <v>250.73135643435754</v>
      </c>
      <c r="AC63" s="32">
        <v>260.80613408637754</v>
      </c>
      <c r="AD63" s="32">
        <v>255.63321148051838</v>
      </c>
      <c r="AE63" s="32">
        <v>278.87279117070824</v>
      </c>
      <c r="AF63" s="32">
        <v>295.95204237403465</v>
      </c>
      <c r="AG63" s="32">
        <v>286.46406123056812</v>
      </c>
      <c r="AH63" s="32">
        <v>280.29915455929165</v>
      </c>
      <c r="AI63" s="32">
        <v>287.845589566873</v>
      </c>
      <c r="AJ63" s="32">
        <v>422.92384800468972</v>
      </c>
      <c r="AK63" s="32">
        <v>413.5535257923292</v>
      </c>
      <c r="AL63" s="32">
        <v>414.68412680694212</v>
      </c>
      <c r="AM63" s="32">
        <v>404.14101665997669</v>
      </c>
      <c r="AN63" s="32">
        <v>453.32723018809941</v>
      </c>
      <c r="AO63" s="32">
        <v>436.20539840768765</v>
      </c>
      <c r="AP63" s="32">
        <v>403.39599282558879</v>
      </c>
      <c r="AQ63" s="32">
        <v>299.25403485869009</v>
      </c>
      <c r="AR63" s="32">
        <v>431.73139260288008</v>
      </c>
      <c r="AS63" s="32">
        <v>431.46258222103006</v>
      </c>
      <c r="AT63" s="32">
        <v>433.3869826917001</v>
      </c>
      <c r="AU63" s="32">
        <v>403.80354413434958</v>
      </c>
      <c r="AV63" s="32">
        <v>525.12398110168954</v>
      </c>
      <c r="AW63" s="32">
        <v>519.93313518584966</v>
      </c>
      <c r="AX63" s="32">
        <v>537.09051549193964</v>
      </c>
      <c r="AY63" s="32">
        <v>517.63595019993488</v>
      </c>
      <c r="AZ63" s="32">
        <v>634.32657296305467</v>
      </c>
      <c r="BA63" s="32">
        <v>677.90100159051246</v>
      </c>
      <c r="BB63" s="32">
        <v>690.25453293668033</v>
      </c>
      <c r="BC63" s="32">
        <v>642.05898372836748</v>
      </c>
      <c r="BD63" s="32">
        <v>629.49832380552436</v>
      </c>
      <c r="BE63" s="357">
        <v>697.94262815325328</v>
      </c>
    </row>
    <row r="64" spans="1:57" s="18" customFormat="1" ht="15" customHeight="1" x14ac:dyDescent="0.2">
      <c r="A64" s="88" t="s">
        <v>5</v>
      </c>
      <c r="B64" s="32">
        <v>91.239689754851895</v>
      </c>
      <c r="C64" s="32">
        <v>151.6686963996867</v>
      </c>
      <c r="D64" s="32">
        <v>176.88011499999999</v>
      </c>
      <c r="E64" s="32">
        <v>178.52065000000002</v>
      </c>
      <c r="F64" s="32">
        <v>187.52027000000004</v>
      </c>
      <c r="G64" s="32">
        <v>153.62575700000002</v>
      </c>
      <c r="H64" s="32">
        <v>149.19058455999999</v>
      </c>
      <c r="I64" s="32">
        <v>183.76575467000001</v>
      </c>
      <c r="J64" s="32">
        <v>192.83109336999999</v>
      </c>
      <c r="K64" s="32">
        <v>205.00550478000002</v>
      </c>
      <c r="L64" s="32">
        <v>370.0795240999999</v>
      </c>
      <c r="M64" s="32">
        <v>415.32688100000001</v>
      </c>
      <c r="N64" s="32">
        <v>412.96078999999992</v>
      </c>
      <c r="O64" s="32">
        <v>428.92269899999997</v>
      </c>
      <c r="P64" s="32">
        <v>439.10268299999996</v>
      </c>
      <c r="Q64" s="32">
        <v>516.66809699999988</v>
      </c>
      <c r="R64" s="32">
        <v>525.9674399999999</v>
      </c>
      <c r="S64" s="32">
        <v>558.83056799999997</v>
      </c>
      <c r="T64" s="32">
        <v>581.74298035000004</v>
      </c>
      <c r="U64" s="32">
        <v>615.63607320999995</v>
      </c>
      <c r="V64" s="32">
        <v>631.50240501999997</v>
      </c>
      <c r="W64" s="32">
        <v>593.43522503999998</v>
      </c>
      <c r="X64" s="32">
        <v>667.74186456999996</v>
      </c>
      <c r="Y64" s="32">
        <v>631.31386909500009</v>
      </c>
      <c r="Z64" s="32">
        <v>626.74065372999996</v>
      </c>
      <c r="AA64" s="32">
        <v>579.02762568000003</v>
      </c>
      <c r="AB64" s="32">
        <v>585.58526660999996</v>
      </c>
      <c r="AC64" s="32">
        <v>599.24723332000008</v>
      </c>
      <c r="AD64" s="32">
        <v>649.66996516000006</v>
      </c>
      <c r="AE64" s="32">
        <v>701.18761391999999</v>
      </c>
      <c r="AF64" s="32">
        <v>746.72034043901033</v>
      </c>
      <c r="AG64" s="32">
        <v>776.15049155999998</v>
      </c>
      <c r="AH64" s="32">
        <v>826.74756626999999</v>
      </c>
      <c r="AI64" s="32">
        <v>855.49270703000002</v>
      </c>
      <c r="AJ64" s="32">
        <v>597.0403781199999</v>
      </c>
      <c r="AK64" s="32">
        <v>632.28466504999994</v>
      </c>
      <c r="AL64" s="32">
        <v>664.08659595000006</v>
      </c>
      <c r="AM64" s="32">
        <v>681.04505359999996</v>
      </c>
      <c r="AN64" s="32">
        <v>739.0620888499999</v>
      </c>
      <c r="AO64" s="32">
        <v>771.95954022000001</v>
      </c>
      <c r="AP64" s="32">
        <v>759.84342027000002</v>
      </c>
      <c r="AQ64" s="32">
        <v>918.70399695000003</v>
      </c>
      <c r="AR64" s="32">
        <v>932.03177375000007</v>
      </c>
      <c r="AS64" s="32">
        <v>955.63677523000001</v>
      </c>
      <c r="AT64" s="32">
        <v>949.33527941</v>
      </c>
      <c r="AU64" s="32">
        <v>987.67012407999994</v>
      </c>
      <c r="AV64" s="32">
        <v>994.31375243000002</v>
      </c>
      <c r="AW64" s="32">
        <v>1013.5182622599999</v>
      </c>
      <c r="AX64" s="32">
        <v>998.86928039000009</v>
      </c>
      <c r="AY64" s="32">
        <v>997.3423101368943</v>
      </c>
      <c r="AZ64" s="32">
        <v>1009.6385629709732</v>
      </c>
      <c r="BA64" s="32">
        <v>1036.4351048063349</v>
      </c>
      <c r="BB64" s="32">
        <v>1064.7852701522806</v>
      </c>
      <c r="BC64" s="32">
        <v>866.42995088097325</v>
      </c>
      <c r="BD64" s="32">
        <v>893.75971986948548</v>
      </c>
      <c r="BE64" s="357">
        <v>905.56219341539872</v>
      </c>
    </row>
    <row r="65" spans="1:57" s="17" customFormat="1" ht="36" customHeight="1" x14ac:dyDescent="0.2">
      <c r="A65" s="121" t="s">
        <v>66</v>
      </c>
      <c r="B65" s="31">
        <v>3.69999999999993</v>
      </c>
      <c r="C65" s="31">
        <v>5.67999999999995</v>
      </c>
      <c r="D65" s="31">
        <v>5.6811090000000002</v>
      </c>
      <c r="E65" s="31">
        <v>5.6811090000000002</v>
      </c>
      <c r="F65" s="31">
        <v>5.6811090000000002</v>
      </c>
      <c r="G65" s="31">
        <v>13.161735999999999</v>
      </c>
      <c r="H65" s="31">
        <v>7.5434429999999999</v>
      </c>
      <c r="I65" s="31">
        <v>7.058198</v>
      </c>
      <c r="J65" s="31">
        <v>6.9497730000000004</v>
      </c>
      <c r="K65" s="31">
        <v>6.1089599100000003</v>
      </c>
      <c r="L65" s="31">
        <v>4.3000084300000001</v>
      </c>
      <c r="M65" s="31">
        <v>5.4634973599999999</v>
      </c>
      <c r="N65" s="31">
        <v>6.3496778200000001</v>
      </c>
      <c r="O65" s="31">
        <v>7.40472368</v>
      </c>
      <c r="P65" s="31">
        <v>6.117362</v>
      </c>
      <c r="Q65" s="31">
        <v>5.9832879999999999</v>
      </c>
      <c r="R65" s="31">
        <v>6.6361840000000001</v>
      </c>
      <c r="S65" s="31">
        <v>7.4940439999999997</v>
      </c>
      <c r="T65" s="31">
        <v>7.8865282036200002</v>
      </c>
      <c r="U65" s="31">
        <v>11.56921279304</v>
      </c>
      <c r="V65" s="31">
        <v>9.8771229058500012</v>
      </c>
      <c r="W65" s="31">
        <v>11.967522730110002</v>
      </c>
      <c r="X65" s="31">
        <v>10.210140431629998</v>
      </c>
      <c r="Y65" s="31">
        <v>12.160214936559999</v>
      </c>
      <c r="Z65" s="31">
        <v>11.613576718550002</v>
      </c>
      <c r="AA65" s="31">
        <v>14.75016944998</v>
      </c>
      <c r="AB65" s="31">
        <v>16.54517146253</v>
      </c>
      <c r="AC65" s="31">
        <v>16.076999416170001</v>
      </c>
      <c r="AD65" s="31">
        <v>12.988980428590001</v>
      </c>
      <c r="AE65" s="31">
        <v>17.881349837159998</v>
      </c>
      <c r="AF65" s="31">
        <v>18.620791216520001</v>
      </c>
      <c r="AG65" s="31">
        <v>13.834455150930001</v>
      </c>
      <c r="AH65" s="31">
        <v>17.719547799720001</v>
      </c>
      <c r="AI65" s="31">
        <v>26.05263744717</v>
      </c>
      <c r="AJ65" s="31">
        <v>35.750146224000005</v>
      </c>
      <c r="AK65" s="31">
        <v>37.624116774439997</v>
      </c>
      <c r="AL65" s="31">
        <v>47.04979049109</v>
      </c>
      <c r="AM65" s="31">
        <v>54.548601059359996</v>
      </c>
      <c r="AN65" s="31">
        <v>64.401706481309986</v>
      </c>
      <c r="AO65" s="31">
        <v>63.223246356670003</v>
      </c>
      <c r="AP65" s="31">
        <v>68.947937894809996</v>
      </c>
      <c r="AQ65" s="31">
        <v>84.314430523499993</v>
      </c>
      <c r="AR65" s="31">
        <v>95.005389846379998</v>
      </c>
      <c r="AS65" s="31">
        <v>99.406142612660005</v>
      </c>
      <c r="AT65" s="31">
        <v>99.892897326860009</v>
      </c>
      <c r="AU65" s="31">
        <v>102.98345961607001</v>
      </c>
      <c r="AV65" s="31">
        <v>109.62862251268001</v>
      </c>
      <c r="AW65" s="31">
        <v>112.04014486379</v>
      </c>
      <c r="AX65" s="31">
        <v>115.51417749041001</v>
      </c>
      <c r="AY65" s="31">
        <v>123.15601284717999</v>
      </c>
      <c r="AZ65" s="31">
        <v>128.19620878076</v>
      </c>
      <c r="BA65" s="31">
        <v>130.38431388813999</v>
      </c>
      <c r="BB65" s="31">
        <v>133.49648723165998</v>
      </c>
      <c r="BC65" s="31">
        <v>131.10310055965999</v>
      </c>
      <c r="BD65" s="31">
        <v>136.09878905006002</v>
      </c>
      <c r="BE65" s="356">
        <v>141.205438348</v>
      </c>
    </row>
    <row r="66" spans="1:57" s="18" customFormat="1" ht="15" customHeight="1" x14ac:dyDescent="0.2">
      <c r="A66" s="88" t="s">
        <v>4</v>
      </c>
      <c r="B66" s="32">
        <v>2.69999999999993</v>
      </c>
      <c r="C66" s="32">
        <v>4.67999999999995</v>
      </c>
      <c r="D66" s="32">
        <v>4.6811090000000002</v>
      </c>
      <c r="E66" s="32">
        <v>4.6811090000000002</v>
      </c>
      <c r="F66" s="32">
        <v>4.6811090000000002</v>
      </c>
      <c r="G66" s="32">
        <v>12.161735999999999</v>
      </c>
      <c r="H66" s="32">
        <v>6.5434429999999999</v>
      </c>
      <c r="I66" s="32">
        <v>6.308198</v>
      </c>
      <c r="J66" s="32">
        <v>6.1997730000000004</v>
      </c>
      <c r="K66" s="32">
        <v>5.6089599100000003</v>
      </c>
      <c r="L66" s="32">
        <v>3.8000084300000001</v>
      </c>
      <c r="M66" s="32">
        <v>4.2056783600000003</v>
      </c>
      <c r="N66" s="32">
        <v>5.3703868200000002</v>
      </c>
      <c r="O66" s="32">
        <v>6.5371436799999998</v>
      </c>
      <c r="P66" s="32">
        <v>5.2510640000000004</v>
      </c>
      <c r="Q66" s="32">
        <v>5.1089849999999997</v>
      </c>
      <c r="R66" s="32">
        <v>5.7078150000000001</v>
      </c>
      <c r="S66" s="32">
        <v>6.5712929999999998</v>
      </c>
      <c r="T66" s="32">
        <v>6.8383913536200005</v>
      </c>
      <c r="U66" s="32">
        <v>10.48231363304</v>
      </c>
      <c r="V66" s="32">
        <v>8.7352233658500005</v>
      </c>
      <c r="W66" s="32">
        <v>10.796445170110001</v>
      </c>
      <c r="X66" s="32">
        <v>9.0154503516299993</v>
      </c>
      <c r="Y66" s="32">
        <v>10.999067826559999</v>
      </c>
      <c r="Z66" s="32">
        <v>10.453298108550001</v>
      </c>
      <c r="AA66" s="32">
        <v>13.55087987998</v>
      </c>
      <c r="AB66" s="32">
        <v>15.33686298253</v>
      </c>
      <c r="AC66" s="32">
        <v>14.858679426170001</v>
      </c>
      <c r="AD66" s="32">
        <v>11.72409137859</v>
      </c>
      <c r="AE66" s="32">
        <v>16.632971657159999</v>
      </c>
      <c r="AF66" s="32">
        <v>17.34213792652</v>
      </c>
      <c r="AG66" s="32">
        <v>12.616758860930002</v>
      </c>
      <c r="AH66" s="32">
        <v>8.4890952597200009</v>
      </c>
      <c r="AI66" s="32">
        <v>12.855538417169999</v>
      </c>
      <c r="AJ66" s="32">
        <v>16.553436444000003</v>
      </c>
      <c r="AK66" s="32">
        <v>12.461888754439999</v>
      </c>
      <c r="AL66" s="32">
        <v>15.888284291090001</v>
      </c>
      <c r="AM66" s="32">
        <v>19.420525999359999</v>
      </c>
      <c r="AN66" s="32">
        <v>25.534666751309999</v>
      </c>
      <c r="AO66" s="32">
        <v>21.846779186669998</v>
      </c>
      <c r="AP66" s="32">
        <v>19.646119554809999</v>
      </c>
      <c r="AQ66" s="32">
        <v>28.8675664935</v>
      </c>
      <c r="AR66" s="32">
        <v>34.899356686380003</v>
      </c>
      <c r="AS66" s="32">
        <v>33.226949072659998</v>
      </c>
      <c r="AT66" s="32">
        <v>28.577659386859999</v>
      </c>
      <c r="AU66" s="32">
        <v>23.573290806069998</v>
      </c>
      <c r="AV66" s="32">
        <v>25.562824362680001</v>
      </c>
      <c r="AW66" s="32">
        <v>24.465009503789997</v>
      </c>
      <c r="AX66" s="32">
        <v>24.959123840410001</v>
      </c>
      <c r="AY66" s="32">
        <v>29.646839137180002</v>
      </c>
      <c r="AZ66" s="32">
        <v>29.717849840760003</v>
      </c>
      <c r="BA66" s="32">
        <v>29.929413258139999</v>
      </c>
      <c r="BB66" s="32">
        <v>30.764674261660002</v>
      </c>
      <c r="BC66" s="32">
        <v>26.776854869660003</v>
      </c>
      <c r="BD66" s="32">
        <v>28.863557180059999</v>
      </c>
      <c r="BE66" s="357">
        <v>32.534526708000001</v>
      </c>
    </row>
    <row r="67" spans="1:57" s="18" customFormat="1" ht="15" customHeight="1" x14ac:dyDescent="0.2">
      <c r="A67" s="88" t="s">
        <v>5</v>
      </c>
      <c r="B67" s="32">
        <v>1</v>
      </c>
      <c r="C67" s="32">
        <v>1</v>
      </c>
      <c r="D67" s="32">
        <v>1</v>
      </c>
      <c r="E67" s="32">
        <v>1</v>
      </c>
      <c r="F67" s="32">
        <v>1</v>
      </c>
      <c r="G67" s="32">
        <v>1</v>
      </c>
      <c r="H67" s="32">
        <v>1</v>
      </c>
      <c r="I67" s="32">
        <v>0.75</v>
      </c>
      <c r="J67" s="32">
        <v>0.75</v>
      </c>
      <c r="K67" s="32">
        <v>0.5</v>
      </c>
      <c r="L67" s="32">
        <v>0.5</v>
      </c>
      <c r="M67" s="32">
        <v>1.257819</v>
      </c>
      <c r="N67" s="32">
        <v>0.97929100000000002</v>
      </c>
      <c r="O67" s="32">
        <v>0.86757999999999991</v>
      </c>
      <c r="P67" s="32">
        <v>0.86629800000000001</v>
      </c>
      <c r="Q67" s="32">
        <v>0.87430299999999994</v>
      </c>
      <c r="R67" s="32">
        <v>0.928369</v>
      </c>
      <c r="S67" s="32">
        <v>0.92275099999999999</v>
      </c>
      <c r="T67" s="32">
        <v>1.0481368499999999</v>
      </c>
      <c r="U67" s="32">
        <v>1.08689916</v>
      </c>
      <c r="V67" s="32">
        <v>1.14189954</v>
      </c>
      <c r="W67" s="32">
        <v>1.1710775600000001</v>
      </c>
      <c r="X67" s="32">
        <v>1.19469008</v>
      </c>
      <c r="Y67" s="32">
        <v>1.1611471100000001</v>
      </c>
      <c r="Z67" s="32">
        <v>1.1602786100000002</v>
      </c>
      <c r="AA67" s="32">
        <v>1.1992895700000001</v>
      </c>
      <c r="AB67" s="32">
        <v>1.2083084799999999</v>
      </c>
      <c r="AC67" s="32">
        <v>1.2183199899999999</v>
      </c>
      <c r="AD67" s="32">
        <v>1.2648890500000001</v>
      </c>
      <c r="AE67" s="32">
        <v>1.24837818</v>
      </c>
      <c r="AF67" s="32">
        <v>1.2786532900000001</v>
      </c>
      <c r="AG67" s="32">
        <v>1.2176962900000001</v>
      </c>
      <c r="AH67" s="32">
        <v>9.2304525399999999</v>
      </c>
      <c r="AI67" s="32">
        <v>13.197099029999999</v>
      </c>
      <c r="AJ67" s="32">
        <v>19.196709780000003</v>
      </c>
      <c r="AK67" s="32">
        <v>25.162228020000001</v>
      </c>
      <c r="AL67" s="32">
        <v>31.161506199999998</v>
      </c>
      <c r="AM67" s="32">
        <v>35.12807506</v>
      </c>
      <c r="AN67" s="32">
        <v>38.867039729999995</v>
      </c>
      <c r="AO67" s="32">
        <v>41.376467170000005</v>
      </c>
      <c r="AP67" s="32">
        <v>49.301818340000004</v>
      </c>
      <c r="AQ67" s="32">
        <v>55.44686403</v>
      </c>
      <c r="AR67" s="32">
        <v>60.106033159999996</v>
      </c>
      <c r="AS67" s="32">
        <v>66.17919354</v>
      </c>
      <c r="AT67" s="32">
        <v>71.315237940000003</v>
      </c>
      <c r="AU67" s="32">
        <v>79.410168810000002</v>
      </c>
      <c r="AV67" s="32">
        <v>84.065798150000006</v>
      </c>
      <c r="AW67" s="32">
        <v>87.575135360000004</v>
      </c>
      <c r="AX67" s="32">
        <v>90.555053650000005</v>
      </c>
      <c r="AY67" s="32">
        <v>93.509173709999999</v>
      </c>
      <c r="AZ67" s="32">
        <v>98.478358939999993</v>
      </c>
      <c r="BA67" s="32">
        <v>100.45490063</v>
      </c>
      <c r="BB67" s="32">
        <v>102.73181296999999</v>
      </c>
      <c r="BC67" s="32">
        <v>104.32624568999999</v>
      </c>
      <c r="BD67" s="32">
        <v>107.23523187000001</v>
      </c>
      <c r="BE67" s="357">
        <v>108.67091164</v>
      </c>
    </row>
    <row r="68" spans="1:57" s="17" customFormat="1" ht="35.25" customHeight="1" x14ac:dyDescent="0.2">
      <c r="A68" s="121" t="s">
        <v>67</v>
      </c>
      <c r="B68" s="31">
        <v>0</v>
      </c>
      <c r="C68" s="31">
        <v>0</v>
      </c>
      <c r="D68" s="31">
        <v>0</v>
      </c>
      <c r="E68" s="31">
        <v>0</v>
      </c>
      <c r="F68" s="31">
        <v>0</v>
      </c>
      <c r="G68" s="31">
        <v>0</v>
      </c>
      <c r="H68" s="31">
        <v>0</v>
      </c>
      <c r="I68" s="31">
        <v>0</v>
      </c>
      <c r="J68" s="31">
        <v>0</v>
      </c>
      <c r="K68" s="31">
        <v>0</v>
      </c>
      <c r="L68" s="31">
        <v>0</v>
      </c>
      <c r="M68" s="31">
        <v>0</v>
      </c>
      <c r="N68" s="31">
        <v>0</v>
      </c>
      <c r="O68" s="31">
        <v>0</v>
      </c>
      <c r="P68" s="31">
        <v>0</v>
      </c>
      <c r="Q68" s="31">
        <v>0</v>
      </c>
      <c r="R68" s="31">
        <v>0</v>
      </c>
      <c r="S68" s="31">
        <v>0</v>
      </c>
      <c r="T68" s="31">
        <v>0</v>
      </c>
      <c r="U68" s="31">
        <v>0</v>
      </c>
      <c r="V68" s="31">
        <v>0</v>
      </c>
      <c r="W68" s="31">
        <v>0</v>
      </c>
      <c r="X68" s="31">
        <v>0</v>
      </c>
      <c r="Y68" s="31">
        <v>0</v>
      </c>
      <c r="Z68" s="31">
        <v>0</v>
      </c>
      <c r="AA68" s="31">
        <v>0</v>
      </c>
      <c r="AB68" s="31">
        <v>0</v>
      </c>
      <c r="AC68" s="31">
        <v>0</v>
      </c>
      <c r="AD68" s="31">
        <v>0</v>
      </c>
      <c r="AE68" s="31">
        <v>0</v>
      </c>
      <c r="AF68" s="31">
        <v>0</v>
      </c>
      <c r="AG68" s="31">
        <v>0</v>
      </c>
      <c r="AH68" s="31">
        <v>0</v>
      </c>
      <c r="AI68" s="31">
        <v>0</v>
      </c>
      <c r="AJ68" s="31">
        <v>172.18168636999999</v>
      </c>
      <c r="AK68" s="31">
        <v>166.84244944999998</v>
      </c>
      <c r="AL68" s="31">
        <v>172.33148489999999</v>
      </c>
      <c r="AM68" s="31">
        <v>154.44866152</v>
      </c>
      <c r="AN68" s="31">
        <v>352.76785288830001</v>
      </c>
      <c r="AO68" s="31">
        <v>357.32694068319006</v>
      </c>
      <c r="AP68" s="31">
        <v>352.59857245564001</v>
      </c>
      <c r="AQ68" s="31">
        <v>382.45832355234006</v>
      </c>
      <c r="AR68" s="31">
        <v>395.54617327985</v>
      </c>
      <c r="AS68" s="31">
        <v>411.45353325931001</v>
      </c>
      <c r="AT68" s="31">
        <v>424.74223692173996</v>
      </c>
      <c r="AU68" s="31">
        <v>457.77668564218999</v>
      </c>
      <c r="AV68" s="31">
        <v>475.40175630885</v>
      </c>
      <c r="AW68" s="31">
        <v>479.99982715005001</v>
      </c>
      <c r="AX68" s="31">
        <v>451.71177760588</v>
      </c>
      <c r="AY68" s="31">
        <v>429.47874445176001</v>
      </c>
      <c r="AZ68" s="31">
        <v>484.67796927007998</v>
      </c>
      <c r="BA68" s="31">
        <v>502.09359100825998</v>
      </c>
      <c r="BB68" s="31">
        <v>447.92864657036995</v>
      </c>
      <c r="BC68" s="31">
        <v>459.28388765407476</v>
      </c>
      <c r="BD68" s="31">
        <v>473.74401609227698</v>
      </c>
      <c r="BE68" s="356">
        <v>440.29976526623477</v>
      </c>
    </row>
    <row r="69" spans="1:57" s="18" customFormat="1" ht="15" customHeight="1" x14ac:dyDescent="0.2">
      <c r="A69" s="88" t="s">
        <v>4</v>
      </c>
      <c r="B69" s="32">
        <v>0</v>
      </c>
      <c r="C69" s="32">
        <v>0</v>
      </c>
      <c r="D69" s="32">
        <v>0</v>
      </c>
      <c r="E69" s="32">
        <v>0</v>
      </c>
      <c r="F69" s="32">
        <v>0</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14.27671896</v>
      </c>
      <c r="AK69" s="32">
        <v>14.922877529999999</v>
      </c>
      <c r="AL69" s="32">
        <v>15.184427380000001</v>
      </c>
      <c r="AM69" s="32">
        <v>15.154065710000001</v>
      </c>
      <c r="AN69" s="32">
        <v>218.3732980883</v>
      </c>
      <c r="AO69" s="32">
        <v>216.32795366319002</v>
      </c>
      <c r="AP69" s="32">
        <v>208.54729436564</v>
      </c>
      <c r="AQ69" s="32">
        <v>204.19341739234002</v>
      </c>
      <c r="AR69" s="32">
        <v>217.04167484984998</v>
      </c>
      <c r="AS69" s="32">
        <v>216.82971840931</v>
      </c>
      <c r="AT69" s="32">
        <v>234.69686724173999</v>
      </c>
      <c r="AU69" s="32">
        <v>252.40207051218999</v>
      </c>
      <c r="AV69" s="32">
        <v>261.83621521884999</v>
      </c>
      <c r="AW69" s="32">
        <v>265.14655447005003</v>
      </c>
      <c r="AX69" s="32">
        <v>252.60918501588</v>
      </c>
      <c r="AY69" s="32">
        <v>232.48843177176002</v>
      </c>
      <c r="AZ69" s="32">
        <v>287.39589088008</v>
      </c>
      <c r="BA69" s="32">
        <v>330.95352246825996</v>
      </c>
      <c r="BB69" s="32">
        <v>292.28067112036996</v>
      </c>
      <c r="BC69" s="32">
        <v>312.07908700407472</v>
      </c>
      <c r="BD69" s="32">
        <v>319.44823938018777</v>
      </c>
      <c r="BE69" s="357">
        <v>290.54743934349801</v>
      </c>
    </row>
    <row r="70" spans="1:57" s="18" customFormat="1" ht="15" customHeight="1" x14ac:dyDescent="0.2">
      <c r="A70" s="88" t="s">
        <v>5</v>
      </c>
      <c r="B70" s="32">
        <v>0</v>
      </c>
      <c r="C70" s="32">
        <v>0</v>
      </c>
      <c r="D70" s="32">
        <v>0</v>
      </c>
      <c r="E70" s="32">
        <v>0</v>
      </c>
      <c r="F70" s="32">
        <v>0</v>
      </c>
      <c r="G70" s="32">
        <v>0</v>
      </c>
      <c r="H70" s="32">
        <v>0</v>
      </c>
      <c r="I70" s="32">
        <v>0</v>
      </c>
      <c r="J70" s="32">
        <v>0</v>
      </c>
      <c r="K70" s="32">
        <v>0</v>
      </c>
      <c r="L70" s="32">
        <v>0</v>
      </c>
      <c r="M70" s="32">
        <v>0</v>
      </c>
      <c r="N70" s="32">
        <v>0</v>
      </c>
      <c r="O70" s="32">
        <v>0</v>
      </c>
      <c r="P70" s="32">
        <v>0</v>
      </c>
      <c r="Q70" s="32">
        <v>0</v>
      </c>
      <c r="R70" s="32">
        <v>0</v>
      </c>
      <c r="S70" s="32">
        <v>0</v>
      </c>
      <c r="T70" s="32">
        <v>0</v>
      </c>
      <c r="U70" s="32">
        <v>0</v>
      </c>
      <c r="V70" s="32">
        <v>0</v>
      </c>
      <c r="W70" s="32">
        <v>0</v>
      </c>
      <c r="X70" s="32">
        <v>0</v>
      </c>
      <c r="Y70" s="32">
        <v>0</v>
      </c>
      <c r="Z70" s="32">
        <v>0</v>
      </c>
      <c r="AA70" s="32">
        <v>0</v>
      </c>
      <c r="AB70" s="32">
        <v>0</v>
      </c>
      <c r="AC70" s="32">
        <v>0</v>
      </c>
      <c r="AD70" s="32">
        <v>0</v>
      </c>
      <c r="AE70" s="32">
        <v>0</v>
      </c>
      <c r="AF70" s="32">
        <v>0</v>
      </c>
      <c r="AG70" s="32">
        <v>0</v>
      </c>
      <c r="AH70" s="32">
        <v>0</v>
      </c>
      <c r="AI70" s="32">
        <v>0</v>
      </c>
      <c r="AJ70" s="32">
        <v>157.90496740999998</v>
      </c>
      <c r="AK70" s="32">
        <v>151.91957191999998</v>
      </c>
      <c r="AL70" s="32">
        <v>157.14705752</v>
      </c>
      <c r="AM70" s="32">
        <v>139.29459581</v>
      </c>
      <c r="AN70" s="32">
        <v>134.39455480000001</v>
      </c>
      <c r="AO70" s="32">
        <v>140.99898702000002</v>
      </c>
      <c r="AP70" s="32">
        <v>144.05127809000001</v>
      </c>
      <c r="AQ70" s="32">
        <v>178.26490616000001</v>
      </c>
      <c r="AR70" s="32">
        <v>178.50449843000001</v>
      </c>
      <c r="AS70" s="32">
        <v>194.62381485</v>
      </c>
      <c r="AT70" s="32">
        <v>190.04536967999999</v>
      </c>
      <c r="AU70" s="32">
        <v>205.37461513</v>
      </c>
      <c r="AV70" s="32">
        <v>213.56554109000001</v>
      </c>
      <c r="AW70" s="32">
        <v>214.85327268</v>
      </c>
      <c r="AX70" s="32">
        <v>199.10259259</v>
      </c>
      <c r="AY70" s="32">
        <v>196.99031268000002</v>
      </c>
      <c r="AZ70" s="32">
        <v>197.28207838999998</v>
      </c>
      <c r="BA70" s="32">
        <v>171.14006853999999</v>
      </c>
      <c r="BB70" s="32">
        <v>155.64797544999999</v>
      </c>
      <c r="BC70" s="32">
        <v>147.20480065000001</v>
      </c>
      <c r="BD70" s="32">
        <v>154.29577671208918</v>
      </c>
      <c r="BE70" s="357">
        <v>149.75232592273673</v>
      </c>
    </row>
    <row r="71" spans="1:57" s="18" customFormat="1" ht="15" customHeight="1" x14ac:dyDescent="0.2">
      <c r="A71" s="112" t="s">
        <v>27</v>
      </c>
      <c r="B71" s="113">
        <v>2080.170796683049</v>
      </c>
      <c r="C71" s="113">
        <v>2528.2348131496869</v>
      </c>
      <c r="D71" s="113">
        <v>2314.0147121600003</v>
      </c>
      <c r="E71" s="113">
        <v>2383.5780382000003</v>
      </c>
      <c r="F71" s="113">
        <v>2370.2963335499999</v>
      </c>
      <c r="G71" s="113">
        <v>2503.4248759999996</v>
      </c>
      <c r="H71" s="113">
        <v>2646.0392586200001</v>
      </c>
      <c r="I71" s="113">
        <v>2621.4672299499998</v>
      </c>
      <c r="J71" s="113">
        <v>2677.17479043</v>
      </c>
      <c r="K71" s="113">
        <v>2841.0518889099999</v>
      </c>
      <c r="L71" s="113">
        <v>2858.7713299500001</v>
      </c>
      <c r="M71" s="113">
        <v>3058.15844913</v>
      </c>
      <c r="N71" s="113">
        <v>3292.5493282299999</v>
      </c>
      <c r="O71" s="113">
        <v>3304.1632761700002</v>
      </c>
      <c r="P71" s="113">
        <v>3416.2998517000001</v>
      </c>
      <c r="Q71" s="113">
        <v>3375.3867227000001</v>
      </c>
      <c r="R71" s="113">
        <v>3729.9383163000002</v>
      </c>
      <c r="S71" s="113">
        <v>3780.3550300685301</v>
      </c>
      <c r="T71" s="113">
        <v>3817.8018992970501</v>
      </c>
      <c r="U71" s="113">
        <v>4023.1555712973864</v>
      </c>
      <c r="V71" s="113">
        <v>3932.7202932048967</v>
      </c>
      <c r="W71" s="113">
        <v>4105.7128087021101</v>
      </c>
      <c r="X71" s="113">
        <v>4482.3651831658499</v>
      </c>
      <c r="Y71" s="113">
        <v>4584.5786999620532</v>
      </c>
      <c r="Z71" s="113">
        <v>4548.9653464256335</v>
      </c>
      <c r="AA71" s="113">
        <v>4846.6110771989252</v>
      </c>
      <c r="AB71" s="113">
        <v>4945.6671762545657</v>
      </c>
      <c r="AC71" s="113">
        <v>4941.5490346664265</v>
      </c>
      <c r="AD71" s="113">
        <v>5080.5956580068359</v>
      </c>
      <c r="AE71" s="113">
        <v>5171.6716623946104</v>
      </c>
      <c r="AF71" s="113">
        <v>5493.8901171277248</v>
      </c>
      <c r="AG71" s="113">
        <v>5605.3328844625366</v>
      </c>
      <c r="AH71" s="113">
        <v>5516.785674228996</v>
      </c>
      <c r="AI71" s="113">
        <v>5219.7461608661733</v>
      </c>
      <c r="AJ71" s="113">
        <v>5630.425109031401</v>
      </c>
      <c r="AK71" s="113">
        <v>5746.8040152108533</v>
      </c>
      <c r="AL71" s="113">
        <v>6337.9972720730839</v>
      </c>
      <c r="AM71" s="113">
        <v>5992.2766119306007</v>
      </c>
      <c r="AN71" s="113">
        <v>6320.7453378340069</v>
      </c>
      <c r="AO71" s="113">
        <v>6416.1977402417406</v>
      </c>
      <c r="AP71" s="113">
        <v>6326.7742896891468</v>
      </c>
      <c r="AQ71" s="113">
        <v>6290.5344633173627</v>
      </c>
      <c r="AR71" s="113">
        <v>6813.1269732795245</v>
      </c>
      <c r="AS71" s="113">
        <v>6861.2006510772762</v>
      </c>
      <c r="AT71" s="113">
        <v>7488.6916267921815</v>
      </c>
      <c r="AU71" s="113">
        <v>7216.5680216224064</v>
      </c>
      <c r="AV71" s="113">
        <v>7699.7378970290556</v>
      </c>
      <c r="AW71" s="113">
        <v>7705.3597511810603</v>
      </c>
      <c r="AX71" s="113">
        <v>7627.6381738546752</v>
      </c>
      <c r="AY71" s="113">
        <v>7372.4859927163998</v>
      </c>
      <c r="AZ71" s="113">
        <v>8221.1147906217375</v>
      </c>
      <c r="BA71" s="113">
        <v>8386.1502463661636</v>
      </c>
      <c r="BB71" s="113">
        <v>8360.7552500033817</v>
      </c>
      <c r="BC71" s="113">
        <v>7843.7244098595847</v>
      </c>
      <c r="BD71" s="113">
        <v>8249.6729471489216</v>
      </c>
      <c r="BE71" s="358">
        <v>8324.0936897551601</v>
      </c>
    </row>
    <row r="72" spans="1:57" s="29" customFormat="1" ht="40.5" customHeight="1" x14ac:dyDescent="0.2">
      <c r="A72" s="310" t="s">
        <v>95</v>
      </c>
      <c r="B72" s="114">
        <v>2080.170796683049</v>
      </c>
      <c r="C72" s="114">
        <v>2528.2348131496869</v>
      </c>
      <c r="D72" s="114">
        <v>2314.0147121600003</v>
      </c>
      <c r="E72" s="114">
        <v>2383.5780382000003</v>
      </c>
      <c r="F72" s="114">
        <v>2370.2963335499999</v>
      </c>
      <c r="G72" s="114">
        <v>2503.4248759999996</v>
      </c>
      <c r="H72" s="114">
        <v>2646.0392586200001</v>
      </c>
      <c r="I72" s="114">
        <v>2621.4672299499998</v>
      </c>
      <c r="J72" s="114">
        <v>2677.17479043</v>
      </c>
      <c r="K72" s="114">
        <v>2841.0518889099999</v>
      </c>
      <c r="L72" s="114">
        <v>2858.7713299500001</v>
      </c>
      <c r="M72" s="114">
        <v>3058.15844913</v>
      </c>
      <c r="N72" s="114">
        <v>3292.5493282299999</v>
      </c>
      <c r="O72" s="114">
        <v>3304.1632761700002</v>
      </c>
      <c r="P72" s="114">
        <v>3416.2998517000001</v>
      </c>
      <c r="Q72" s="114">
        <v>3375.3867227000001</v>
      </c>
      <c r="R72" s="114">
        <v>3729.9383163000002</v>
      </c>
      <c r="S72" s="114">
        <v>3780.3550300685301</v>
      </c>
      <c r="T72" s="114">
        <v>3817.8018992970501</v>
      </c>
      <c r="U72" s="114">
        <v>4023.1555712973864</v>
      </c>
      <c r="V72" s="114">
        <v>3932.7202932048967</v>
      </c>
      <c r="W72" s="114">
        <v>4105.7128087021101</v>
      </c>
      <c r="X72" s="114">
        <v>4482.3651831658499</v>
      </c>
      <c r="Y72" s="114">
        <v>4466.3306999620536</v>
      </c>
      <c r="Z72" s="114">
        <v>4460.2568248256339</v>
      </c>
      <c r="AA72" s="114">
        <v>4614.0777771989251</v>
      </c>
      <c r="AB72" s="114">
        <v>4649.3912713145655</v>
      </c>
      <c r="AC72" s="114">
        <v>4701.1391386064261</v>
      </c>
      <c r="AD72" s="114">
        <v>4814.1922938268362</v>
      </c>
      <c r="AE72" s="114">
        <v>5014.1043410046104</v>
      </c>
      <c r="AF72" s="114">
        <v>5190.1665238277246</v>
      </c>
      <c r="AG72" s="114">
        <v>5253.6709509025368</v>
      </c>
      <c r="AH72" s="114">
        <v>5233.4460601589963</v>
      </c>
      <c r="AI72" s="114">
        <v>5219.7461608661733</v>
      </c>
      <c r="AJ72" s="114">
        <v>5326.1442323214014</v>
      </c>
      <c r="AK72" s="114">
        <v>5442.6829535608531</v>
      </c>
      <c r="AL72" s="114">
        <v>6033.1018748130837</v>
      </c>
      <c r="AM72" s="114">
        <v>5992.2766119306007</v>
      </c>
      <c r="AN72" s="114">
        <v>6067.505502194007</v>
      </c>
      <c r="AO72" s="114">
        <v>6087.2449991817402</v>
      </c>
      <c r="AP72" s="114">
        <v>6047.5965746291467</v>
      </c>
      <c r="AQ72" s="114">
        <v>6290.5344633173627</v>
      </c>
      <c r="AR72" s="114">
        <v>6509.7957990195246</v>
      </c>
      <c r="AS72" s="114">
        <v>6573.981903167276</v>
      </c>
      <c r="AT72" s="114">
        <v>7136.2936262321819</v>
      </c>
      <c r="AU72" s="114">
        <v>7216.5680216224064</v>
      </c>
      <c r="AV72" s="114">
        <v>7346.1932693990557</v>
      </c>
      <c r="AW72" s="114">
        <v>7452.8151629310605</v>
      </c>
      <c r="AX72" s="114">
        <v>7322.9985314646756</v>
      </c>
      <c r="AY72" s="114">
        <v>7372.4859927163998</v>
      </c>
      <c r="AZ72" s="114">
        <v>7929.0540106217377</v>
      </c>
      <c r="BA72" s="114">
        <v>8093.2866793661633</v>
      </c>
      <c r="BB72" s="114">
        <v>8119.3406440033814</v>
      </c>
      <c r="BC72" s="114">
        <v>7843.7244098595847</v>
      </c>
      <c r="BD72" s="114">
        <v>7951.6728241489218</v>
      </c>
      <c r="BE72" s="359">
        <v>8069.1255647551598</v>
      </c>
    </row>
    <row r="73" spans="1:57" s="19" customFormat="1" ht="15" customHeight="1" x14ac:dyDescent="0.15">
      <c r="A73" s="221" t="s">
        <v>230</v>
      </c>
    </row>
    <row r="74" spans="1:57" s="19" customFormat="1" ht="15" customHeight="1" x14ac:dyDescent="0.15">
      <c r="A74" s="190" t="s">
        <v>8</v>
      </c>
      <c r="B74" s="222"/>
      <c r="C74" s="222"/>
      <c r="D74" s="222"/>
      <c r="E74" s="222"/>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row>
    <row r="75" spans="1:57" s="19" customFormat="1" ht="33.75" customHeight="1" x14ac:dyDescent="0.15">
      <c r="A75" s="396" t="s">
        <v>186</v>
      </c>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396"/>
      <c r="AN75" s="396"/>
      <c r="AO75" s="396"/>
      <c r="AP75" s="396"/>
      <c r="AQ75" s="396"/>
      <c r="AR75" s="396"/>
      <c r="AS75" s="396"/>
      <c r="AT75" s="396"/>
      <c r="AU75" s="396"/>
      <c r="AV75" s="396"/>
      <c r="AW75" s="396"/>
      <c r="AX75" s="396"/>
      <c r="AY75" s="396"/>
      <c r="AZ75" s="396"/>
      <c r="BA75" s="396"/>
      <c r="BB75" s="396"/>
      <c r="BC75" s="396"/>
      <c r="BD75" s="396"/>
      <c r="BE75" s="396"/>
    </row>
    <row r="76" spans="1:57" s="19" customFormat="1" ht="15" customHeight="1" x14ac:dyDescent="0.15">
      <c r="A76" s="230" t="s">
        <v>133</v>
      </c>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row>
    <row r="77" spans="1:57" s="19" customFormat="1" ht="15" customHeight="1" x14ac:dyDescent="0.15">
      <c r="A77" s="230" t="s">
        <v>161</v>
      </c>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row>
    <row r="78" spans="1:57" s="19" customFormat="1" ht="15" customHeight="1" x14ac:dyDescent="0.15">
      <c r="A78" s="230" t="s">
        <v>182</v>
      </c>
      <c r="B78" s="230"/>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row>
    <row r="79" spans="1:57" s="19" customFormat="1" ht="15" customHeight="1" x14ac:dyDescent="0.15">
      <c r="A79" s="230" t="s">
        <v>158</v>
      </c>
      <c r="B79" s="230"/>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row>
    <row r="80" spans="1:57" s="19" customFormat="1" ht="15" customHeight="1" x14ac:dyDescent="0.15">
      <c r="A80" s="191" t="s">
        <v>235</v>
      </c>
      <c r="B80" s="230"/>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row>
    <row r="81" spans="1:57" s="19" customFormat="1" ht="12" customHeight="1" x14ac:dyDescent="0.15">
      <c r="A81" s="281" t="s">
        <v>233</v>
      </c>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row>
    <row r="82" spans="1:57" s="19" customFormat="1" ht="12.75" customHeight="1" x14ac:dyDescent="0.15">
      <c r="A82" s="328" t="s">
        <v>222</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row>
    <row r="83" spans="1:57" s="19" customFormat="1" ht="15" customHeight="1" x14ac:dyDescent="0.15">
      <c r="A83" s="280" t="s">
        <v>57</v>
      </c>
      <c r="B83" s="34"/>
      <c r="C83" s="34"/>
      <c r="D83" s="34"/>
      <c r="E83" s="34"/>
      <c r="F83" s="34"/>
      <c r="G83" s="34"/>
      <c r="H83" s="34"/>
      <c r="I83" s="34"/>
      <c r="J83" s="34"/>
      <c r="K83" s="34"/>
      <c r="L83" s="34"/>
      <c r="M83" s="34"/>
      <c r="N83" s="34"/>
      <c r="O83" s="34"/>
      <c r="P83" s="34"/>
      <c r="Q83" s="34"/>
      <c r="R83" s="34"/>
      <c r="S83" s="34"/>
      <c r="T83" s="34"/>
      <c r="U83" s="34"/>
      <c r="V83" s="34"/>
      <c r="W83" s="34"/>
    </row>
    <row r="84" spans="1:57" s="19" customFormat="1" ht="15" customHeight="1" x14ac:dyDescent="0.15">
      <c r="A84" s="280" t="s">
        <v>187</v>
      </c>
      <c r="C84" s="34"/>
    </row>
    <row r="85" spans="1:57" s="19" customFormat="1" ht="15" customHeight="1" x14ac:dyDescent="0.15">
      <c r="A85" s="281" t="s">
        <v>184</v>
      </c>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row>
    <row r="86" spans="1:57" s="19" customFormat="1" ht="12.75" customHeight="1" x14ac:dyDescent="0.15">
      <c r="A86" s="325" t="s">
        <v>163</v>
      </c>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row>
    <row r="87" spans="1:57" s="19" customFormat="1" ht="12" customHeight="1" x14ac:dyDescent="0.15">
      <c r="A87" s="34" t="s">
        <v>162</v>
      </c>
    </row>
    <row r="88" spans="1:57" s="19" customFormat="1" ht="12.75" customHeight="1" x14ac:dyDescent="0.15">
      <c r="A88" s="34" t="s">
        <v>227</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row>
    <row r="90" spans="1:57" x14ac:dyDescent="0.2">
      <c r="B90" s="288"/>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c r="BC90" s="288"/>
      <c r="BD90" s="288"/>
      <c r="BE90" s="288"/>
    </row>
  </sheetData>
  <mergeCells count="1">
    <mergeCell ref="A75:BE75"/>
  </mergeCells>
  <hyperlinks>
    <hyperlink ref="A86" r:id="rId1"/>
  </hyperlinks>
  <printOptions horizontalCentered="1"/>
  <pageMargins left="0.25" right="0" top="0.36" bottom="0" header="0.28000000000000003" footer="0.31496062992126"/>
  <pageSetup paperSize="9" scale="70" orientation="landscape" r:id="rId2"/>
  <rowBreaks count="1" manualBreakCount="1">
    <brk id="47" max="5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defaultRowHeight="15" x14ac:dyDescent="0.25"/>
  <cols>
    <col min="1" max="1" width="44.85546875" style="127" customWidth="1"/>
    <col min="2" max="2" width="14" customWidth="1"/>
    <col min="3" max="9" width="10.28515625" customWidth="1"/>
  </cols>
  <sheetData>
    <row r="1" spans="1:9" x14ac:dyDescent="0.25">
      <c r="A1" s="7" t="s">
        <v>228</v>
      </c>
      <c r="B1" s="7"/>
    </row>
    <row r="2" spans="1:9" x14ac:dyDescent="0.25">
      <c r="A2" s="7" t="s">
        <v>28</v>
      </c>
      <c r="B2" s="7"/>
    </row>
    <row r="3" spans="1:9" x14ac:dyDescent="0.25">
      <c r="A3" s="20" t="s">
        <v>29</v>
      </c>
      <c r="B3" s="20"/>
    </row>
    <row r="4" spans="1:9" ht="16.5" x14ac:dyDescent="0.25">
      <c r="A4" s="425" t="s">
        <v>218</v>
      </c>
      <c r="B4" s="425"/>
      <c r="C4" s="425"/>
      <c r="D4" s="425"/>
      <c r="E4" s="425"/>
      <c r="F4" s="425"/>
      <c r="G4" s="425"/>
      <c r="H4" s="425"/>
      <c r="I4" s="425"/>
    </row>
    <row r="5" spans="1:9" s="211" customFormat="1" ht="10.5" x14ac:dyDescent="0.15">
      <c r="A5" s="53" t="s">
        <v>16</v>
      </c>
      <c r="I5" s="24"/>
    </row>
    <row r="6" spans="1:9" ht="11.25" customHeight="1" x14ac:dyDescent="0.25">
      <c r="A6" s="433"/>
      <c r="B6" s="426" t="s">
        <v>111</v>
      </c>
      <c r="C6" s="426"/>
      <c r="D6" s="426"/>
      <c r="E6" s="426"/>
      <c r="F6" s="426"/>
      <c r="G6" s="427" t="s">
        <v>109</v>
      </c>
      <c r="H6" s="427"/>
      <c r="I6" s="430" t="s">
        <v>112</v>
      </c>
    </row>
    <row r="7" spans="1:9" ht="12.75" customHeight="1" x14ac:dyDescent="0.25">
      <c r="A7" s="434"/>
      <c r="B7" s="428" t="s">
        <v>108</v>
      </c>
      <c r="C7" s="428"/>
      <c r="D7" s="428"/>
      <c r="E7" s="428"/>
      <c r="F7" s="428"/>
      <c r="G7" s="429" t="s">
        <v>108</v>
      </c>
      <c r="H7" s="429"/>
      <c r="I7" s="431"/>
    </row>
    <row r="8" spans="1:9" ht="23.25" customHeight="1" x14ac:dyDescent="0.25">
      <c r="A8" s="435"/>
      <c r="B8" s="129" t="s">
        <v>203</v>
      </c>
      <c r="C8" s="130" t="s">
        <v>100</v>
      </c>
      <c r="D8" s="131" t="s">
        <v>101</v>
      </c>
      <c r="E8" s="130" t="s">
        <v>102</v>
      </c>
      <c r="F8" s="130" t="s">
        <v>103</v>
      </c>
      <c r="G8" s="132" t="s">
        <v>104</v>
      </c>
      <c r="H8" s="130" t="s">
        <v>105</v>
      </c>
      <c r="I8" s="432"/>
    </row>
    <row r="9" spans="1:9" s="122" customFormat="1" x14ac:dyDescent="0.25">
      <c r="A9" s="179" t="s">
        <v>70</v>
      </c>
      <c r="B9" s="171">
        <v>2.763680895E-3</v>
      </c>
      <c r="C9" s="171">
        <v>63.567168006705003</v>
      </c>
      <c r="D9" s="171">
        <v>60.349725873455299</v>
      </c>
      <c r="E9" s="171">
        <v>189.89448499297546</v>
      </c>
      <c r="F9" s="171">
        <v>39.180302186661997</v>
      </c>
      <c r="G9" s="171">
        <v>295.34430556974701</v>
      </c>
      <c r="H9" s="171">
        <v>65.466713935382003</v>
      </c>
      <c r="I9" s="172">
        <v>2379.052470170252</v>
      </c>
    </row>
    <row r="10" spans="1:9" s="122" customFormat="1" x14ac:dyDescent="0.25">
      <c r="A10" s="88" t="s">
        <v>106</v>
      </c>
      <c r="B10" s="62">
        <v>2.763680895E-3</v>
      </c>
      <c r="C10" s="62">
        <v>14.335292623578001</v>
      </c>
      <c r="D10" s="62">
        <v>47.7442205915223</v>
      </c>
      <c r="E10" s="62">
        <v>172.10807146778347</v>
      </c>
      <c r="F10" s="62">
        <v>35.724428434535</v>
      </c>
      <c r="G10" s="62">
        <v>237.32679111629201</v>
      </c>
      <c r="H10" s="62">
        <v>48.184543873434002</v>
      </c>
      <c r="I10" s="149">
        <v>2200.0181596104799</v>
      </c>
    </row>
    <row r="11" spans="1:9" s="122" customFormat="1" x14ac:dyDescent="0.25">
      <c r="A11" s="88" t="s">
        <v>107</v>
      </c>
      <c r="B11" s="62">
        <v>0</v>
      </c>
      <c r="C11" s="62">
        <v>49.231875383127004</v>
      </c>
      <c r="D11" s="62">
        <v>12.605505281933</v>
      </c>
      <c r="E11" s="62">
        <v>17.786413525192</v>
      </c>
      <c r="F11" s="62">
        <v>3.4558737521270002</v>
      </c>
      <c r="G11" s="62">
        <v>58.017514453455</v>
      </c>
      <c r="H11" s="62">
        <v>17.282170061948001</v>
      </c>
      <c r="I11" s="149">
        <v>179.034310559772</v>
      </c>
    </row>
    <row r="12" spans="1:9" s="122" customFormat="1" x14ac:dyDescent="0.25">
      <c r="A12" s="180" t="s">
        <v>71</v>
      </c>
      <c r="B12" s="173">
        <v>0</v>
      </c>
      <c r="C12" s="173">
        <v>255.17245954206498</v>
      </c>
      <c r="D12" s="173">
        <v>0.20433454206499999</v>
      </c>
      <c r="E12" s="173">
        <v>0.20433454206499999</v>
      </c>
      <c r="F12" s="173">
        <v>0.19989248282500002</v>
      </c>
      <c r="G12" s="173">
        <v>0.40866908412900005</v>
      </c>
      <c r="H12" s="173">
        <v>0.40200599526899999</v>
      </c>
      <c r="I12" s="174">
        <v>149.05583001785399</v>
      </c>
    </row>
    <row r="13" spans="1:9" s="122" customFormat="1" x14ac:dyDescent="0.25">
      <c r="A13" s="88" t="s">
        <v>106</v>
      </c>
      <c r="B13" s="62">
        <v>0</v>
      </c>
      <c r="C13" s="62">
        <v>254.96812499999999</v>
      </c>
      <c r="D13" s="62">
        <v>0</v>
      </c>
      <c r="E13" s="62">
        <v>0</v>
      </c>
      <c r="F13" s="62">
        <v>0</v>
      </c>
      <c r="G13" s="62">
        <v>0</v>
      </c>
      <c r="H13" s="62">
        <v>0</v>
      </c>
      <c r="I13" s="149">
        <v>80.037029090478995</v>
      </c>
    </row>
    <row r="14" spans="1:9" s="122" customFormat="1" x14ac:dyDescent="0.25">
      <c r="A14" s="88" t="s">
        <v>107</v>
      </c>
      <c r="B14" s="62">
        <v>0</v>
      </c>
      <c r="C14" s="62">
        <v>0.20433454206499999</v>
      </c>
      <c r="D14" s="62">
        <v>0.20433454206499999</v>
      </c>
      <c r="E14" s="62">
        <v>0.20433454206499999</v>
      </c>
      <c r="F14" s="62">
        <v>0.19989248282500002</v>
      </c>
      <c r="G14" s="62">
        <v>0.40866908412900005</v>
      </c>
      <c r="H14" s="62">
        <v>0.40200599526899999</v>
      </c>
      <c r="I14" s="149">
        <v>69.018800927374997</v>
      </c>
    </row>
    <row r="15" spans="1:9" s="122" customFormat="1" ht="22.5" x14ac:dyDescent="0.25">
      <c r="A15" s="180" t="s">
        <v>94</v>
      </c>
      <c r="B15" s="173">
        <v>5.6819699999999994E-2</v>
      </c>
      <c r="C15" s="173">
        <v>205.67247178</v>
      </c>
      <c r="D15" s="173">
        <v>21.290980709999999</v>
      </c>
      <c r="E15" s="173">
        <v>16.837719449999998</v>
      </c>
      <c r="F15" s="173">
        <v>18.642802800000002</v>
      </c>
      <c r="G15" s="173">
        <v>34.165410829999999</v>
      </c>
      <c r="H15" s="173">
        <v>33.755384300000003</v>
      </c>
      <c r="I15" s="174">
        <v>324.82939468999996</v>
      </c>
    </row>
    <row r="16" spans="1:9" s="122" customFormat="1" x14ac:dyDescent="0.25">
      <c r="A16" s="88" t="s">
        <v>106</v>
      </c>
      <c r="B16" s="62">
        <v>5.6819699999999994E-2</v>
      </c>
      <c r="C16" s="62">
        <v>202.78785273</v>
      </c>
      <c r="D16" s="62">
        <v>19.23849706</v>
      </c>
      <c r="E16" s="62">
        <v>15.878488619999999</v>
      </c>
      <c r="F16" s="62">
        <v>16.729262800000001</v>
      </c>
      <c r="G16" s="62">
        <v>29.68144504</v>
      </c>
      <c r="H16" s="62">
        <v>31.268904940000002</v>
      </c>
      <c r="I16" s="149">
        <v>295.48965755999996</v>
      </c>
    </row>
    <row r="17" spans="1:9" s="122" customFormat="1" x14ac:dyDescent="0.25">
      <c r="A17" s="88" t="s">
        <v>107</v>
      </c>
      <c r="B17" s="62">
        <v>0</v>
      </c>
      <c r="C17" s="62">
        <v>2.88461905</v>
      </c>
      <c r="D17" s="62">
        <v>2.0524836500000001</v>
      </c>
      <c r="E17" s="62">
        <v>0.95923082999999998</v>
      </c>
      <c r="F17" s="62">
        <v>1.91354</v>
      </c>
      <c r="G17" s="62">
        <v>4.4839657900000001</v>
      </c>
      <c r="H17" s="62">
        <v>2.4864793599999997</v>
      </c>
      <c r="I17" s="149">
        <v>29.33973713</v>
      </c>
    </row>
    <row r="18" spans="1:9" s="122" customFormat="1" x14ac:dyDescent="0.25">
      <c r="A18" s="180" t="s">
        <v>72</v>
      </c>
      <c r="B18" s="173">
        <v>220.793101594207</v>
      </c>
      <c r="C18" s="173">
        <v>923.80309391786955</v>
      </c>
      <c r="D18" s="173">
        <v>63.426985497982002</v>
      </c>
      <c r="E18" s="173">
        <v>42.369071220997</v>
      </c>
      <c r="F18" s="173">
        <v>38.323262444316001</v>
      </c>
      <c r="G18" s="173">
        <v>110.0944355848</v>
      </c>
      <c r="H18" s="173">
        <v>103.440778648811</v>
      </c>
      <c r="I18" s="174">
        <v>994.20704040335499</v>
      </c>
    </row>
    <row r="19" spans="1:9" s="122" customFormat="1" x14ac:dyDescent="0.25">
      <c r="A19" s="88" t="s">
        <v>106</v>
      </c>
      <c r="B19" s="62">
        <v>220.793101594207</v>
      </c>
      <c r="C19" s="62">
        <v>915.15450067599454</v>
      </c>
      <c r="D19" s="62">
        <v>57.056669321154999</v>
      </c>
      <c r="E19" s="62">
        <v>35.269224453153001</v>
      </c>
      <c r="F19" s="62">
        <v>34.028077184899004</v>
      </c>
      <c r="G19" s="62">
        <v>98.594452936143</v>
      </c>
      <c r="H19" s="62">
        <v>94.145778413464001</v>
      </c>
      <c r="I19" s="149">
        <v>907.82217228960894</v>
      </c>
    </row>
    <row r="20" spans="1:9" s="122" customFormat="1" x14ac:dyDescent="0.25">
      <c r="A20" s="88" t="s">
        <v>107</v>
      </c>
      <c r="B20" s="62">
        <v>0</v>
      </c>
      <c r="C20" s="62">
        <v>8.648593241875</v>
      </c>
      <c r="D20" s="62">
        <v>6.370316176827</v>
      </c>
      <c r="E20" s="62">
        <v>7.0998467678440003</v>
      </c>
      <c r="F20" s="62">
        <v>4.2951852594169999</v>
      </c>
      <c r="G20" s="62">
        <v>11.499982648656999</v>
      </c>
      <c r="H20" s="62">
        <v>9.2950002353470005</v>
      </c>
      <c r="I20" s="149">
        <v>86.384868113746009</v>
      </c>
    </row>
    <row r="21" spans="1:9" s="122" customFormat="1" ht="23.25" x14ac:dyDescent="0.25">
      <c r="A21" s="181" t="s">
        <v>118</v>
      </c>
      <c r="B21" s="173">
        <v>234.83688974383179</v>
      </c>
      <c r="C21" s="173">
        <v>978.01158283954135</v>
      </c>
      <c r="D21" s="173">
        <v>167.329463011261</v>
      </c>
      <c r="E21" s="173">
        <v>44.541691641166004</v>
      </c>
      <c r="F21" s="173">
        <v>80.784164145109997</v>
      </c>
      <c r="G21" s="173">
        <v>130.901213163309</v>
      </c>
      <c r="H21" s="173">
        <v>92.793825725912995</v>
      </c>
      <c r="I21" s="174">
        <v>554.84796862126143</v>
      </c>
    </row>
    <row r="22" spans="1:9" s="122" customFormat="1" x14ac:dyDescent="0.25">
      <c r="A22" s="88" t="s">
        <v>106</v>
      </c>
      <c r="B22" s="62">
        <v>234.83688974383179</v>
      </c>
      <c r="C22" s="62">
        <v>972.45229112210336</v>
      </c>
      <c r="D22" s="62">
        <v>139.134712471857</v>
      </c>
      <c r="E22" s="62">
        <v>38.297845684629003</v>
      </c>
      <c r="F22" s="62">
        <v>77.281059763055993</v>
      </c>
      <c r="G22" s="62">
        <v>112.161315619242</v>
      </c>
      <c r="H22" s="62">
        <v>84.217332419440993</v>
      </c>
      <c r="I22" s="149">
        <v>481.85027320689642</v>
      </c>
    </row>
    <row r="23" spans="1:9" s="122" customFormat="1" x14ac:dyDescent="0.25">
      <c r="A23" s="88" t="s">
        <v>107</v>
      </c>
      <c r="B23" s="62">
        <v>0</v>
      </c>
      <c r="C23" s="62">
        <v>5.5592917174380005</v>
      </c>
      <c r="D23" s="62">
        <v>28.194750539404001</v>
      </c>
      <c r="E23" s="62">
        <v>6.2438459565370001</v>
      </c>
      <c r="F23" s="62">
        <v>3.503104382054</v>
      </c>
      <c r="G23" s="62">
        <v>18.739897544066999</v>
      </c>
      <c r="H23" s="62">
        <v>8.576493306471999</v>
      </c>
      <c r="I23" s="149">
        <v>72.997695414364998</v>
      </c>
    </row>
    <row r="24" spans="1:9" s="122" customFormat="1" x14ac:dyDescent="0.25">
      <c r="A24" s="182" t="s">
        <v>114</v>
      </c>
      <c r="B24" s="173">
        <v>455.68957471893378</v>
      </c>
      <c r="C24" s="173">
        <v>2426.226776086181</v>
      </c>
      <c r="D24" s="173">
        <v>312.60148963476331</v>
      </c>
      <c r="E24" s="173">
        <v>293.84730184720348</v>
      </c>
      <c r="F24" s="173">
        <v>177.13042405891298</v>
      </c>
      <c r="G24" s="173">
        <v>570.91403423198494</v>
      </c>
      <c r="H24" s="173">
        <v>295.858708605375</v>
      </c>
      <c r="I24" s="174">
        <v>4401.9927039027225</v>
      </c>
    </row>
    <row r="25" spans="1:9" x14ac:dyDescent="0.25">
      <c r="A25" s="183" t="s">
        <v>106</v>
      </c>
      <c r="B25" s="62">
        <v>455.68957471893378</v>
      </c>
      <c r="C25" s="62">
        <v>2359.6980621516759</v>
      </c>
      <c r="D25" s="62">
        <v>263.17409944453431</v>
      </c>
      <c r="E25" s="62">
        <v>261.55363022556548</v>
      </c>
      <c r="F25" s="62">
        <v>163.76282818249001</v>
      </c>
      <c r="G25" s="62">
        <v>477.76400471167699</v>
      </c>
      <c r="H25" s="62">
        <v>257.81655964633899</v>
      </c>
      <c r="I25" s="149">
        <v>3965.2172917574644</v>
      </c>
    </row>
    <row r="26" spans="1:9" x14ac:dyDescent="0.25">
      <c r="A26" s="184" t="s">
        <v>107</v>
      </c>
      <c r="B26" s="150">
        <v>0</v>
      </c>
      <c r="C26" s="150">
        <v>66.528713934504992</v>
      </c>
      <c r="D26" s="150">
        <v>49.427390190229005</v>
      </c>
      <c r="E26" s="150">
        <v>32.293671621637998</v>
      </c>
      <c r="F26" s="150">
        <v>13.367595876423</v>
      </c>
      <c r="G26" s="150">
        <v>93.15002952030801</v>
      </c>
      <c r="H26" s="150">
        <v>38.042148959035998</v>
      </c>
      <c r="I26" s="151">
        <v>436.77541214525797</v>
      </c>
    </row>
    <row r="27" spans="1:9" s="234" customFormat="1" ht="11.25" x14ac:dyDescent="0.2">
      <c r="A27" s="233" t="s">
        <v>230</v>
      </c>
    </row>
    <row r="28" spans="1:9" s="234" customFormat="1" ht="15" customHeight="1" x14ac:dyDescent="0.2">
      <c r="A28" s="235" t="s">
        <v>11</v>
      </c>
    </row>
    <row r="29" spans="1:9" s="234" customFormat="1" ht="42.75" customHeight="1" x14ac:dyDescent="0.2">
      <c r="A29" s="415" t="s">
        <v>176</v>
      </c>
      <c r="B29" s="415"/>
      <c r="C29" s="415"/>
      <c r="D29" s="415"/>
      <c r="E29" s="415"/>
      <c r="F29" s="415"/>
      <c r="G29" s="415"/>
      <c r="H29" s="415"/>
      <c r="I29" s="415"/>
    </row>
    <row r="30" spans="1:9" s="236" customFormat="1" ht="32.25" customHeight="1" x14ac:dyDescent="0.2">
      <c r="A30" s="415" t="s">
        <v>179</v>
      </c>
      <c r="B30" s="415"/>
      <c r="C30" s="415"/>
      <c r="D30" s="415"/>
      <c r="E30" s="415"/>
      <c r="F30" s="415"/>
      <c r="G30" s="415"/>
      <c r="H30" s="415"/>
      <c r="I30" s="415"/>
    </row>
    <row r="31" spans="1:9" s="236" customFormat="1" ht="21" customHeight="1" x14ac:dyDescent="0.2">
      <c r="A31" s="415" t="s">
        <v>204</v>
      </c>
      <c r="B31" s="415"/>
      <c r="C31" s="415"/>
      <c r="D31" s="415"/>
      <c r="E31" s="415"/>
      <c r="F31" s="415"/>
      <c r="G31" s="415"/>
      <c r="H31" s="415"/>
      <c r="I31" s="415"/>
    </row>
    <row r="32" spans="1:9" s="236" customFormat="1" ht="10.5" customHeight="1" x14ac:dyDescent="0.2">
      <c r="A32" s="415" t="s">
        <v>205</v>
      </c>
      <c r="B32" s="415"/>
      <c r="C32" s="415"/>
      <c r="D32" s="415"/>
      <c r="E32" s="415"/>
      <c r="F32" s="415"/>
      <c r="G32" s="415"/>
      <c r="H32" s="415"/>
      <c r="I32" s="415"/>
    </row>
    <row r="33" spans="1:1" ht="13.5" customHeight="1" x14ac:dyDescent="0.25">
      <c r="A33" s="191" t="s">
        <v>239</v>
      </c>
    </row>
  </sheetData>
  <mergeCells count="11">
    <mergeCell ref="A29:I29"/>
    <mergeCell ref="A30:I30"/>
    <mergeCell ref="A31:I31"/>
    <mergeCell ref="A32:I32"/>
    <mergeCell ref="A4:I4"/>
    <mergeCell ref="B6:F6"/>
    <mergeCell ref="G6:H6"/>
    <mergeCell ref="B7:F7"/>
    <mergeCell ref="G7:H7"/>
    <mergeCell ref="I6:I8"/>
    <mergeCell ref="A6:A8"/>
  </mergeCells>
  <hyperlinks>
    <hyperlink ref="D8" location="_ftn1" display="_ftn1"/>
  </hyperlinks>
  <printOptions horizontalCentered="1"/>
  <pageMargins left="0.35" right="0.35" top="0.17" bottom="0.17" header="0.17" footer="0.17"/>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zoomScaleNormal="100" workbookViewId="0"/>
  </sheetViews>
  <sheetFormatPr defaultRowHeight="14.25" x14ac:dyDescent="0.2"/>
  <cols>
    <col min="1" max="1" width="37.7109375" style="127" customWidth="1"/>
    <col min="2" max="2" width="12" style="127" customWidth="1"/>
    <col min="3" max="8" width="9.5703125" style="127" customWidth="1"/>
    <col min="9" max="9" width="9" style="127" customWidth="1"/>
    <col min="10" max="16384" width="9.140625" style="127"/>
  </cols>
  <sheetData>
    <row r="1" spans="1:10" s="18" customFormat="1" ht="12.75" x14ac:dyDescent="0.2">
      <c r="A1" s="7" t="s">
        <v>228</v>
      </c>
      <c r="B1" s="7"/>
      <c r="C1" s="7"/>
      <c r="D1" s="7"/>
      <c r="E1" s="7"/>
      <c r="F1" s="1"/>
      <c r="G1" s="1"/>
    </row>
    <row r="2" spans="1:10" s="18" customFormat="1" ht="12.75" x14ac:dyDescent="0.2">
      <c r="A2" s="7" t="s">
        <v>28</v>
      </c>
      <c r="B2" s="7"/>
      <c r="C2" s="7"/>
      <c r="D2" s="7"/>
      <c r="E2" s="7"/>
      <c r="F2" s="1"/>
      <c r="G2" s="1"/>
    </row>
    <row r="3" spans="1:10" s="18" customFormat="1" x14ac:dyDescent="0.2">
      <c r="A3" s="20" t="s">
        <v>29</v>
      </c>
      <c r="B3" s="20"/>
      <c r="C3" s="20"/>
      <c r="D3" s="20"/>
      <c r="E3" s="20"/>
      <c r="F3" s="10"/>
      <c r="G3" s="10"/>
      <c r="H3" s="10"/>
      <c r="I3" s="10"/>
      <c r="J3" s="10"/>
    </row>
    <row r="4" spans="1:10" ht="18" customHeight="1" x14ac:dyDescent="0.2">
      <c r="A4" s="436" t="s">
        <v>219</v>
      </c>
      <c r="B4" s="436"/>
      <c r="C4" s="436"/>
      <c r="D4" s="436"/>
      <c r="E4" s="436"/>
      <c r="F4" s="436"/>
      <c r="G4" s="436"/>
      <c r="H4" s="436"/>
      <c r="I4" s="436"/>
    </row>
    <row r="5" spans="1:10" s="211" customFormat="1" ht="10.5" x14ac:dyDescent="0.15">
      <c r="A5" s="240" t="s">
        <v>16</v>
      </c>
      <c r="B5" s="241"/>
      <c r="C5" s="241"/>
      <c r="D5" s="242"/>
      <c r="E5" s="242"/>
      <c r="F5" s="242"/>
      <c r="G5" s="242"/>
      <c r="H5" s="242"/>
      <c r="I5" s="24"/>
    </row>
    <row r="6" spans="1:10" ht="19.5" customHeight="1" x14ac:dyDescent="0.2">
      <c r="A6" s="433"/>
      <c r="B6" s="437" t="s">
        <v>111</v>
      </c>
      <c r="C6" s="438"/>
      <c r="D6" s="438"/>
      <c r="E6" s="438"/>
      <c r="F6" s="439"/>
      <c r="G6" s="440" t="s">
        <v>109</v>
      </c>
      <c r="H6" s="441"/>
      <c r="I6" s="430" t="s">
        <v>112</v>
      </c>
    </row>
    <row r="7" spans="1:10" ht="12" customHeight="1" x14ac:dyDescent="0.2">
      <c r="A7" s="434"/>
      <c r="B7" s="442" t="s">
        <v>108</v>
      </c>
      <c r="C7" s="443"/>
      <c r="D7" s="443"/>
      <c r="E7" s="443"/>
      <c r="F7" s="443"/>
      <c r="G7" s="444" t="s">
        <v>108</v>
      </c>
      <c r="H7" s="444"/>
      <c r="I7" s="431"/>
    </row>
    <row r="8" spans="1:10" ht="19.5" customHeight="1" x14ac:dyDescent="0.2">
      <c r="A8" s="435"/>
      <c r="B8" s="266" t="s">
        <v>203</v>
      </c>
      <c r="C8" s="267" t="s">
        <v>100</v>
      </c>
      <c r="D8" s="268" t="s">
        <v>101</v>
      </c>
      <c r="E8" s="267" t="s">
        <v>102</v>
      </c>
      <c r="F8" s="267" t="s">
        <v>103</v>
      </c>
      <c r="G8" s="269" t="s">
        <v>104</v>
      </c>
      <c r="H8" s="267" t="s">
        <v>105</v>
      </c>
      <c r="I8" s="432"/>
    </row>
    <row r="9" spans="1:10" x14ac:dyDescent="0.2">
      <c r="A9" s="206" t="s">
        <v>70</v>
      </c>
      <c r="B9" s="171">
        <v>2.763680895E-3</v>
      </c>
      <c r="C9" s="171">
        <v>63.567168006704996</v>
      </c>
      <c r="D9" s="171">
        <v>60.349725873455299</v>
      </c>
      <c r="E9" s="171">
        <v>189.89448499297546</v>
      </c>
      <c r="F9" s="171">
        <v>39.180302186661997</v>
      </c>
      <c r="G9" s="171">
        <v>295.34430556974706</v>
      </c>
      <c r="H9" s="171">
        <v>65.466713935382003</v>
      </c>
      <c r="I9" s="172">
        <v>2379.052470170252</v>
      </c>
    </row>
    <row r="10" spans="1:10" x14ac:dyDescent="0.2">
      <c r="A10" s="207" t="s">
        <v>75</v>
      </c>
      <c r="B10" s="61">
        <v>0</v>
      </c>
      <c r="C10" s="61">
        <v>0</v>
      </c>
      <c r="D10" s="61">
        <v>0</v>
      </c>
      <c r="E10" s="61">
        <v>0</v>
      </c>
      <c r="F10" s="61">
        <v>0</v>
      </c>
      <c r="G10" s="61">
        <v>0</v>
      </c>
      <c r="H10" s="61">
        <v>0</v>
      </c>
      <c r="I10" s="373">
        <v>0</v>
      </c>
    </row>
    <row r="11" spans="1:10" x14ac:dyDescent="0.2">
      <c r="A11" s="202" t="s">
        <v>106</v>
      </c>
      <c r="B11" s="62">
        <v>0</v>
      </c>
      <c r="C11" s="62">
        <v>0</v>
      </c>
      <c r="D11" s="62">
        <v>0</v>
      </c>
      <c r="E11" s="62">
        <v>0</v>
      </c>
      <c r="F11" s="62">
        <v>0</v>
      </c>
      <c r="G11" s="62">
        <v>0</v>
      </c>
      <c r="H11" s="62">
        <v>0</v>
      </c>
      <c r="I11" s="149">
        <v>0</v>
      </c>
    </row>
    <row r="12" spans="1:10" x14ac:dyDescent="0.2">
      <c r="A12" s="202" t="s">
        <v>107</v>
      </c>
      <c r="B12" s="62">
        <v>0</v>
      </c>
      <c r="C12" s="62">
        <v>0</v>
      </c>
      <c r="D12" s="62">
        <v>0</v>
      </c>
      <c r="E12" s="62">
        <v>0</v>
      </c>
      <c r="F12" s="62">
        <v>0</v>
      </c>
      <c r="G12" s="62">
        <v>0</v>
      </c>
      <c r="H12" s="62">
        <v>0</v>
      </c>
      <c r="I12" s="149">
        <v>0</v>
      </c>
    </row>
    <row r="13" spans="1:10" x14ac:dyDescent="0.2">
      <c r="A13" s="207" t="s">
        <v>61</v>
      </c>
      <c r="B13" s="61">
        <v>0</v>
      </c>
      <c r="C13" s="61">
        <v>0</v>
      </c>
      <c r="D13" s="61">
        <v>0</v>
      </c>
      <c r="E13" s="61">
        <v>0</v>
      </c>
      <c r="F13" s="61">
        <v>0</v>
      </c>
      <c r="G13" s="61">
        <v>0</v>
      </c>
      <c r="H13" s="61">
        <v>0</v>
      </c>
      <c r="I13" s="373">
        <v>0</v>
      </c>
    </row>
    <row r="14" spans="1:10" x14ac:dyDescent="0.2">
      <c r="A14" s="202" t="s">
        <v>106</v>
      </c>
      <c r="B14" s="62">
        <v>0</v>
      </c>
      <c r="C14" s="62">
        <v>0</v>
      </c>
      <c r="D14" s="62">
        <v>0</v>
      </c>
      <c r="E14" s="62">
        <v>0</v>
      </c>
      <c r="F14" s="62">
        <v>0</v>
      </c>
      <c r="G14" s="62">
        <v>0</v>
      </c>
      <c r="H14" s="62">
        <v>0</v>
      </c>
      <c r="I14" s="149">
        <v>0</v>
      </c>
    </row>
    <row r="15" spans="1:10" x14ac:dyDescent="0.2">
      <c r="A15" s="202" t="s">
        <v>107</v>
      </c>
      <c r="B15" s="62">
        <v>0</v>
      </c>
      <c r="C15" s="62">
        <v>0</v>
      </c>
      <c r="D15" s="62">
        <v>0</v>
      </c>
      <c r="E15" s="62">
        <v>0</v>
      </c>
      <c r="F15" s="62">
        <v>0</v>
      </c>
      <c r="G15" s="62">
        <v>0</v>
      </c>
      <c r="H15" s="62">
        <v>0</v>
      </c>
      <c r="I15" s="149">
        <v>0</v>
      </c>
    </row>
    <row r="16" spans="1:10" x14ac:dyDescent="0.2">
      <c r="A16" s="207" t="s">
        <v>58</v>
      </c>
      <c r="B16" s="61">
        <v>0</v>
      </c>
      <c r="C16" s="61">
        <v>45.1875</v>
      </c>
      <c r="D16" s="61">
        <v>22.366317725759295</v>
      </c>
      <c r="E16" s="61">
        <v>16.591643657625468</v>
      </c>
      <c r="F16" s="61">
        <v>1.7104199999999999E-4</v>
      </c>
      <c r="G16" s="61">
        <v>239.91994005910004</v>
      </c>
      <c r="H16" s="61">
        <v>13.787918580000001</v>
      </c>
      <c r="I16" s="373">
        <v>1659.3046783788</v>
      </c>
    </row>
    <row r="17" spans="1:9" x14ac:dyDescent="0.2">
      <c r="A17" s="202" t="s">
        <v>106</v>
      </c>
      <c r="B17" s="62">
        <v>0</v>
      </c>
      <c r="C17" s="62">
        <v>0</v>
      </c>
      <c r="D17" s="62">
        <v>13.672730225759297</v>
      </c>
      <c r="E17" s="62">
        <v>2.8416436576254669</v>
      </c>
      <c r="F17" s="62">
        <v>1.7104199999999999E-4</v>
      </c>
      <c r="G17" s="62">
        <v>185.89123313910002</v>
      </c>
      <c r="H17" s="62">
        <v>2.4734999999999997E-4</v>
      </c>
      <c r="I17" s="149">
        <v>1508.4545071488001</v>
      </c>
    </row>
    <row r="18" spans="1:9" x14ac:dyDescent="0.2">
      <c r="A18" s="202" t="s">
        <v>107</v>
      </c>
      <c r="B18" s="62">
        <v>0</v>
      </c>
      <c r="C18" s="62">
        <v>45.1875</v>
      </c>
      <c r="D18" s="62">
        <v>8.6935874999999996</v>
      </c>
      <c r="E18" s="62">
        <v>13.75</v>
      </c>
      <c r="F18" s="62">
        <v>0</v>
      </c>
      <c r="G18" s="62">
        <v>54.028706920000005</v>
      </c>
      <c r="H18" s="62">
        <v>13.787671230000001</v>
      </c>
      <c r="I18" s="149">
        <v>150.85017123</v>
      </c>
    </row>
    <row r="19" spans="1:9" x14ac:dyDescent="0.2">
      <c r="A19" s="207" t="s">
        <v>2</v>
      </c>
      <c r="B19" s="61">
        <v>1.306033502E-3</v>
      </c>
      <c r="C19" s="61">
        <v>18.361417051370001</v>
      </c>
      <c r="D19" s="61">
        <v>37.973954393433004</v>
      </c>
      <c r="E19" s="61">
        <v>173.30284133535</v>
      </c>
      <c r="F19" s="61">
        <v>39.180131144661999</v>
      </c>
      <c r="G19" s="61">
        <v>55.424365510647</v>
      </c>
      <c r="H19" s="61">
        <v>51.678795355382</v>
      </c>
      <c r="I19" s="373">
        <v>719.74779179145207</v>
      </c>
    </row>
    <row r="20" spans="1:9" x14ac:dyDescent="0.2">
      <c r="A20" s="202" t="s">
        <v>106</v>
      </c>
      <c r="B20" s="62">
        <v>1.306033502E-3</v>
      </c>
      <c r="C20" s="62">
        <v>14.317041668243</v>
      </c>
      <c r="D20" s="62">
        <v>34.062036611500005</v>
      </c>
      <c r="E20" s="62">
        <v>169.26642781015801</v>
      </c>
      <c r="F20" s="62">
        <v>35.724257392535002</v>
      </c>
      <c r="G20" s="62">
        <v>51.435557977191998</v>
      </c>
      <c r="H20" s="62">
        <v>48.184296523434</v>
      </c>
      <c r="I20" s="149">
        <v>691.56365246168002</v>
      </c>
    </row>
    <row r="21" spans="1:9" x14ac:dyDescent="0.2">
      <c r="A21" s="202" t="s">
        <v>107</v>
      </c>
      <c r="B21" s="62">
        <v>0</v>
      </c>
      <c r="C21" s="62">
        <v>4.044375383127</v>
      </c>
      <c r="D21" s="62">
        <v>3.911917781933</v>
      </c>
      <c r="E21" s="62">
        <v>4.0364135251919997</v>
      </c>
      <c r="F21" s="62">
        <v>3.4558737521270002</v>
      </c>
      <c r="G21" s="62">
        <v>3.9888075334549997</v>
      </c>
      <c r="H21" s="62">
        <v>3.4944988319479999</v>
      </c>
      <c r="I21" s="149">
        <v>28.184139329772002</v>
      </c>
    </row>
    <row r="22" spans="1:9" x14ac:dyDescent="0.2">
      <c r="A22" s="207" t="s">
        <v>64</v>
      </c>
      <c r="B22" s="61">
        <v>1.457647393E-3</v>
      </c>
      <c r="C22" s="61">
        <v>1.8250955334999999E-2</v>
      </c>
      <c r="D22" s="61">
        <v>9.4537542630000002E-3</v>
      </c>
      <c r="E22" s="61">
        <v>0</v>
      </c>
      <c r="F22" s="61">
        <v>0</v>
      </c>
      <c r="G22" s="61">
        <v>0</v>
      </c>
      <c r="H22" s="61">
        <v>0</v>
      </c>
      <c r="I22" s="373">
        <v>0</v>
      </c>
    </row>
    <row r="23" spans="1:9" x14ac:dyDescent="0.2">
      <c r="A23" s="202" t="s">
        <v>106</v>
      </c>
      <c r="B23" s="62">
        <v>1.457647393E-3</v>
      </c>
      <c r="C23" s="62">
        <v>1.8250955334999999E-2</v>
      </c>
      <c r="D23" s="62">
        <v>9.4537542630000002E-3</v>
      </c>
      <c r="E23" s="62">
        <v>0</v>
      </c>
      <c r="F23" s="62">
        <v>0</v>
      </c>
      <c r="G23" s="62">
        <v>0</v>
      </c>
      <c r="H23" s="62">
        <v>0</v>
      </c>
      <c r="I23" s="149">
        <v>0</v>
      </c>
    </row>
    <row r="24" spans="1:9" x14ac:dyDescent="0.2">
      <c r="A24" s="202" t="s">
        <v>107</v>
      </c>
      <c r="B24" s="62">
        <v>0</v>
      </c>
      <c r="C24" s="62">
        <v>0</v>
      </c>
      <c r="D24" s="62">
        <v>0</v>
      </c>
      <c r="E24" s="62">
        <v>0</v>
      </c>
      <c r="F24" s="62">
        <v>0</v>
      </c>
      <c r="G24" s="62">
        <v>0</v>
      </c>
      <c r="H24" s="62">
        <v>0</v>
      </c>
      <c r="I24" s="149">
        <v>0</v>
      </c>
    </row>
    <row r="25" spans="1:9" x14ac:dyDescent="0.2">
      <c r="A25" s="207" t="s">
        <v>129</v>
      </c>
      <c r="B25" s="61">
        <v>0</v>
      </c>
      <c r="C25" s="61">
        <v>0</v>
      </c>
      <c r="D25" s="61">
        <v>0</v>
      </c>
      <c r="E25" s="61">
        <v>0</v>
      </c>
      <c r="F25" s="61">
        <v>0</v>
      </c>
      <c r="G25" s="61">
        <v>0</v>
      </c>
      <c r="H25" s="61">
        <v>0</v>
      </c>
      <c r="I25" s="373">
        <v>0</v>
      </c>
    </row>
    <row r="26" spans="1:9" x14ac:dyDescent="0.2">
      <c r="A26" s="202" t="s">
        <v>106</v>
      </c>
      <c r="B26" s="62">
        <v>0</v>
      </c>
      <c r="C26" s="62">
        <v>0</v>
      </c>
      <c r="D26" s="62">
        <v>0</v>
      </c>
      <c r="E26" s="62">
        <v>0</v>
      </c>
      <c r="F26" s="62">
        <v>0</v>
      </c>
      <c r="G26" s="62">
        <v>0</v>
      </c>
      <c r="H26" s="62">
        <v>0</v>
      </c>
      <c r="I26" s="149">
        <v>0</v>
      </c>
    </row>
    <row r="27" spans="1:9" x14ac:dyDescent="0.2">
      <c r="A27" s="202" t="s">
        <v>107</v>
      </c>
      <c r="B27" s="62">
        <v>0</v>
      </c>
      <c r="C27" s="62">
        <v>0</v>
      </c>
      <c r="D27" s="62">
        <v>0</v>
      </c>
      <c r="E27" s="62">
        <v>0</v>
      </c>
      <c r="F27" s="62">
        <v>0</v>
      </c>
      <c r="G27" s="62">
        <v>0</v>
      </c>
      <c r="H27" s="62">
        <v>0</v>
      </c>
      <c r="I27" s="149">
        <v>0</v>
      </c>
    </row>
    <row r="28" spans="1:9" x14ac:dyDescent="0.2">
      <c r="A28" s="205" t="s">
        <v>71</v>
      </c>
      <c r="B28" s="173">
        <v>0</v>
      </c>
      <c r="C28" s="173">
        <v>255.17245954206498</v>
      </c>
      <c r="D28" s="173">
        <v>0.20433454206499999</v>
      </c>
      <c r="E28" s="173">
        <v>0.20433454206499999</v>
      </c>
      <c r="F28" s="173">
        <v>0.19989248282500002</v>
      </c>
      <c r="G28" s="173">
        <v>0.40866908412900005</v>
      </c>
      <c r="H28" s="173">
        <v>0.40200599526899999</v>
      </c>
      <c r="I28" s="174">
        <v>149.05583001785399</v>
      </c>
    </row>
    <row r="29" spans="1:9" x14ac:dyDescent="0.2">
      <c r="A29" s="207" t="s">
        <v>75</v>
      </c>
      <c r="B29" s="61">
        <v>0</v>
      </c>
      <c r="C29" s="61">
        <v>0.20433454206499999</v>
      </c>
      <c r="D29" s="61">
        <v>0.20433454206499999</v>
      </c>
      <c r="E29" s="61">
        <v>0.20433454206499999</v>
      </c>
      <c r="F29" s="61">
        <v>0.19989248282500002</v>
      </c>
      <c r="G29" s="61">
        <v>0.40866908412900005</v>
      </c>
      <c r="H29" s="61">
        <v>0.40200599526899999</v>
      </c>
      <c r="I29" s="373">
        <v>149.05583001785399</v>
      </c>
    </row>
    <row r="30" spans="1:9" x14ac:dyDescent="0.2">
      <c r="A30" s="202" t="s">
        <v>106</v>
      </c>
      <c r="B30" s="62">
        <v>0</v>
      </c>
      <c r="C30" s="62">
        <v>0</v>
      </c>
      <c r="D30" s="62">
        <v>0</v>
      </c>
      <c r="E30" s="62">
        <v>0</v>
      </c>
      <c r="F30" s="62">
        <v>0</v>
      </c>
      <c r="G30" s="62">
        <v>0</v>
      </c>
      <c r="H30" s="62">
        <v>0</v>
      </c>
      <c r="I30" s="149">
        <v>80.037029090478995</v>
      </c>
    </row>
    <row r="31" spans="1:9" x14ac:dyDescent="0.2">
      <c r="A31" s="202" t="s">
        <v>107</v>
      </c>
      <c r="B31" s="62">
        <v>0</v>
      </c>
      <c r="C31" s="62">
        <v>0.20433454206499999</v>
      </c>
      <c r="D31" s="62">
        <v>0.20433454206499999</v>
      </c>
      <c r="E31" s="62">
        <v>0.20433454206499999</v>
      </c>
      <c r="F31" s="62">
        <v>0.19989248282500002</v>
      </c>
      <c r="G31" s="62">
        <v>0.40866908412900005</v>
      </c>
      <c r="H31" s="62">
        <v>0.40200599526899999</v>
      </c>
      <c r="I31" s="149">
        <v>69.018800927374997</v>
      </c>
    </row>
    <row r="32" spans="1:9" x14ac:dyDescent="0.2">
      <c r="A32" s="207" t="s">
        <v>61</v>
      </c>
      <c r="B32" s="61">
        <v>0</v>
      </c>
      <c r="C32" s="61">
        <v>0</v>
      </c>
      <c r="D32" s="61">
        <v>0</v>
      </c>
      <c r="E32" s="61">
        <v>0</v>
      </c>
      <c r="F32" s="61">
        <v>0</v>
      </c>
      <c r="G32" s="61">
        <v>0</v>
      </c>
      <c r="H32" s="61">
        <v>0</v>
      </c>
      <c r="I32" s="373">
        <v>0</v>
      </c>
    </row>
    <row r="33" spans="1:9" x14ac:dyDescent="0.2">
      <c r="A33" s="202" t="s">
        <v>106</v>
      </c>
      <c r="B33" s="62">
        <v>0</v>
      </c>
      <c r="C33" s="62">
        <v>0</v>
      </c>
      <c r="D33" s="62">
        <v>0</v>
      </c>
      <c r="E33" s="62">
        <v>0</v>
      </c>
      <c r="F33" s="62">
        <v>0</v>
      </c>
      <c r="G33" s="62">
        <v>0</v>
      </c>
      <c r="H33" s="62">
        <v>0</v>
      </c>
      <c r="I33" s="149">
        <v>0</v>
      </c>
    </row>
    <row r="34" spans="1:9" x14ac:dyDescent="0.2">
      <c r="A34" s="202" t="s">
        <v>107</v>
      </c>
      <c r="B34" s="62">
        <v>0</v>
      </c>
      <c r="C34" s="62">
        <v>0</v>
      </c>
      <c r="D34" s="62">
        <v>0</v>
      </c>
      <c r="E34" s="62">
        <v>0</v>
      </c>
      <c r="F34" s="62">
        <v>0</v>
      </c>
      <c r="G34" s="62">
        <v>0</v>
      </c>
      <c r="H34" s="62">
        <v>0</v>
      </c>
      <c r="I34" s="149">
        <v>0</v>
      </c>
    </row>
    <row r="35" spans="1:9" x14ac:dyDescent="0.2">
      <c r="A35" s="207" t="s">
        <v>58</v>
      </c>
      <c r="B35" s="61">
        <v>0</v>
      </c>
      <c r="C35" s="61">
        <v>0</v>
      </c>
      <c r="D35" s="61">
        <v>0</v>
      </c>
      <c r="E35" s="61">
        <v>0</v>
      </c>
      <c r="F35" s="61">
        <v>0</v>
      </c>
      <c r="G35" s="61">
        <v>0</v>
      </c>
      <c r="H35" s="61">
        <v>0</v>
      </c>
      <c r="I35" s="373">
        <v>0</v>
      </c>
    </row>
    <row r="36" spans="1:9" x14ac:dyDescent="0.2">
      <c r="A36" s="202" t="s">
        <v>106</v>
      </c>
      <c r="B36" s="62">
        <v>0</v>
      </c>
      <c r="C36" s="62">
        <v>0</v>
      </c>
      <c r="D36" s="62">
        <v>0</v>
      </c>
      <c r="E36" s="62">
        <v>0</v>
      </c>
      <c r="F36" s="62">
        <v>0</v>
      </c>
      <c r="G36" s="62">
        <v>0</v>
      </c>
      <c r="H36" s="62">
        <v>0</v>
      </c>
      <c r="I36" s="149">
        <v>0</v>
      </c>
    </row>
    <row r="37" spans="1:9" x14ac:dyDescent="0.2">
      <c r="A37" s="202" t="s">
        <v>107</v>
      </c>
      <c r="B37" s="62">
        <v>0</v>
      </c>
      <c r="C37" s="62">
        <v>0</v>
      </c>
      <c r="D37" s="62">
        <v>0</v>
      </c>
      <c r="E37" s="62">
        <v>0</v>
      </c>
      <c r="F37" s="62">
        <v>0</v>
      </c>
      <c r="G37" s="62">
        <v>0</v>
      </c>
      <c r="H37" s="62">
        <v>0</v>
      </c>
      <c r="I37" s="149">
        <v>0</v>
      </c>
    </row>
    <row r="38" spans="1:9" x14ac:dyDescent="0.2">
      <c r="A38" s="207" t="s">
        <v>63</v>
      </c>
      <c r="B38" s="61">
        <v>0</v>
      </c>
      <c r="C38" s="61">
        <v>254.96812499999999</v>
      </c>
      <c r="D38" s="61">
        <v>0</v>
      </c>
      <c r="E38" s="61">
        <v>0</v>
      </c>
      <c r="F38" s="61">
        <v>0</v>
      </c>
      <c r="G38" s="61">
        <v>0</v>
      </c>
      <c r="H38" s="61">
        <v>0</v>
      </c>
      <c r="I38" s="373">
        <v>0</v>
      </c>
    </row>
    <row r="39" spans="1:9" x14ac:dyDescent="0.2">
      <c r="A39" s="202" t="s">
        <v>106</v>
      </c>
      <c r="B39" s="62">
        <v>0</v>
      </c>
      <c r="C39" s="62">
        <v>254.96812499999999</v>
      </c>
      <c r="D39" s="62">
        <v>0</v>
      </c>
      <c r="E39" s="62">
        <v>0</v>
      </c>
      <c r="F39" s="62">
        <v>0</v>
      </c>
      <c r="G39" s="62">
        <v>0</v>
      </c>
      <c r="H39" s="62">
        <v>0</v>
      </c>
      <c r="I39" s="149">
        <v>0</v>
      </c>
    </row>
    <row r="40" spans="1:9" x14ac:dyDescent="0.2">
      <c r="A40" s="202" t="s">
        <v>107</v>
      </c>
      <c r="B40" s="62">
        <v>0</v>
      </c>
      <c r="C40" s="62">
        <v>0</v>
      </c>
      <c r="D40" s="62">
        <v>0</v>
      </c>
      <c r="E40" s="62">
        <v>0</v>
      </c>
      <c r="F40" s="62">
        <v>0</v>
      </c>
      <c r="G40" s="62">
        <v>0</v>
      </c>
      <c r="H40" s="62">
        <v>0</v>
      </c>
      <c r="I40" s="149">
        <v>0</v>
      </c>
    </row>
    <row r="41" spans="1:9" x14ac:dyDescent="0.2">
      <c r="A41" s="207" t="s">
        <v>64</v>
      </c>
      <c r="B41" s="61">
        <v>0</v>
      </c>
      <c r="C41" s="61">
        <v>0</v>
      </c>
      <c r="D41" s="61">
        <v>0</v>
      </c>
      <c r="E41" s="61">
        <v>0</v>
      </c>
      <c r="F41" s="61">
        <v>0</v>
      </c>
      <c r="G41" s="61">
        <v>0</v>
      </c>
      <c r="H41" s="61">
        <v>0</v>
      </c>
      <c r="I41" s="373">
        <v>0</v>
      </c>
    </row>
    <row r="42" spans="1:9" x14ac:dyDescent="0.2">
      <c r="A42" s="202" t="s">
        <v>106</v>
      </c>
      <c r="B42" s="62">
        <v>0</v>
      </c>
      <c r="C42" s="62">
        <v>0</v>
      </c>
      <c r="D42" s="62">
        <v>0</v>
      </c>
      <c r="E42" s="62">
        <v>0</v>
      </c>
      <c r="F42" s="62">
        <v>0</v>
      </c>
      <c r="G42" s="62">
        <v>0</v>
      </c>
      <c r="H42" s="62">
        <v>0</v>
      </c>
      <c r="I42" s="149">
        <v>0</v>
      </c>
    </row>
    <row r="43" spans="1:9" x14ac:dyDescent="0.2">
      <c r="A43" s="202" t="s">
        <v>107</v>
      </c>
      <c r="B43" s="62">
        <v>0</v>
      </c>
      <c r="C43" s="62">
        <v>0</v>
      </c>
      <c r="D43" s="62">
        <v>0</v>
      </c>
      <c r="E43" s="62">
        <v>0</v>
      </c>
      <c r="F43" s="62">
        <v>0</v>
      </c>
      <c r="G43" s="62">
        <v>0</v>
      </c>
      <c r="H43" s="62">
        <v>0</v>
      </c>
      <c r="I43" s="149">
        <v>0</v>
      </c>
    </row>
    <row r="44" spans="1:9" x14ac:dyDescent="0.2">
      <c r="A44" s="207" t="s">
        <v>129</v>
      </c>
      <c r="B44" s="61">
        <v>0</v>
      </c>
      <c r="C44" s="61">
        <v>0</v>
      </c>
      <c r="D44" s="61">
        <v>0</v>
      </c>
      <c r="E44" s="61">
        <v>0</v>
      </c>
      <c r="F44" s="61">
        <v>0</v>
      </c>
      <c r="G44" s="61">
        <v>0</v>
      </c>
      <c r="H44" s="61">
        <v>0</v>
      </c>
      <c r="I44" s="373">
        <v>0</v>
      </c>
    </row>
    <row r="45" spans="1:9" x14ac:dyDescent="0.2">
      <c r="A45" s="202" t="s">
        <v>106</v>
      </c>
      <c r="B45" s="62">
        <v>0</v>
      </c>
      <c r="C45" s="62">
        <v>0</v>
      </c>
      <c r="D45" s="62">
        <v>0</v>
      </c>
      <c r="E45" s="62">
        <v>0</v>
      </c>
      <c r="F45" s="62">
        <v>0</v>
      </c>
      <c r="G45" s="62">
        <v>0</v>
      </c>
      <c r="H45" s="62">
        <v>0</v>
      </c>
      <c r="I45" s="149">
        <v>0</v>
      </c>
    </row>
    <row r="46" spans="1:9" x14ac:dyDescent="0.2">
      <c r="A46" s="202" t="s">
        <v>107</v>
      </c>
      <c r="B46" s="62">
        <v>0</v>
      </c>
      <c r="C46" s="62">
        <v>0</v>
      </c>
      <c r="D46" s="62">
        <v>0</v>
      </c>
      <c r="E46" s="62">
        <v>0</v>
      </c>
      <c r="F46" s="62">
        <v>0</v>
      </c>
      <c r="G46" s="62">
        <v>0</v>
      </c>
      <c r="H46" s="62">
        <v>0</v>
      </c>
      <c r="I46" s="149">
        <v>0</v>
      </c>
    </row>
    <row r="47" spans="1:9" ht="23.25" x14ac:dyDescent="0.2">
      <c r="A47" s="208" t="s">
        <v>94</v>
      </c>
      <c r="B47" s="173">
        <v>5.6819699999999994E-2</v>
      </c>
      <c r="C47" s="173">
        <v>205.67247178000002</v>
      </c>
      <c r="D47" s="173">
        <v>21.290980709999999</v>
      </c>
      <c r="E47" s="173">
        <v>16.837719449999998</v>
      </c>
      <c r="F47" s="173">
        <v>18.642802800000002</v>
      </c>
      <c r="G47" s="173">
        <v>34.165410829999999</v>
      </c>
      <c r="H47" s="173">
        <v>33.755384300000003</v>
      </c>
      <c r="I47" s="174">
        <v>324.82939468999996</v>
      </c>
    </row>
    <row r="48" spans="1:9" x14ac:dyDescent="0.2">
      <c r="A48" s="207" t="s">
        <v>61</v>
      </c>
      <c r="B48" s="61">
        <v>0</v>
      </c>
      <c r="C48" s="61">
        <v>183.85944760000001</v>
      </c>
      <c r="D48" s="61">
        <v>0</v>
      </c>
      <c r="E48" s="61">
        <v>0</v>
      </c>
      <c r="F48" s="61">
        <v>0</v>
      </c>
      <c r="G48" s="61">
        <v>0</v>
      </c>
      <c r="H48" s="61">
        <v>0</v>
      </c>
      <c r="I48" s="373">
        <v>37.61533</v>
      </c>
    </row>
    <row r="49" spans="1:9" x14ac:dyDescent="0.2">
      <c r="A49" s="202" t="s">
        <v>106</v>
      </c>
      <c r="B49" s="62">
        <v>0</v>
      </c>
      <c r="C49" s="62">
        <v>183.85944760000001</v>
      </c>
      <c r="D49" s="62">
        <v>0</v>
      </c>
      <c r="E49" s="62">
        <v>0</v>
      </c>
      <c r="F49" s="62">
        <v>0</v>
      </c>
      <c r="G49" s="62">
        <v>0</v>
      </c>
      <c r="H49" s="62">
        <v>0</v>
      </c>
      <c r="I49" s="149">
        <v>37.61533</v>
      </c>
    </row>
    <row r="50" spans="1:9" x14ac:dyDescent="0.2">
      <c r="A50" s="202" t="s">
        <v>107</v>
      </c>
      <c r="B50" s="62">
        <v>0</v>
      </c>
      <c r="C50" s="62">
        <v>0</v>
      </c>
      <c r="D50" s="62">
        <v>0</v>
      </c>
      <c r="E50" s="62">
        <v>0</v>
      </c>
      <c r="F50" s="62">
        <v>0</v>
      </c>
      <c r="G50" s="62">
        <v>0</v>
      </c>
      <c r="H50" s="62">
        <v>0</v>
      </c>
      <c r="I50" s="149">
        <v>0</v>
      </c>
    </row>
    <row r="51" spans="1:9" x14ac:dyDescent="0.2">
      <c r="A51" s="207" t="s">
        <v>58</v>
      </c>
      <c r="B51" s="61">
        <v>0</v>
      </c>
      <c r="C51" s="61">
        <v>0</v>
      </c>
      <c r="D51" s="61">
        <v>0</v>
      </c>
      <c r="E51" s="61">
        <v>0</v>
      </c>
      <c r="F51" s="61">
        <v>0</v>
      </c>
      <c r="G51" s="61">
        <v>0</v>
      </c>
      <c r="H51" s="61">
        <v>0</v>
      </c>
      <c r="I51" s="373">
        <v>6.49</v>
      </c>
    </row>
    <row r="52" spans="1:9" x14ac:dyDescent="0.2">
      <c r="A52" s="202" t="s">
        <v>106</v>
      </c>
      <c r="B52" s="62">
        <v>0</v>
      </c>
      <c r="C52" s="62">
        <v>0</v>
      </c>
      <c r="D52" s="62">
        <v>0</v>
      </c>
      <c r="E52" s="62">
        <v>0</v>
      </c>
      <c r="F52" s="62">
        <v>0</v>
      </c>
      <c r="G52" s="62">
        <v>0</v>
      </c>
      <c r="H52" s="62">
        <v>0</v>
      </c>
      <c r="I52" s="149">
        <v>6.49</v>
      </c>
    </row>
    <row r="53" spans="1:9" x14ac:dyDescent="0.2">
      <c r="A53" s="202" t="s">
        <v>107</v>
      </c>
      <c r="B53" s="62">
        <v>0</v>
      </c>
      <c r="C53" s="62">
        <v>0</v>
      </c>
      <c r="D53" s="62">
        <v>0</v>
      </c>
      <c r="E53" s="62">
        <v>0</v>
      </c>
      <c r="F53" s="62">
        <v>0</v>
      </c>
      <c r="G53" s="62">
        <v>0</v>
      </c>
      <c r="H53" s="62">
        <v>0</v>
      </c>
      <c r="I53" s="149">
        <v>0</v>
      </c>
    </row>
    <row r="54" spans="1:9" x14ac:dyDescent="0.2">
      <c r="A54" s="207" t="s">
        <v>63</v>
      </c>
      <c r="B54" s="61">
        <v>5.6819699999999994E-2</v>
      </c>
      <c r="C54" s="61">
        <v>21.813024180000003</v>
      </c>
      <c r="D54" s="61">
        <v>21.290980709999999</v>
      </c>
      <c r="E54" s="61">
        <v>16.837719449999998</v>
      </c>
      <c r="F54" s="61">
        <v>18.642802800000002</v>
      </c>
      <c r="G54" s="61">
        <v>34.165410829999999</v>
      </c>
      <c r="H54" s="61">
        <v>33.755384300000003</v>
      </c>
      <c r="I54" s="373">
        <v>280.72406468999998</v>
      </c>
    </row>
    <row r="55" spans="1:9" x14ac:dyDescent="0.2">
      <c r="A55" s="202" t="s">
        <v>106</v>
      </c>
      <c r="B55" s="62">
        <v>5.6819699999999994E-2</v>
      </c>
      <c r="C55" s="62">
        <v>18.928405130000002</v>
      </c>
      <c r="D55" s="62">
        <v>19.23849706</v>
      </c>
      <c r="E55" s="62">
        <v>15.878488619999999</v>
      </c>
      <c r="F55" s="62">
        <v>16.729262800000001</v>
      </c>
      <c r="G55" s="62">
        <v>29.68144504</v>
      </c>
      <c r="H55" s="62">
        <v>31.268904940000002</v>
      </c>
      <c r="I55" s="149">
        <v>251.38432755999997</v>
      </c>
    </row>
    <row r="56" spans="1:9" x14ac:dyDescent="0.2">
      <c r="A56" s="202" t="s">
        <v>107</v>
      </c>
      <c r="B56" s="62">
        <v>0</v>
      </c>
      <c r="C56" s="62">
        <v>2.88461905</v>
      </c>
      <c r="D56" s="62">
        <v>2.0524836499999997</v>
      </c>
      <c r="E56" s="62">
        <v>0.95923082999999998</v>
      </c>
      <c r="F56" s="62">
        <v>1.91354</v>
      </c>
      <c r="G56" s="62">
        <v>4.4839657900000001</v>
      </c>
      <c r="H56" s="62">
        <v>2.4864793599999997</v>
      </c>
      <c r="I56" s="149">
        <v>29.33973713</v>
      </c>
    </row>
    <row r="57" spans="1:9" x14ac:dyDescent="0.2">
      <c r="A57" s="207" t="s">
        <v>64</v>
      </c>
      <c r="B57" s="61">
        <v>0</v>
      </c>
      <c r="C57" s="61">
        <v>0</v>
      </c>
      <c r="D57" s="61">
        <v>0</v>
      </c>
      <c r="E57" s="61">
        <v>0</v>
      </c>
      <c r="F57" s="61">
        <v>0</v>
      </c>
      <c r="G57" s="61">
        <v>0</v>
      </c>
      <c r="H57" s="61">
        <v>0</v>
      </c>
      <c r="I57" s="373">
        <v>0</v>
      </c>
    </row>
    <row r="58" spans="1:9" x14ac:dyDescent="0.2">
      <c r="A58" s="202" t="s">
        <v>106</v>
      </c>
      <c r="B58" s="62">
        <v>0</v>
      </c>
      <c r="C58" s="62">
        <v>0</v>
      </c>
      <c r="D58" s="62">
        <v>0</v>
      </c>
      <c r="E58" s="62">
        <v>0</v>
      </c>
      <c r="F58" s="62">
        <v>0</v>
      </c>
      <c r="G58" s="62">
        <v>0</v>
      </c>
      <c r="H58" s="62">
        <v>0</v>
      </c>
      <c r="I58" s="149">
        <v>0</v>
      </c>
    </row>
    <row r="59" spans="1:9" x14ac:dyDescent="0.2">
      <c r="A59" s="202" t="s">
        <v>107</v>
      </c>
      <c r="B59" s="62">
        <v>0</v>
      </c>
      <c r="C59" s="62">
        <v>0</v>
      </c>
      <c r="D59" s="62">
        <v>0</v>
      </c>
      <c r="E59" s="62">
        <v>0</v>
      </c>
      <c r="F59" s="62">
        <v>0</v>
      </c>
      <c r="G59" s="62">
        <v>0</v>
      </c>
      <c r="H59" s="62">
        <v>0</v>
      </c>
      <c r="I59" s="149">
        <v>0</v>
      </c>
    </row>
    <row r="60" spans="1:9" x14ac:dyDescent="0.2">
      <c r="A60" s="207" t="s">
        <v>130</v>
      </c>
      <c r="B60" s="61">
        <v>0</v>
      </c>
      <c r="C60" s="61">
        <v>0</v>
      </c>
      <c r="D60" s="61">
        <v>0</v>
      </c>
      <c r="E60" s="61">
        <v>0</v>
      </c>
      <c r="F60" s="61">
        <v>0</v>
      </c>
      <c r="G60" s="61">
        <v>0</v>
      </c>
      <c r="H60" s="61">
        <v>0</v>
      </c>
      <c r="I60" s="373">
        <v>0</v>
      </c>
    </row>
    <row r="61" spans="1:9" x14ac:dyDescent="0.2">
      <c r="A61" s="202" t="s">
        <v>106</v>
      </c>
      <c r="B61" s="62">
        <v>0</v>
      </c>
      <c r="C61" s="62">
        <v>0</v>
      </c>
      <c r="D61" s="62">
        <v>0</v>
      </c>
      <c r="E61" s="62">
        <v>0</v>
      </c>
      <c r="F61" s="62">
        <v>0</v>
      </c>
      <c r="G61" s="62">
        <v>0</v>
      </c>
      <c r="H61" s="62">
        <v>0</v>
      </c>
      <c r="I61" s="149">
        <v>0</v>
      </c>
    </row>
    <row r="62" spans="1:9" x14ac:dyDescent="0.2">
      <c r="A62" s="202" t="s">
        <v>107</v>
      </c>
      <c r="B62" s="62">
        <v>0</v>
      </c>
      <c r="C62" s="62">
        <v>0</v>
      </c>
      <c r="D62" s="62">
        <v>0</v>
      </c>
      <c r="E62" s="62">
        <v>0</v>
      </c>
      <c r="F62" s="62">
        <v>0</v>
      </c>
      <c r="G62" s="62">
        <v>0</v>
      </c>
      <c r="H62" s="62">
        <v>0</v>
      </c>
      <c r="I62" s="149">
        <v>0</v>
      </c>
    </row>
    <row r="63" spans="1:9" x14ac:dyDescent="0.2">
      <c r="A63" s="205" t="s">
        <v>72</v>
      </c>
      <c r="B63" s="173">
        <v>220.79310159420703</v>
      </c>
      <c r="C63" s="173">
        <v>923.80309391786955</v>
      </c>
      <c r="D63" s="173">
        <v>63.426985497981995</v>
      </c>
      <c r="E63" s="173">
        <v>42.369071220997</v>
      </c>
      <c r="F63" s="173">
        <v>38.323262444316001</v>
      </c>
      <c r="G63" s="173">
        <v>110.0944355848</v>
      </c>
      <c r="H63" s="173">
        <v>103.440778648811</v>
      </c>
      <c r="I63" s="174">
        <v>994.20704040335477</v>
      </c>
    </row>
    <row r="64" spans="1:9" x14ac:dyDescent="0.2">
      <c r="A64" s="207" t="s">
        <v>61</v>
      </c>
      <c r="B64" s="61">
        <v>0</v>
      </c>
      <c r="C64" s="61">
        <v>0</v>
      </c>
      <c r="D64" s="61">
        <v>0</v>
      </c>
      <c r="E64" s="61">
        <v>0</v>
      </c>
      <c r="F64" s="61">
        <v>0</v>
      </c>
      <c r="G64" s="61">
        <v>0</v>
      </c>
      <c r="H64" s="61">
        <v>0</v>
      </c>
      <c r="I64" s="373">
        <v>0</v>
      </c>
    </row>
    <row r="65" spans="1:9" x14ac:dyDescent="0.2">
      <c r="A65" s="202" t="s">
        <v>106</v>
      </c>
      <c r="B65" s="62">
        <v>0</v>
      </c>
      <c r="C65" s="62">
        <v>0</v>
      </c>
      <c r="D65" s="62">
        <v>0</v>
      </c>
      <c r="E65" s="62">
        <v>0</v>
      </c>
      <c r="F65" s="62">
        <v>0</v>
      </c>
      <c r="G65" s="62">
        <v>0</v>
      </c>
      <c r="H65" s="62">
        <v>0</v>
      </c>
      <c r="I65" s="149">
        <v>0</v>
      </c>
    </row>
    <row r="66" spans="1:9" x14ac:dyDescent="0.2">
      <c r="A66" s="202" t="s">
        <v>107</v>
      </c>
      <c r="B66" s="62">
        <v>0</v>
      </c>
      <c r="C66" s="62">
        <v>0</v>
      </c>
      <c r="D66" s="62">
        <v>0</v>
      </c>
      <c r="E66" s="62">
        <v>0</v>
      </c>
      <c r="F66" s="62">
        <v>0</v>
      </c>
      <c r="G66" s="62">
        <v>0</v>
      </c>
      <c r="H66" s="62">
        <v>0</v>
      </c>
      <c r="I66" s="149">
        <v>0</v>
      </c>
    </row>
    <row r="67" spans="1:9" x14ac:dyDescent="0.2">
      <c r="A67" s="207" t="s">
        <v>58</v>
      </c>
      <c r="B67" s="61">
        <v>0</v>
      </c>
      <c r="C67" s="61">
        <v>0</v>
      </c>
      <c r="D67" s="61">
        <v>0</v>
      </c>
      <c r="E67" s="61">
        <v>0</v>
      </c>
      <c r="F67" s="61">
        <v>0</v>
      </c>
      <c r="G67" s="61">
        <v>0</v>
      </c>
      <c r="H67" s="61">
        <v>0</v>
      </c>
      <c r="I67" s="373">
        <v>0</v>
      </c>
    </row>
    <row r="68" spans="1:9" x14ac:dyDescent="0.2">
      <c r="A68" s="202" t="s">
        <v>106</v>
      </c>
      <c r="B68" s="62">
        <v>0</v>
      </c>
      <c r="C68" s="62">
        <v>0</v>
      </c>
      <c r="D68" s="62">
        <v>0</v>
      </c>
      <c r="E68" s="62">
        <v>0</v>
      </c>
      <c r="F68" s="62">
        <v>0</v>
      </c>
      <c r="G68" s="62">
        <v>0</v>
      </c>
      <c r="H68" s="62">
        <v>0</v>
      </c>
      <c r="I68" s="149">
        <v>0</v>
      </c>
    </row>
    <row r="69" spans="1:9" x14ac:dyDescent="0.2">
      <c r="A69" s="202" t="s">
        <v>107</v>
      </c>
      <c r="B69" s="62">
        <v>0</v>
      </c>
      <c r="C69" s="62">
        <v>0</v>
      </c>
      <c r="D69" s="62">
        <v>0</v>
      </c>
      <c r="E69" s="62">
        <v>0</v>
      </c>
      <c r="F69" s="62">
        <v>0</v>
      </c>
      <c r="G69" s="62">
        <v>0</v>
      </c>
      <c r="H69" s="62">
        <v>0</v>
      </c>
      <c r="I69" s="149">
        <v>0</v>
      </c>
    </row>
    <row r="70" spans="1:9" x14ac:dyDescent="0.2">
      <c r="A70" s="207" t="s">
        <v>63</v>
      </c>
      <c r="B70" s="61">
        <v>207.78269189873402</v>
      </c>
      <c r="C70" s="61">
        <v>68.836922124159571</v>
      </c>
      <c r="D70" s="61">
        <v>62.660841397981997</v>
      </c>
      <c r="E70" s="61">
        <v>41.806123680996997</v>
      </c>
      <c r="F70" s="61">
        <v>37.648849704316</v>
      </c>
      <c r="G70" s="61">
        <v>108.93076697479999</v>
      </c>
      <c r="H70" s="61">
        <v>102.726797238811</v>
      </c>
      <c r="I70" s="373">
        <v>993.61537561335479</v>
      </c>
    </row>
    <row r="71" spans="1:9" x14ac:dyDescent="0.2">
      <c r="A71" s="202" t="s">
        <v>106</v>
      </c>
      <c r="B71" s="62">
        <v>207.78269189873402</v>
      </c>
      <c r="C71" s="62">
        <v>60.229324172284578</v>
      </c>
      <c r="D71" s="62">
        <v>56.342309051154999</v>
      </c>
      <c r="E71" s="62">
        <v>34.735061733152996</v>
      </c>
      <c r="F71" s="62">
        <v>33.390588924898999</v>
      </c>
      <c r="G71" s="62">
        <v>97.645652886142997</v>
      </c>
      <c r="H71" s="62">
        <v>93.457107333463995</v>
      </c>
      <c r="I71" s="149">
        <v>907.24975021960881</v>
      </c>
    </row>
    <row r="72" spans="1:9" x14ac:dyDescent="0.2">
      <c r="A72" s="202" t="s">
        <v>107</v>
      </c>
      <c r="B72" s="62">
        <v>0</v>
      </c>
      <c r="C72" s="62">
        <v>8.6075979518750003</v>
      </c>
      <c r="D72" s="62">
        <v>6.3185323468270003</v>
      </c>
      <c r="E72" s="62">
        <v>7.071061947844</v>
      </c>
      <c r="F72" s="62">
        <v>4.2582607794170002</v>
      </c>
      <c r="G72" s="62">
        <v>11.285114088657</v>
      </c>
      <c r="H72" s="62">
        <v>9.2696899053470005</v>
      </c>
      <c r="I72" s="149">
        <v>86.365625393746001</v>
      </c>
    </row>
    <row r="73" spans="1:9" x14ac:dyDescent="0.2">
      <c r="A73" s="207" t="s">
        <v>64</v>
      </c>
      <c r="B73" s="61">
        <v>13.010409695473001</v>
      </c>
      <c r="C73" s="61">
        <v>854.96617179370992</v>
      </c>
      <c r="D73" s="61">
        <v>0.76614409999999999</v>
      </c>
      <c r="E73" s="61">
        <v>0.56294754000000002</v>
      </c>
      <c r="F73" s="61">
        <v>0.67441274000000007</v>
      </c>
      <c r="G73" s="61">
        <v>1.16366861</v>
      </c>
      <c r="H73" s="61">
        <v>0.71398141000000004</v>
      </c>
      <c r="I73" s="373">
        <v>0.59166479000000005</v>
      </c>
    </row>
    <row r="74" spans="1:9" x14ac:dyDescent="0.2">
      <c r="A74" s="202" t="s">
        <v>106</v>
      </c>
      <c r="B74" s="62">
        <v>13.010409695473001</v>
      </c>
      <c r="C74" s="62">
        <v>854.92517650370996</v>
      </c>
      <c r="D74" s="62">
        <v>0.71436027000000002</v>
      </c>
      <c r="E74" s="62">
        <v>0.53416271999999998</v>
      </c>
      <c r="F74" s="62">
        <v>0.63748826000000003</v>
      </c>
      <c r="G74" s="62">
        <v>0.94880005000000001</v>
      </c>
      <c r="H74" s="62">
        <v>0.68867107999999999</v>
      </c>
      <c r="I74" s="149">
        <v>0.57242207000000001</v>
      </c>
    </row>
    <row r="75" spans="1:9" x14ac:dyDescent="0.2">
      <c r="A75" s="202" t="s">
        <v>107</v>
      </c>
      <c r="B75" s="62">
        <v>0</v>
      </c>
      <c r="C75" s="62">
        <v>4.0995289999999997E-2</v>
      </c>
      <c r="D75" s="62">
        <v>5.1783830000000003E-2</v>
      </c>
      <c r="E75" s="62">
        <v>2.8784819999999999E-2</v>
      </c>
      <c r="F75" s="62">
        <v>3.6924480000000003E-2</v>
      </c>
      <c r="G75" s="62">
        <v>0.21486855999999999</v>
      </c>
      <c r="H75" s="62">
        <v>2.5310330000000002E-2</v>
      </c>
      <c r="I75" s="149">
        <v>1.9242720000000001E-2</v>
      </c>
    </row>
    <row r="76" spans="1:9" x14ac:dyDescent="0.2">
      <c r="A76" s="207" t="s">
        <v>129</v>
      </c>
      <c r="B76" s="61">
        <v>0</v>
      </c>
      <c r="C76" s="61">
        <v>0</v>
      </c>
      <c r="D76" s="61">
        <v>0</v>
      </c>
      <c r="E76" s="61">
        <v>0</v>
      </c>
      <c r="F76" s="61">
        <v>0</v>
      </c>
      <c r="G76" s="61">
        <v>0</v>
      </c>
      <c r="H76" s="61">
        <v>0</v>
      </c>
      <c r="I76" s="373">
        <v>0</v>
      </c>
    </row>
    <row r="77" spans="1:9" x14ac:dyDescent="0.2">
      <c r="A77" s="202" t="s">
        <v>106</v>
      </c>
      <c r="B77" s="62">
        <v>0</v>
      </c>
      <c r="C77" s="62">
        <v>0</v>
      </c>
      <c r="D77" s="62">
        <v>0</v>
      </c>
      <c r="E77" s="62">
        <v>0</v>
      </c>
      <c r="F77" s="62">
        <v>0</v>
      </c>
      <c r="G77" s="62">
        <v>0</v>
      </c>
      <c r="H77" s="62">
        <v>0</v>
      </c>
      <c r="I77" s="149">
        <v>0</v>
      </c>
    </row>
    <row r="78" spans="1:9" x14ac:dyDescent="0.2">
      <c r="A78" s="202" t="s">
        <v>107</v>
      </c>
      <c r="B78" s="62">
        <v>0</v>
      </c>
      <c r="C78" s="62">
        <v>0</v>
      </c>
      <c r="D78" s="62">
        <v>0</v>
      </c>
      <c r="E78" s="62">
        <v>0</v>
      </c>
      <c r="F78" s="62">
        <v>0</v>
      </c>
      <c r="G78" s="62">
        <v>0</v>
      </c>
      <c r="H78" s="62">
        <v>0</v>
      </c>
      <c r="I78" s="149">
        <v>0</v>
      </c>
    </row>
    <row r="79" spans="1:9" ht="42.75" customHeight="1" x14ac:dyDescent="0.2">
      <c r="A79" s="208" t="s">
        <v>128</v>
      </c>
      <c r="B79" s="173">
        <v>234.83688974383179</v>
      </c>
      <c r="C79" s="173">
        <v>978.01158283954146</v>
      </c>
      <c r="D79" s="173">
        <v>167.329463011261</v>
      </c>
      <c r="E79" s="173">
        <v>44.541691641165997</v>
      </c>
      <c r="F79" s="173">
        <v>80.784164145110012</v>
      </c>
      <c r="G79" s="173">
        <v>130.901213163309</v>
      </c>
      <c r="H79" s="173">
        <v>92.79382572591301</v>
      </c>
      <c r="I79" s="174">
        <v>554.84796862126143</v>
      </c>
    </row>
    <row r="80" spans="1:9" ht="21.75" x14ac:dyDescent="0.2">
      <c r="A80" s="309" t="s">
        <v>65</v>
      </c>
      <c r="B80" s="61">
        <v>207.2410494684998</v>
      </c>
      <c r="C80" s="61">
        <v>663.8904916380435</v>
      </c>
      <c r="D80" s="61">
        <v>161.11052102166701</v>
      </c>
      <c r="E80" s="61">
        <v>31.945828691694</v>
      </c>
      <c r="F80" s="61">
        <v>47.860764960603007</v>
      </c>
      <c r="G80" s="61">
        <v>103.29212039659799</v>
      </c>
      <c r="H80" s="61">
        <v>87.991335812492011</v>
      </c>
      <c r="I80" s="373">
        <v>387.79982847401971</v>
      </c>
    </row>
    <row r="81" spans="1:9" x14ac:dyDescent="0.2">
      <c r="A81" s="202" t="s">
        <v>106</v>
      </c>
      <c r="B81" s="62">
        <v>207.2410494684998</v>
      </c>
      <c r="C81" s="62">
        <v>658.87457074060546</v>
      </c>
      <c r="D81" s="62">
        <v>133.520440042263</v>
      </c>
      <c r="E81" s="62">
        <v>27.720923885156999</v>
      </c>
      <c r="F81" s="62">
        <v>44.717199878549003</v>
      </c>
      <c r="G81" s="62">
        <v>88.688031992530995</v>
      </c>
      <c r="H81" s="62">
        <v>81.537589696020007</v>
      </c>
      <c r="I81" s="149">
        <v>320.0998810496547</v>
      </c>
    </row>
    <row r="82" spans="1:9" x14ac:dyDescent="0.2">
      <c r="A82" s="202" t="s">
        <v>107</v>
      </c>
      <c r="B82" s="62">
        <v>0</v>
      </c>
      <c r="C82" s="62">
        <v>5.0159208974380007</v>
      </c>
      <c r="D82" s="62">
        <v>27.590080979404</v>
      </c>
      <c r="E82" s="62">
        <v>4.2249048065370003</v>
      </c>
      <c r="F82" s="62">
        <v>3.1435650820539998</v>
      </c>
      <c r="G82" s="62">
        <v>14.604088404067001</v>
      </c>
      <c r="H82" s="62">
        <v>6.4537461164720007</v>
      </c>
      <c r="I82" s="149">
        <v>67.699947424365007</v>
      </c>
    </row>
    <row r="83" spans="1:9" ht="21.75" x14ac:dyDescent="0.2">
      <c r="A83" s="309" t="s">
        <v>66</v>
      </c>
      <c r="B83" s="61">
        <v>1.3151194687669998</v>
      </c>
      <c r="C83" s="61">
        <v>31.941784078000001</v>
      </c>
      <c r="D83" s="61">
        <v>4.417339E-2</v>
      </c>
      <c r="E83" s="61">
        <v>0.27387918</v>
      </c>
      <c r="F83" s="61">
        <v>30.0038695</v>
      </c>
      <c r="G83" s="61">
        <v>0.87921734899499993</v>
      </c>
      <c r="H83" s="61">
        <v>1.0062040800000001</v>
      </c>
      <c r="I83" s="373">
        <v>75.801942509999989</v>
      </c>
    </row>
    <row r="84" spans="1:9" x14ac:dyDescent="0.2">
      <c r="A84" s="202" t="s">
        <v>106</v>
      </c>
      <c r="B84" s="62">
        <v>1.3151194687669998</v>
      </c>
      <c r="C84" s="62">
        <v>31.937914578000001</v>
      </c>
      <c r="D84" s="62">
        <v>2.1000000000000001E-2</v>
      </c>
      <c r="E84" s="62">
        <v>0.27</v>
      </c>
      <c r="F84" s="62">
        <v>30</v>
      </c>
      <c r="G84" s="62">
        <v>0.85213366899499998</v>
      </c>
      <c r="H84" s="62">
        <v>1</v>
      </c>
      <c r="I84" s="149">
        <v>75.797181999999992</v>
      </c>
    </row>
    <row r="85" spans="1:9" x14ac:dyDescent="0.2">
      <c r="A85" s="202" t="s">
        <v>107</v>
      </c>
      <c r="B85" s="62">
        <v>0</v>
      </c>
      <c r="C85" s="62">
        <v>3.8695000000000001E-3</v>
      </c>
      <c r="D85" s="62">
        <v>2.3173389999999999E-2</v>
      </c>
      <c r="E85" s="62">
        <v>3.8791799999999999E-3</v>
      </c>
      <c r="F85" s="62">
        <v>3.8695000000000001E-3</v>
      </c>
      <c r="G85" s="62">
        <v>2.7083679999999999E-2</v>
      </c>
      <c r="H85" s="62">
        <v>6.2040799999999998E-3</v>
      </c>
      <c r="I85" s="149">
        <v>4.7605099999999999E-3</v>
      </c>
    </row>
    <row r="86" spans="1:9" ht="25.5" customHeight="1" x14ac:dyDescent="0.2">
      <c r="A86" s="309" t="s">
        <v>67</v>
      </c>
      <c r="B86" s="61">
        <v>26.280720806565</v>
      </c>
      <c r="C86" s="61">
        <v>282.17930712349795</v>
      </c>
      <c r="D86" s="61">
        <v>6.1747685995940005</v>
      </c>
      <c r="E86" s="61">
        <v>12.321983769472</v>
      </c>
      <c r="F86" s="61">
        <v>2.9195296845069998</v>
      </c>
      <c r="G86" s="61">
        <v>26.729875417715999</v>
      </c>
      <c r="H86" s="61">
        <v>3.7962858334209999</v>
      </c>
      <c r="I86" s="373">
        <v>91.246197637241693</v>
      </c>
    </row>
    <row r="87" spans="1:9" x14ac:dyDescent="0.2">
      <c r="A87" s="202" t="s">
        <v>106</v>
      </c>
      <c r="B87" s="62">
        <v>26.280720806565</v>
      </c>
      <c r="C87" s="62">
        <v>281.63980580349795</v>
      </c>
      <c r="D87" s="62">
        <v>5.5932724295940002</v>
      </c>
      <c r="E87" s="62">
        <v>10.306921799472001</v>
      </c>
      <c r="F87" s="62">
        <v>2.563859884507</v>
      </c>
      <c r="G87" s="62">
        <v>22.621149957716</v>
      </c>
      <c r="H87" s="62">
        <v>1.6797427234209998</v>
      </c>
      <c r="I87" s="149">
        <v>85.953210157241699</v>
      </c>
    </row>
    <row r="88" spans="1:9" x14ac:dyDescent="0.2">
      <c r="A88" s="203" t="s">
        <v>107</v>
      </c>
      <c r="B88" s="150">
        <v>0</v>
      </c>
      <c r="C88" s="150">
        <v>0.53950131999999995</v>
      </c>
      <c r="D88" s="150">
        <v>0.58149617000000009</v>
      </c>
      <c r="E88" s="150">
        <v>2.0150619700000001</v>
      </c>
      <c r="F88" s="150">
        <v>0.35566979999999998</v>
      </c>
      <c r="G88" s="150">
        <v>4.1087254599999996</v>
      </c>
      <c r="H88" s="150">
        <v>2.1165431099999998</v>
      </c>
      <c r="I88" s="151">
        <v>5.2929874799999999</v>
      </c>
    </row>
    <row r="89" spans="1:9" x14ac:dyDescent="0.2">
      <c r="A89" s="204" t="s">
        <v>114</v>
      </c>
      <c r="B89" s="348">
        <v>455.68957471893384</v>
      </c>
      <c r="C89" s="348">
        <v>2426.226776086181</v>
      </c>
      <c r="D89" s="348">
        <v>312.60148963476331</v>
      </c>
      <c r="E89" s="348">
        <v>293.84730184720348</v>
      </c>
      <c r="F89" s="348">
        <v>177.13042405891301</v>
      </c>
      <c r="G89" s="348">
        <v>570.91403423198506</v>
      </c>
      <c r="H89" s="348">
        <v>295.858708605375</v>
      </c>
      <c r="I89" s="390">
        <v>4401.9927039027225</v>
      </c>
    </row>
    <row r="90" spans="1:9" x14ac:dyDescent="0.2">
      <c r="A90" s="209" t="s">
        <v>106</v>
      </c>
      <c r="B90" s="349">
        <v>455.68957471893384</v>
      </c>
      <c r="C90" s="349">
        <v>2359.6980621516759</v>
      </c>
      <c r="D90" s="349">
        <v>263.17409944453431</v>
      </c>
      <c r="E90" s="349">
        <v>261.55363022556548</v>
      </c>
      <c r="F90" s="349">
        <v>163.76282818248998</v>
      </c>
      <c r="G90" s="349">
        <v>477.76400471167699</v>
      </c>
      <c r="H90" s="349">
        <v>257.81655964633899</v>
      </c>
      <c r="I90" s="391">
        <v>3965.2172917574644</v>
      </c>
    </row>
    <row r="91" spans="1:9" x14ac:dyDescent="0.2">
      <c r="A91" s="210" t="s">
        <v>107</v>
      </c>
      <c r="B91" s="350">
        <v>0</v>
      </c>
      <c r="C91" s="350">
        <v>66.528713934504978</v>
      </c>
      <c r="D91" s="350">
        <v>49.427390190228998</v>
      </c>
      <c r="E91" s="350">
        <v>32.293671621637998</v>
      </c>
      <c r="F91" s="350">
        <v>13.367595876423</v>
      </c>
      <c r="G91" s="350">
        <v>93.15002952030801</v>
      </c>
      <c r="H91" s="350">
        <v>38.042148959036005</v>
      </c>
      <c r="I91" s="392">
        <v>436.77541214525803</v>
      </c>
    </row>
    <row r="92" spans="1:9" s="211" customFormat="1" ht="11.25" customHeight="1" x14ac:dyDescent="0.15">
      <c r="A92" s="81" t="s">
        <v>230</v>
      </c>
    </row>
    <row r="93" spans="1:9" s="211" customFormat="1" ht="11.25" customHeight="1" x14ac:dyDescent="0.15">
      <c r="A93" s="190" t="s">
        <v>8</v>
      </c>
    </row>
    <row r="94" spans="1:9" s="191" customFormat="1" ht="43.5" customHeight="1" x14ac:dyDescent="0.15">
      <c r="A94" s="398" t="s">
        <v>178</v>
      </c>
      <c r="B94" s="398"/>
      <c r="C94" s="398"/>
      <c r="D94" s="398"/>
      <c r="E94" s="398"/>
      <c r="F94" s="398"/>
      <c r="G94" s="398"/>
      <c r="H94" s="398"/>
      <c r="I94" s="398"/>
    </row>
    <row r="95" spans="1:9" s="191" customFormat="1" ht="19.5" customHeight="1" x14ac:dyDescent="0.15">
      <c r="A95" s="415" t="s">
        <v>119</v>
      </c>
      <c r="B95" s="415"/>
      <c r="C95" s="415"/>
      <c r="D95" s="415"/>
      <c r="E95" s="415"/>
      <c r="F95" s="415"/>
      <c r="G95" s="415"/>
      <c r="H95" s="415"/>
      <c r="I95" s="415"/>
    </row>
    <row r="96" spans="1:9" s="191" customFormat="1" ht="12.75" customHeight="1" x14ac:dyDescent="0.15">
      <c r="A96" s="263" t="s">
        <v>174</v>
      </c>
      <c r="B96" s="263"/>
      <c r="C96" s="263"/>
      <c r="D96" s="263"/>
      <c r="E96" s="263"/>
      <c r="F96" s="263"/>
      <c r="G96" s="263"/>
      <c r="H96" s="263"/>
      <c r="I96" s="263"/>
    </row>
    <row r="97" spans="1:9" s="191" customFormat="1" ht="15" customHeight="1" x14ac:dyDescent="0.15">
      <c r="A97" s="263" t="s">
        <v>127</v>
      </c>
      <c r="B97" s="263"/>
      <c r="C97" s="263"/>
      <c r="D97" s="263"/>
      <c r="E97" s="263"/>
      <c r="F97" s="263"/>
      <c r="G97" s="263"/>
      <c r="H97" s="263"/>
      <c r="I97" s="263"/>
    </row>
    <row r="98" spans="1:9" ht="15" customHeight="1" x14ac:dyDescent="0.2">
      <c r="A98" s="265" t="s">
        <v>206</v>
      </c>
      <c r="B98" s="265"/>
      <c r="C98" s="265"/>
      <c r="D98" s="265"/>
      <c r="E98" s="265"/>
      <c r="F98" s="265"/>
      <c r="G98" s="265"/>
      <c r="H98" s="265"/>
      <c r="I98" s="265"/>
    </row>
    <row r="99" spans="1:9" x14ac:dyDescent="0.2">
      <c r="A99" s="191" t="s">
        <v>238</v>
      </c>
    </row>
  </sheetData>
  <mergeCells count="9">
    <mergeCell ref="A95:I95"/>
    <mergeCell ref="A94:I94"/>
    <mergeCell ref="A4:I4"/>
    <mergeCell ref="B6:F6"/>
    <mergeCell ref="G6:H6"/>
    <mergeCell ref="B7:F7"/>
    <mergeCell ref="G7:H7"/>
    <mergeCell ref="A6:A8"/>
    <mergeCell ref="I6:I8"/>
  </mergeCells>
  <hyperlinks>
    <hyperlink ref="D8" location="_ftn1" display="_ftn1"/>
  </hyperlinks>
  <printOptions horizontalCentered="1"/>
  <pageMargins left="0.17" right="0.17" top="0.17" bottom="0.16" header="0.17" footer="0.16"/>
  <pageSetup paperSize="9" scale="85" orientation="portrait" r:id="rId1"/>
  <rowBreaks count="1" manualBreakCount="1">
    <brk id="62"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workbookViewId="0"/>
  </sheetViews>
  <sheetFormatPr defaultRowHeight="15" x14ac:dyDescent="0.25"/>
  <cols>
    <col min="1" max="1" width="41.7109375" style="127" customWidth="1"/>
    <col min="2" max="2" width="8.5703125" hidden="1" customWidth="1"/>
    <col min="3" max="4" width="8.7109375" hidden="1" customWidth="1"/>
    <col min="5" max="5" width="8" customWidth="1"/>
    <col min="6" max="8" width="8.7109375" hidden="1" customWidth="1"/>
    <col min="9" max="9" width="8.28515625" customWidth="1"/>
    <col min="10" max="12" width="8.7109375" hidden="1" customWidth="1"/>
    <col min="13" max="13" width="8.28515625" customWidth="1"/>
    <col min="14" max="14" width="8.140625" hidden="1" customWidth="1"/>
    <col min="15" max="15" width="8" hidden="1" customWidth="1"/>
    <col min="16" max="16" width="8.140625" hidden="1" customWidth="1"/>
    <col min="17" max="17" width="7.85546875" customWidth="1"/>
    <col min="18" max="27" width="8.28515625" customWidth="1"/>
  </cols>
  <sheetData>
    <row r="1" spans="1:27" s="18" customFormat="1" ht="12.75" x14ac:dyDescent="0.2">
      <c r="A1" s="7" t="s">
        <v>228</v>
      </c>
      <c r="B1" s="7"/>
      <c r="C1" s="7"/>
      <c r="D1" s="7"/>
      <c r="E1" s="7"/>
      <c r="F1" s="1"/>
      <c r="G1" s="1"/>
      <c r="H1" s="1"/>
      <c r="I1" s="1"/>
      <c r="J1" s="1"/>
      <c r="K1" s="1"/>
      <c r="L1" s="1"/>
      <c r="M1" s="1"/>
      <c r="N1" s="1"/>
      <c r="O1" s="1"/>
      <c r="P1" s="1"/>
      <c r="Q1" s="1"/>
      <c r="R1" s="1"/>
      <c r="S1" s="1"/>
      <c r="T1" s="1"/>
      <c r="U1" s="1"/>
      <c r="V1" s="1"/>
      <c r="W1" s="1"/>
      <c r="X1" s="1"/>
      <c r="Y1" s="1"/>
      <c r="Z1" s="1"/>
      <c r="AA1" s="1"/>
    </row>
    <row r="2" spans="1:27" s="18" customFormat="1" ht="12.75" x14ac:dyDescent="0.2">
      <c r="A2" s="7" t="s">
        <v>28</v>
      </c>
      <c r="B2" s="7"/>
      <c r="C2" s="7"/>
      <c r="D2" s="7"/>
      <c r="E2" s="7"/>
      <c r="F2" s="1"/>
      <c r="G2" s="1"/>
      <c r="H2" s="1"/>
      <c r="I2" s="1"/>
      <c r="J2" s="1"/>
      <c r="K2" s="1"/>
      <c r="L2" s="1"/>
      <c r="M2" s="1"/>
      <c r="N2" s="1"/>
      <c r="O2" s="1"/>
      <c r="P2" s="1"/>
      <c r="Q2" s="1"/>
      <c r="R2" s="1"/>
      <c r="S2" s="1"/>
      <c r="T2" s="1"/>
      <c r="U2" s="1"/>
      <c r="V2" s="1"/>
      <c r="W2" s="1"/>
      <c r="X2" s="1"/>
      <c r="Y2" s="1"/>
      <c r="Z2" s="1"/>
      <c r="AA2" s="1"/>
    </row>
    <row r="3" spans="1:27" s="18" customFormat="1" ht="14.25" x14ac:dyDescent="0.2">
      <c r="A3" s="20" t="s">
        <v>29</v>
      </c>
      <c r="B3" s="20"/>
      <c r="C3" s="20"/>
      <c r="D3" s="20"/>
      <c r="E3" s="20"/>
      <c r="F3" s="10"/>
      <c r="G3" s="10"/>
      <c r="H3" s="10"/>
      <c r="I3" s="10"/>
      <c r="J3" s="10"/>
      <c r="K3" s="10"/>
      <c r="L3" s="10"/>
      <c r="M3" s="10"/>
      <c r="N3" s="10"/>
      <c r="O3" s="10"/>
      <c r="P3" s="10"/>
      <c r="Q3" s="10"/>
      <c r="R3" s="10"/>
      <c r="S3" s="10"/>
      <c r="T3" s="10"/>
      <c r="U3" s="10"/>
      <c r="V3" s="10"/>
      <c r="W3" s="10"/>
      <c r="X3" s="10"/>
      <c r="Y3" s="10"/>
      <c r="Z3" s="10"/>
      <c r="AA3" s="10"/>
    </row>
    <row r="4" spans="1:27" ht="26.25" customHeight="1" x14ac:dyDescent="0.25">
      <c r="A4" s="273" t="s">
        <v>221</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row>
    <row r="5" spans="1:27" s="211" customFormat="1" ht="15.75" customHeight="1" x14ac:dyDescent="0.15">
      <c r="A5" s="243" t="s">
        <v>16</v>
      </c>
      <c r="B5" s="244"/>
      <c r="C5" s="244"/>
      <c r="D5" s="244"/>
      <c r="E5" s="244"/>
      <c r="F5" s="244"/>
      <c r="G5" s="244"/>
      <c r="H5" s="24"/>
      <c r="I5" s="24"/>
      <c r="J5" s="24"/>
      <c r="K5" s="24"/>
      <c r="L5" s="24"/>
      <c r="M5" s="24"/>
      <c r="N5" s="24"/>
      <c r="O5" s="24"/>
      <c r="P5" s="24"/>
      <c r="Q5" s="24"/>
      <c r="R5" s="24"/>
      <c r="S5" s="24"/>
      <c r="T5" s="24"/>
      <c r="U5" s="24"/>
      <c r="V5" s="24"/>
      <c r="W5" s="24"/>
      <c r="X5" s="24"/>
      <c r="Y5" s="24"/>
      <c r="Z5" s="24"/>
      <c r="AA5" s="24"/>
    </row>
    <row r="6" spans="1:27" ht="28.5" customHeight="1" x14ac:dyDescent="0.25">
      <c r="A6" s="124"/>
      <c r="B6" s="148" t="s">
        <v>56</v>
      </c>
      <c r="C6" s="148" t="s">
        <v>23</v>
      </c>
      <c r="D6" s="148" t="s">
        <v>24</v>
      </c>
      <c r="E6" s="333" t="s">
        <v>25</v>
      </c>
      <c r="F6" s="148" t="s">
        <v>26</v>
      </c>
      <c r="G6" s="148" t="s">
        <v>113</v>
      </c>
      <c r="H6" s="148" t="s">
        <v>154</v>
      </c>
      <c r="I6" s="333" t="s">
        <v>164</v>
      </c>
      <c r="J6" s="148" t="s">
        <v>166</v>
      </c>
      <c r="K6" s="148" t="s">
        <v>168</v>
      </c>
      <c r="L6" s="148" t="s">
        <v>169</v>
      </c>
      <c r="M6" s="333" t="s">
        <v>170</v>
      </c>
      <c r="N6" s="333" t="s">
        <v>171</v>
      </c>
      <c r="O6" s="333" t="s">
        <v>172</v>
      </c>
      <c r="P6" s="333" t="s">
        <v>173</v>
      </c>
      <c r="Q6" s="333" t="s">
        <v>181</v>
      </c>
      <c r="R6" s="333" t="s">
        <v>183</v>
      </c>
      <c r="S6" s="333" t="s">
        <v>185</v>
      </c>
      <c r="T6" s="333" t="s">
        <v>209</v>
      </c>
      <c r="U6" s="333" t="s">
        <v>223</v>
      </c>
      <c r="V6" s="333" t="s">
        <v>224</v>
      </c>
      <c r="W6" s="333" t="s">
        <v>225</v>
      </c>
      <c r="X6" s="333" t="s">
        <v>226</v>
      </c>
      <c r="Y6" s="333" t="s">
        <v>229</v>
      </c>
      <c r="Z6" s="333" t="s">
        <v>231</v>
      </c>
      <c r="AA6" s="334" t="s">
        <v>232</v>
      </c>
    </row>
    <row r="7" spans="1:27" ht="17.25" customHeight="1" x14ac:dyDescent="0.25">
      <c r="A7" s="185" t="s">
        <v>70</v>
      </c>
      <c r="B7" s="171">
        <v>101.104896119339</v>
      </c>
      <c r="C7" s="171">
        <v>131.77625684083802</v>
      </c>
      <c r="D7" s="171">
        <v>156.02452109566801</v>
      </c>
      <c r="E7" s="171">
        <v>188.42085284177097</v>
      </c>
      <c r="F7" s="171">
        <v>222.88249782302651</v>
      </c>
      <c r="G7" s="171">
        <v>221.87097022201479</v>
      </c>
      <c r="H7" s="171">
        <v>247.63122674162042</v>
      </c>
      <c r="I7" s="171">
        <v>395.9972516584678</v>
      </c>
      <c r="J7" s="171">
        <v>278.96726226718039</v>
      </c>
      <c r="K7" s="171">
        <v>274.39023813191102</v>
      </c>
      <c r="L7" s="171">
        <v>273.37335072036899</v>
      </c>
      <c r="M7" s="171">
        <v>260.48612762313797</v>
      </c>
      <c r="N7" s="171">
        <v>257.92070021365964</v>
      </c>
      <c r="O7" s="171">
        <v>256.66626383587698</v>
      </c>
      <c r="P7" s="171">
        <v>356.48761674996899</v>
      </c>
      <c r="Q7" s="171">
        <v>232.55392672942162</v>
      </c>
      <c r="R7" s="171">
        <v>326.35364250247363</v>
      </c>
      <c r="S7" s="171">
        <v>323.84185428495061</v>
      </c>
      <c r="T7" s="171">
        <v>259.16049238176242</v>
      </c>
      <c r="U7" s="171">
        <v>259.87240008271033</v>
      </c>
      <c r="V7" s="171">
        <v>174.04337388017757</v>
      </c>
      <c r="W7" s="171">
        <v>178.86801469429088</v>
      </c>
      <c r="X7" s="171">
        <v>170.88517832337226</v>
      </c>
      <c r="Y7" s="171">
        <v>198.71738945652908</v>
      </c>
      <c r="Z7" s="171">
        <v>356.91677084894701</v>
      </c>
      <c r="AA7" s="172">
        <v>352.99444474069276</v>
      </c>
    </row>
    <row r="8" spans="1:27" ht="17.25" customHeight="1" x14ac:dyDescent="0.25">
      <c r="A8" s="186" t="s">
        <v>106</v>
      </c>
      <c r="B8" s="62">
        <v>62.278281206488003</v>
      </c>
      <c r="C8" s="62">
        <v>92.985429467625011</v>
      </c>
      <c r="D8" s="62">
        <v>117.230712895396</v>
      </c>
      <c r="E8" s="62">
        <v>149.85780892344698</v>
      </c>
      <c r="F8" s="62">
        <v>184.54039990796952</v>
      </c>
      <c r="G8" s="62">
        <v>184.11178107773378</v>
      </c>
      <c r="H8" s="62">
        <v>190.08159414475344</v>
      </c>
      <c r="I8" s="62">
        <v>339.03995514520579</v>
      </c>
      <c r="J8" s="62">
        <v>223.0462332520994</v>
      </c>
      <c r="K8" s="62">
        <v>218.81558868811601</v>
      </c>
      <c r="L8" s="62">
        <v>217.84917071943997</v>
      </c>
      <c r="M8" s="62">
        <v>198.72791561294795</v>
      </c>
      <c r="N8" s="62">
        <v>196.13091387669962</v>
      </c>
      <c r="O8" s="62">
        <v>197.89115251953498</v>
      </c>
      <c r="P8" s="62">
        <v>272.646192842853</v>
      </c>
      <c r="Q8" s="62">
        <v>150.58680094659164</v>
      </c>
      <c r="R8" s="62">
        <v>246.75971395798862</v>
      </c>
      <c r="S8" s="62">
        <v>244.98861715528159</v>
      </c>
      <c r="T8" s="62">
        <v>184.53801470436343</v>
      </c>
      <c r="U8" s="62">
        <v>183.63647768847233</v>
      </c>
      <c r="V8" s="62">
        <v>89.89365203697858</v>
      </c>
      <c r="W8" s="62">
        <v>95.784609758662882</v>
      </c>
      <c r="X8" s="62">
        <v>87.829254501447267</v>
      </c>
      <c r="Y8" s="62">
        <v>114.37915110878409</v>
      </c>
      <c r="Z8" s="62">
        <v>272.76728878672702</v>
      </c>
      <c r="AA8" s="149">
        <v>269.91477679831377</v>
      </c>
    </row>
    <row r="9" spans="1:27" ht="17.25" customHeight="1" x14ac:dyDescent="0.25">
      <c r="A9" s="186" t="s">
        <v>107</v>
      </c>
      <c r="B9" s="62">
        <v>38.826614912850999</v>
      </c>
      <c r="C9" s="62">
        <v>38.790827373212991</v>
      </c>
      <c r="D9" s="62">
        <v>38.793808200272004</v>
      </c>
      <c r="E9" s="62">
        <v>38.563043918323999</v>
      </c>
      <c r="F9" s="62">
        <v>38.342097915056996</v>
      </c>
      <c r="G9" s="62">
        <v>37.759189144281002</v>
      </c>
      <c r="H9" s="62">
        <v>57.549632596866992</v>
      </c>
      <c r="I9" s="62">
        <v>56.957296513262001</v>
      </c>
      <c r="J9" s="62">
        <v>55.921029015080997</v>
      </c>
      <c r="K9" s="62">
        <v>55.574649443794996</v>
      </c>
      <c r="L9" s="62">
        <v>55.524180000929</v>
      </c>
      <c r="M9" s="62">
        <v>61.758212010190007</v>
      </c>
      <c r="N9" s="62">
        <v>61.789786336960006</v>
      </c>
      <c r="O9" s="62">
        <v>58.775111316341992</v>
      </c>
      <c r="P9" s="62">
        <v>83.841423907115995</v>
      </c>
      <c r="Q9" s="62">
        <v>81.967125782829996</v>
      </c>
      <c r="R9" s="62">
        <v>79.593928544484996</v>
      </c>
      <c r="S9" s="62">
        <v>78.853237129668997</v>
      </c>
      <c r="T9" s="62">
        <v>74.622477677399004</v>
      </c>
      <c r="U9" s="62">
        <v>76.235922394238003</v>
      </c>
      <c r="V9" s="62">
        <v>84.149721843198989</v>
      </c>
      <c r="W9" s="62">
        <v>83.083404935627996</v>
      </c>
      <c r="X9" s="62">
        <v>83.055923821924992</v>
      </c>
      <c r="Y9" s="62">
        <v>84.338238347745005</v>
      </c>
      <c r="Z9" s="62">
        <v>84.149482062219988</v>
      </c>
      <c r="AA9" s="149">
        <v>83.079667942379004</v>
      </c>
    </row>
    <row r="10" spans="1:27" ht="17.25" customHeight="1" x14ac:dyDescent="0.25">
      <c r="A10" s="187" t="s">
        <v>71</v>
      </c>
      <c r="B10" s="173">
        <v>303.77816864959902</v>
      </c>
      <c r="C10" s="173">
        <v>351.71541757878504</v>
      </c>
      <c r="D10" s="173">
        <v>283.407467955627</v>
      </c>
      <c r="E10" s="173">
        <v>9.6466115207999997E-2</v>
      </c>
      <c r="F10" s="173">
        <v>304.37803219991395</v>
      </c>
      <c r="G10" s="173">
        <v>304.18147005111302</v>
      </c>
      <c r="H10" s="173">
        <v>304.93422639581098</v>
      </c>
      <c r="I10" s="173">
        <v>3.9632622854000002E-2</v>
      </c>
      <c r="J10" s="173">
        <v>253.28214783359599</v>
      </c>
      <c r="K10" s="173">
        <v>328.99487755730001</v>
      </c>
      <c r="L10" s="173">
        <v>279.21950542635102</v>
      </c>
      <c r="M10" s="173">
        <v>4.9918698445E-2</v>
      </c>
      <c r="N10" s="173">
        <v>303.37267155073602</v>
      </c>
      <c r="O10" s="173">
        <v>287.26070577678706</v>
      </c>
      <c r="P10" s="173">
        <v>352.50144609975303</v>
      </c>
      <c r="Q10" s="173">
        <v>0.27247579427800001</v>
      </c>
      <c r="R10" s="173">
        <v>353.936405897768</v>
      </c>
      <c r="S10" s="173">
        <v>253.02311471953999</v>
      </c>
      <c r="T10" s="173">
        <v>305.13836999287599</v>
      </c>
      <c r="U10" s="173">
        <v>0.60525436493699991</v>
      </c>
      <c r="V10" s="173">
        <v>292.75241315508703</v>
      </c>
      <c r="W10" s="173">
        <v>293.61361391704401</v>
      </c>
      <c r="X10" s="173">
        <v>242.23923230172599</v>
      </c>
      <c r="Y10" s="173">
        <v>0.89746663329499987</v>
      </c>
      <c r="Z10" s="173">
        <v>298.939661404292</v>
      </c>
      <c r="AA10" s="174">
        <v>255.78102110901997</v>
      </c>
    </row>
    <row r="11" spans="1:27" ht="17.25" customHeight="1" x14ac:dyDescent="0.25">
      <c r="A11" s="186" t="s">
        <v>106</v>
      </c>
      <c r="B11" s="62">
        <v>303.7235933</v>
      </c>
      <c r="C11" s="62">
        <v>351.66193356000002</v>
      </c>
      <c r="D11" s="62">
        <v>283.33961406999998</v>
      </c>
      <c r="E11" s="62">
        <v>0</v>
      </c>
      <c r="F11" s="62">
        <v>304.28087670999997</v>
      </c>
      <c r="G11" s="62">
        <v>304.12106165</v>
      </c>
      <c r="H11" s="62">
        <v>304.89539725999998</v>
      </c>
      <c r="I11" s="62">
        <v>0</v>
      </c>
      <c r="J11" s="62">
        <v>253.23983564</v>
      </c>
      <c r="K11" s="62">
        <v>328.95274105999999</v>
      </c>
      <c r="L11" s="62">
        <v>279.17771506000003</v>
      </c>
      <c r="M11" s="62">
        <v>0</v>
      </c>
      <c r="N11" s="62">
        <v>303.33117426000001</v>
      </c>
      <c r="O11" s="62">
        <v>287.21874791000005</v>
      </c>
      <c r="P11" s="62">
        <v>352.39800056000001</v>
      </c>
      <c r="Q11" s="62">
        <v>0</v>
      </c>
      <c r="R11" s="62">
        <v>353.54462762999998</v>
      </c>
      <c r="S11" s="62">
        <v>252.54458825</v>
      </c>
      <c r="T11" s="62">
        <v>304.63964239000001</v>
      </c>
      <c r="U11" s="62">
        <v>0</v>
      </c>
      <c r="V11" s="62">
        <v>292.06078000000002</v>
      </c>
      <c r="W11" s="62">
        <v>292.86356699999999</v>
      </c>
      <c r="X11" s="62">
        <v>241.41460599999999</v>
      </c>
      <c r="Y11" s="62">
        <v>0</v>
      </c>
      <c r="Z11" s="62">
        <v>298.00012299999997</v>
      </c>
      <c r="AA11" s="149">
        <v>254.96812499999999</v>
      </c>
    </row>
    <row r="12" spans="1:27" ht="17.25" customHeight="1" x14ac:dyDescent="0.25">
      <c r="A12" s="186" t="s">
        <v>107</v>
      </c>
      <c r="B12" s="62">
        <v>5.4575349599000011E-2</v>
      </c>
      <c r="C12" s="62">
        <v>5.3484018784999997E-2</v>
      </c>
      <c r="D12" s="62">
        <v>6.785388562700001E-2</v>
      </c>
      <c r="E12" s="62">
        <v>9.6466115207999997E-2</v>
      </c>
      <c r="F12" s="62">
        <v>9.7155489913999998E-2</v>
      </c>
      <c r="G12" s="62">
        <v>6.0408401112999999E-2</v>
      </c>
      <c r="H12" s="62">
        <v>3.8829135810999997E-2</v>
      </c>
      <c r="I12" s="62">
        <v>3.9632622854000002E-2</v>
      </c>
      <c r="J12" s="62">
        <v>4.2312193596000004E-2</v>
      </c>
      <c r="K12" s="62">
        <v>4.2136497299999999E-2</v>
      </c>
      <c r="L12" s="62">
        <v>4.1790366351000002E-2</v>
      </c>
      <c r="M12" s="62">
        <v>4.9918698445E-2</v>
      </c>
      <c r="N12" s="62">
        <v>4.1497290736000003E-2</v>
      </c>
      <c r="O12" s="62">
        <v>4.1957866787000003E-2</v>
      </c>
      <c r="P12" s="62">
        <v>0.103445539753</v>
      </c>
      <c r="Q12" s="62">
        <v>0.27247579427800001</v>
      </c>
      <c r="R12" s="62">
        <v>0.39177826776800001</v>
      </c>
      <c r="S12" s="62">
        <v>0.47852646954</v>
      </c>
      <c r="T12" s="62">
        <v>0.49872760287600004</v>
      </c>
      <c r="U12" s="62">
        <v>0.60525436493699991</v>
      </c>
      <c r="V12" s="62">
        <v>0.69163315508700007</v>
      </c>
      <c r="W12" s="62">
        <v>0.75004691704399995</v>
      </c>
      <c r="X12" s="62">
        <v>0.82462630172600004</v>
      </c>
      <c r="Y12" s="62">
        <v>0.89746663329499987</v>
      </c>
      <c r="Z12" s="62">
        <v>0.93953840429200008</v>
      </c>
      <c r="AA12" s="149">
        <v>0.81289610901999998</v>
      </c>
    </row>
    <row r="13" spans="1:27" ht="24.75" customHeight="1" x14ac:dyDescent="0.25">
      <c r="A13" s="187" t="s">
        <v>94</v>
      </c>
      <c r="B13" s="173">
        <v>256.592453173769</v>
      </c>
      <c r="C13" s="173">
        <v>279.84179708432998</v>
      </c>
      <c r="D13" s="173">
        <v>214.973776619093</v>
      </c>
      <c r="E13" s="173">
        <v>207.17411896474002</v>
      </c>
      <c r="F13" s="173">
        <v>194.63624879044099</v>
      </c>
      <c r="G13" s="173">
        <v>221.11178427795602</v>
      </c>
      <c r="H13" s="173">
        <v>192.663430256201</v>
      </c>
      <c r="I13" s="173">
        <v>177.467403977993</v>
      </c>
      <c r="J13" s="173">
        <v>172.16667579148302</v>
      </c>
      <c r="K13" s="173">
        <v>186.422413279898</v>
      </c>
      <c r="L13" s="173">
        <v>179.54978403480396</v>
      </c>
      <c r="M13" s="173">
        <v>205.22576644779699</v>
      </c>
      <c r="N13" s="173">
        <v>187.31473058005599</v>
      </c>
      <c r="O13" s="173">
        <v>211.23071448477199</v>
      </c>
      <c r="P13" s="173">
        <v>227.50390740903697</v>
      </c>
      <c r="Q13" s="173">
        <v>245.18903452175499</v>
      </c>
      <c r="R13" s="173">
        <v>221.14626932758</v>
      </c>
      <c r="S13" s="173">
        <v>291.49159161568002</v>
      </c>
      <c r="T13" s="173">
        <v>237.95407520999998</v>
      </c>
      <c r="U13" s="173">
        <v>243.71182684000001</v>
      </c>
      <c r="V13" s="173">
        <v>245.20865206999997</v>
      </c>
      <c r="W13" s="173">
        <v>244.73802781000001</v>
      </c>
      <c r="X13" s="173">
        <v>275.11570935000003</v>
      </c>
      <c r="Y13" s="173">
        <v>247.45663856000002</v>
      </c>
      <c r="Z13" s="173">
        <v>258.50481818000003</v>
      </c>
      <c r="AA13" s="174">
        <v>262.50079443999999</v>
      </c>
    </row>
    <row r="14" spans="1:27" ht="17.25" customHeight="1" x14ac:dyDescent="0.25">
      <c r="A14" s="186" t="s">
        <v>106</v>
      </c>
      <c r="B14" s="62">
        <v>243.7626608585</v>
      </c>
      <c r="C14" s="62">
        <v>266.507668213795</v>
      </c>
      <c r="D14" s="62">
        <v>201.995673287763</v>
      </c>
      <c r="E14" s="62">
        <v>194.07457273097401</v>
      </c>
      <c r="F14" s="62">
        <v>181.715473904097</v>
      </c>
      <c r="G14" s="62">
        <v>209.60916294444101</v>
      </c>
      <c r="H14" s="62">
        <v>181.62259186076301</v>
      </c>
      <c r="I14" s="62">
        <v>165.92654807945701</v>
      </c>
      <c r="J14" s="62">
        <v>161.17672726694002</v>
      </c>
      <c r="K14" s="62">
        <v>175.31594558752599</v>
      </c>
      <c r="L14" s="62">
        <v>168.69137433435998</v>
      </c>
      <c r="M14" s="62">
        <v>195.86774221287999</v>
      </c>
      <c r="N14" s="62">
        <v>177.91522586194799</v>
      </c>
      <c r="O14" s="62">
        <v>202.46836367189999</v>
      </c>
      <c r="P14" s="62">
        <v>218.53648347427298</v>
      </c>
      <c r="Q14" s="62">
        <v>236.20785167907499</v>
      </c>
      <c r="R14" s="62">
        <v>212.48084472338201</v>
      </c>
      <c r="S14" s="62">
        <v>283.50695529198902</v>
      </c>
      <c r="T14" s="62">
        <v>229.83066866999999</v>
      </c>
      <c r="U14" s="62">
        <v>235.57488961000001</v>
      </c>
      <c r="V14" s="62">
        <v>237.42361540999997</v>
      </c>
      <c r="W14" s="62">
        <v>236.9858452</v>
      </c>
      <c r="X14" s="62">
        <v>267.60075660000001</v>
      </c>
      <c r="Y14" s="62">
        <v>239.54565263000001</v>
      </c>
      <c r="Z14" s="62">
        <v>250.52816531000002</v>
      </c>
      <c r="AA14" s="149">
        <v>254.69092091000002</v>
      </c>
    </row>
    <row r="15" spans="1:27" ht="17.25" customHeight="1" x14ac:dyDescent="0.25">
      <c r="A15" s="186" t="s">
        <v>107</v>
      </c>
      <c r="B15" s="62">
        <v>12.829792315269</v>
      </c>
      <c r="C15" s="62">
        <v>13.334128870534999</v>
      </c>
      <c r="D15" s="62">
        <v>12.978103331330001</v>
      </c>
      <c r="E15" s="62">
        <v>13.099546233766</v>
      </c>
      <c r="F15" s="62">
        <v>12.920774886344001</v>
      </c>
      <c r="G15" s="62">
        <v>11.502621333515</v>
      </c>
      <c r="H15" s="62">
        <v>11.040838395437998</v>
      </c>
      <c r="I15" s="62">
        <v>11.540855898536</v>
      </c>
      <c r="J15" s="62">
        <v>10.989948524543001</v>
      </c>
      <c r="K15" s="62">
        <v>11.106467692372</v>
      </c>
      <c r="L15" s="62">
        <v>10.858409700444</v>
      </c>
      <c r="M15" s="62">
        <v>9.358024234917</v>
      </c>
      <c r="N15" s="62">
        <v>9.399504718108</v>
      </c>
      <c r="O15" s="62">
        <v>8.7623508128720005</v>
      </c>
      <c r="P15" s="62">
        <v>8.9674239347639997</v>
      </c>
      <c r="Q15" s="62">
        <v>8.9811828426800009</v>
      </c>
      <c r="R15" s="62">
        <v>8.6654246041979981</v>
      </c>
      <c r="S15" s="62">
        <v>7.9846363236910003</v>
      </c>
      <c r="T15" s="62">
        <v>8.1234065400000013</v>
      </c>
      <c r="U15" s="62">
        <v>8.1369372300000009</v>
      </c>
      <c r="V15" s="62">
        <v>7.7850366599999994</v>
      </c>
      <c r="W15" s="62">
        <v>7.7521826100000002</v>
      </c>
      <c r="X15" s="62">
        <v>7.51495275</v>
      </c>
      <c r="Y15" s="62">
        <v>7.9109859299999998</v>
      </c>
      <c r="Z15" s="62">
        <v>7.9766528699999997</v>
      </c>
      <c r="AA15" s="149">
        <v>7.8098735300000008</v>
      </c>
    </row>
    <row r="16" spans="1:27" ht="17.25" customHeight="1" x14ac:dyDescent="0.25">
      <c r="A16" s="187" t="s">
        <v>72</v>
      </c>
      <c r="B16" s="173">
        <v>1156.8816924880298</v>
      </c>
      <c r="C16" s="173">
        <v>1196.0816191680824</v>
      </c>
      <c r="D16" s="173">
        <v>1130.7505328603781</v>
      </c>
      <c r="E16" s="173">
        <v>1155.7917839372092</v>
      </c>
      <c r="F16" s="173">
        <v>1180.2874345286136</v>
      </c>
      <c r="G16" s="173">
        <v>1201.7266569621574</v>
      </c>
      <c r="H16" s="173">
        <v>1226.7813654749232</v>
      </c>
      <c r="I16" s="173">
        <v>1157.6283984470294</v>
      </c>
      <c r="J16" s="173">
        <v>1018.9508176082861</v>
      </c>
      <c r="K16" s="173">
        <v>1045.1830445489195</v>
      </c>
      <c r="L16" s="173">
        <v>1046.5491787735066</v>
      </c>
      <c r="M16" s="173">
        <v>1029.5993092206725</v>
      </c>
      <c r="N16" s="173">
        <v>1042.3785297880463</v>
      </c>
      <c r="O16" s="173">
        <v>1022.2949470490167</v>
      </c>
      <c r="P16" s="173">
        <v>1024.4464944159531</v>
      </c>
      <c r="Q16" s="173">
        <v>1094.3413880327705</v>
      </c>
      <c r="R16" s="173">
        <v>1077.2392496791588</v>
      </c>
      <c r="S16" s="173">
        <v>1077.8829998054539</v>
      </c>
      <c r="T16" s="173">
        <v>1114.743537946867</v>
      </c>
      <c r="U16" s="173">
        <v>1151.4954000843607</v>
      </c>
      <c r="V16" s="173">
        <v>1187.8521180382791</v>
      </c>
      <c r="W16" s="173">
        <v>1196.2011317331701</v>
      </c>
      <c r="X16" s="173">
        <v>1220.9978250001332</v>
      </c>
      <c r="Y16" s="173">
        <v>1258.3710907525769</v>
      </c>
      <c r="Z16" s="173">
        <v>1267.776209583267</v>
      </c>
      <c r="AA16" s="174">
        <v>1288.7155146753717</v>
      </c>
    </row>
    <row r="17" spans="1:27" ht="17.25" customHeight="1" x14ac:dyDescent="0.25">
      <c r="A17" s="186" t="s">
        <v>106</v>
      </c>
      <c r="B17" s="62">
        <v>1135.6787310822858</v>
      </c>
      <c r="C17" s="62">
        <v>1175.3955533974804</v>
      </c>
      <c r="D17" s="62">
        <v>1111.9763803606431</v>
      </c>
      <c r="E17" s="62">
        <v>1130.4930264340633</v>
      </c>
      <c r="F17" s="62">
        <v>1153.7828395355407</v>
      </c>
      <c r="G17" s="62">
        <v>1174.3343887392646</v>
      </c>
      <c r="H17" s="62">
        <v>1198.7091925516352</v>
      </c>
      <c r="I17" s="62">
        <v>1131.2822614432214</v>
      </c>
      <c r="J17" s="62">
        <v>993.27693150941809</v>
      </c>
      <c r="K17" s="62">
        <v>1021.6805302532265</v>
      </c>
      <c r="L17" s="62">
        <v>1023.2391623304316</v>
      </c>
      <c r="M17" s="62">
        <v>1008.8092448080324</v>
      </c>
      <c r="N17" s="62">
        <v>1021.8171159973274</v>
      </c>
      <c r="O17" s="62">
        <v>1001.8453344702817</v>
      </c>
      <c r="P17" s="62">
        <v>1003.7915308220402</v>
      </c>
      <c r="Q17" s="62">
        <v>1068.2394386807196</v>
      </c>
      <c r="R17" s="62">
        <v>1052.7009451008137</v>
      </c>
      <c r="S17" s="62">
        <v>1055.2802885165138</v>
      </c>
      <c r="T17" s="62">
        <v>1091.788822315265</v>
      </c>
      <c r="U17" s="62">
        <v>1123.2522182922417</v>
      </c>
      <c r="V17" s="62">
        <v>1160.658996783304</v>
      </c>
      <c r="W17" s="62">
        <v>1165.49892211777</v>
      </c>
      <c r="X17" s="62">
        <v>1189.5960853729632</v>
      </c>
      <c r="Y17" s="62">
        <v>1230.5400821580329</v>
      </c>
      <c r="Z17" s="62">
        <v>1242.1055974394071</v>
      </c>
      <c r="AA17" s="149">
        <v>1262.3015732294086</v>
      </c>
    </row>
    <row r="18" spans="1:27" ht="17.25" customHeight="1" x14ac:dyDescent="0.25">
      <c r="A18" s="186" t="s">
        <v>107</v>
      </c>
      <c r="B18" s="62">
        <v>21.202961405743999</v>
      </c>
      <c r="C18" s="62">
        <v>20.686065770601999</v>
      </c>
      <c r="D18" s="62">
        <v>18.774152499734996</v>
      </c>
      <c r="E18" s="62">
        <v>25.298757503146</v>
      </c>
      <c r="F18" s="62">
        <v>26.504594993073002</v>
      </c>
      <c r="G18" s="62">
        <v>27.392268222892994</v>
      </c>
      <c r="H18" s="62">
        <v>28.072172923287997</v>
      </c>
      <c r="I18" s="62">
        <v>26.346137003808</v>
      </c>
      <c r="J18" s="62">
        <v>25.673886098868</v>
      </c>
      <c r="K18" s="62">
        <v>23.502514295693</v>
      </c>
      <c r="L18" s="62">
        <v>23.310016443074996</v>
      </c>
      <c r="M18" s="62">
        <v>20.79006441264</v>
      </c>
      <c r="N18" s="62">
        <v>20.561413790719001</v>
      </c>
      <c r="O18" s="62">
        <v>20.449612578735</v>
      </c>
      <c r="P18" s="62">
        <v>20.654963593912999</v>
      </c>
      <c r="Q18" s="62">
        <v>26.101949352051001</v>
      </c>
      <c r="R18" s="62">
        <v>24.538304578344999</v>
      </c>
      <c r="S18" s="62">
        <v>22.60271128894</v>
      </c>
      <c r="T18" s="62">
        <v>22.954715631601999</v>
      </c>
      <c r="U18" s="62">
        <v>28.243181792119</v>
      </c>
      <c r="V18" s="62">
        <v>27.193121254975001</v>
      </c>
      <c r="W18" s="62">
        <v>30.702209615400001</v>
      </c>
      <c r="X18" s="62">
        <v>31.401739627170002</v>
      </c>
      <c r="Y18" s="62">
        <v>27.831008594544002</v>
      </c>
      <c r="Z18" s="62">
        <v>25.670612143860001</v>
      </c>
      <c r="AA18" s="149">
        <v>26.413941445963001</v>
      </c>
    </row>
    <row r="19" spans="1:27" ht="24.75" customHeight="1" x14ac:dyDescent="0.25">
      <c r="A19" s="187" t="s">
        <v>73</v>
      </c>
      <c r="B19" s="173">
        <v>667.5229389791466</v>
      </c>
      <c r="C19" s="173">
        <v>650.01915381108427</v>
      </c>
      <c r="D19" s="173">
        <v>578.70307230314177</v>
      </c>
      <c r="E19" s="173">
        <v>637.21242154988693</v>
      </c>
      <c r="F19" s="173">
        <v>681.1779489956607</v>
      </c>
      <c r="G19" s="173">
        <v>676.40091424762625</v>
      </c>
      <c r="H19" s="173">
        <v>683.59087806336527</v>
      </c>
      <c r="I19" s="173">
        <v>714.33929641220072</v>
      </c>
      <c r="J19" s="173">
        <v>1013.6103625479734</v>
      </c>
      <c r="K19" s="173">
        <v>1004.1558906330426</v>
      </c>
      <c r="L19" s="173">
        <v>949.64943646429572</v>
      </c>
      <c r="M19" s="173">
        <v>871.72982509482711</v>
      </c>
      <c r="N19" s="173">
        <v>1020.0071830210641</v>
      </c>
      <c r="O19" s="173">
        <v>1024.056701442049</v>
      </c>
      <c r="P19" s="173">
        <v>1033.4292743714011</v>
      </c>
      <c r="Q19" s="173">
        <v>1090.3860291844426</v>
      </c>
      <c r="R19" s="173">
        <v>1171.0377521798564</v>
      </c>
      <c r="S19" s="173">
        <v>1323.1379877284608</v>
      </c>
      <c r="T19" s="173">
        <v>1328.1507804280297</v>
      </c>
      <c r="U19" s="173">
        <v>1317.8034832628837</v>
      </c>
      <c r="V19" s="173">
        <v>1355.7479208002667</v>
      </c>
      <c r="W19" s="173">
        <v>1431.0546089618665</v>
      </c>
      <c r="X19" s="173">
        <v>1417.7917623100702</v>
      </c>
      <c r="Y19" s="173">
        <v>1440.2821488889842</v>
      </c>
      <c r="Z19" s="173">
        <v>1435.2683387988511</v>
      </c>
      <c r="AA19" s="174">
        <v>1505.5037913809101</v>
      </c>
    </row>
    <row r="20" spans="1:27" ht="17.25" customHeight="1" x14ac:dyDescent="0.25">
      <c r="A20" s="186" t="s">
        <v>106</v>
      </c>
      <c r="B20" s="62">
        <v>639.96074716465159</v>
      </c>
      <c r="C20" s="62">
        <v>618.94148560205622</v>
      </c>
      <c r="D20" s="62">
        <v>557.53616155305872</v>
      </c>
      <c r="E20" s="62">
        <v>598.47653978069889</v>
      </c>
      <c r="F20" s="62">
        <v>638.86770038317468</v>
      </c>
      <c r="G20" s="62">
        <v>634.60730335835024</v>
      </c>
      <c r="H20" s="62">
        <v>641.47044440522723</v>
      </c>
      <c r="I20" s="62">
        <v>679.24362624126775</v>
      </c>
      <c r="J20" s="62">
        <v>981.40700805209838</v>
      </c>
      <c r="K20" s="62">
        <v>972.30811567899968</v>
      </c>
      <c r="L20" s="62">
        <v>920.59704275368574</v>
      </c>
      <c r="M20" s="62">
        <v>832.60507649352712</v>
      </c>
      <c r="N20" s="62">
        <v>982.42670713602206</v>
      </c>
      <c r="O20" s="62">
        <v>986.80233319076501</v>
      </c>
      <c r="P20" s="62">
        <v>995.43522984454103</v>
      </c>
      <c r="Q20" s="62">
        <v>1057.8382606781836</v>
      </c>
      <c r="R20" s="62">
        <v>1140.2890905516465</v>
      </c>
      <c r="S20" s="62">
        <v>1290.6946548579438</v>
      </c>
      <c r="T20" s="62">
        <v>1294.1109469207297</v>
      </c>
      <c r="U20" s="62">
        <v>1279.0198727752577</v>
      </c>
      <c r="V20" s="62">
        <v>1320.8563170154066</v>
      </c>
      <c r="W20" s="62">
        <v>1388.3375331123395</v>
      </c>
      <c r="X20" s="62">
        <v>1371.7009393804813</v>
      </c>
      <c r="Y20" s="62">
        <v>1386.7070160696262</v>
      </c>
      <c r="Z20" s="62">
        <v>1381.102626664124</v>
      </c>
      <c r="AA20" s="149">
        <v>1462.0027987854771</v>
      </c>
    </row>
    <row r="21" spans="1:27" ht="17.25" customHeight="1" x14ac:dyDescent="0.25">
      <c r="A21" s="186" t="s">
        <v>107</v>
      </c>
      <c r="B21" s="62">
        <v>27.562191814494998</v>
      </c>
      <c r="C21" s="62">
        <v>31.077668209028001</v>
      </c>
      <c r="D21" s="62">
        <v>21.166910750082998</v>
      </c>
      <c r="E21" s="62">
        <v>38.735881769187998</v>
      </c>
      <c r="F21" s="62">
        <v>42.310248612485999</v>
      </c>
      <c r="G21" s="62">
        <v>41.793610889275996</v>
      </c>
      <c r="H21" s="62">
        <v>42.120433658137991</v>
      </c>
      <c r="I21" s="62">
        <v>35.095670170933005</v>
      </c>
      <c r="J21" s="62">
        <v>32.203354495874997</v>
      </c>
      <c r="K21" s="62">
        <v>31.847774954043</v>
      </c>
      <c r="L21" s="62">
        <v>29.052393710610001</v>
      </c>
      <c r="M21" s="62">
        <v>39.124748601299999</v>
      </c>
      <c r="N21" s="62">
        <v>37.580475885041999</v>
      </c>
      <c r="O21" s="62">
        <v>37.254368251283999</v>
      </c>
      <c r="P21" s="62">
        <v>37.994044526860002</v>
      </c>
      <c r="Q21" s="62">
        <v>32.547768506258997</v>
      </c>
      <c r="R21" s="62">
        <v>30.748661628210002</v>
      </c>
      <c r="S21" s="62">
        <v>32.443332870516997</v>
      </c>
      <c r="T21" s="62">
        <v>34.039833507300003</v>
      </c>
      <c r="U21" s="62">
        <v>38.783610487625999</v>
      </c>
      <c r="V21" s="62">
        <v>34.891603784859996</v>
      </c>
      <c r="W21" s="62">
        <v>42.717075849526999</v>
      </c>
      <c r="X21" s="62">
        <v>46.090822929589002</v>
      </c>
      <c r="Y21" s="62">
        <v>53.575132819358004</v>
      </c>
      <c r="Z21" s="62">
        <v>54.165712134727002</v>
      </c>
      <c r="AA21" s="149">
        <v>43.500992595432997</v>
      </c>
    </row>
    <row r="22" spans="1:27" ht="17.25" customHeight="1" x14ac:dyDescent="0.25">
      <c r="A22" s="182" t="s">
        <v>114</v>
      </c>
      <c r="B22" s="173">
        <v>2485.8801494098834</v>
      </c>
      <c r="C22" s="173">
        <v>2609.4342444831195</v>
      </c>
      <c r="D22" s="173">
        <v>2363.8593708339076</v>
      </c>
      <c r="E22" s="173">
        <v>2188.6956434088152</v>
      </c>
      <c r="F22" s="173">
        <v>2583.3621623376557</v>
      </c>
      <c r="G22" s="173">
        <v>2625.2917957608674</v>
      </c>
      <c r="H22" s="173">
        <v>2655.601126931921</v>
      </c>
      <c r="I22" s="173">
        <v>2445.4719831185448</v>
      </c>
      <c r="J22" s="173">
        <v>2736.9772660485187</v>
      </c>
      <c r="K22" s="173">
        <v>2839.1464641510711</v>
      </c>
      <c r="L22" s="173">
        <v>2728.3412554193264</v>
      </c>
      <c r="M22" s="173">
        <v>2367.0909470848796</v>
      </c>
      <c r="N22" s="173">
        <v>2810.9938151535621</v>
      </c>
      <c r="O22" s="173">
        <v>2801.5093325885018</v>
      </c>
      <c r="P22" s="173">
        <v>2994.3687390461132</v>
      </c>
      <c r="Q22" s="173">
        <v>2662.7428542626676</v>
      </c>
      <c r="R22" s="173">
        <v>3149.7133195868369</v>
      </c>
      <c r="S22" s="173">
        <v>3269.3775481540852</v>
      </c>
      <c r="T22" s="173">
        <v>3245.147255959535</v>
      </c>
      <c r="U22" s="173">
        <v>2973.4883646348917</v>
      </c>
      <c r="V22" s="173">
        <v>3255.6044779438103</v>
      </c>
      <c r="W22" s="173">
        <v>3344.4753971163714</v>
      </c>
      <c r="X22" s="173">
        <v>3327.0297072853018</v>
      </c>
      <c r="Y22" s="173">
        <v>3145.7247342913852</v>
      </c>
      <c r="Z22" s="173">
        <v>3617.4057988153572</v>
      </c>
      <c r="AA22" s="174">
        <v>3665.4955663459946</v>
      </c>
    </row>
    <row r="23" spans="1:27" ht="17.25" customHeight="1" x14ac:dyDescent="0.25">
      <c r="A23" s="186" t="s">
        <v>106</v>
      </c>
      <c r="B23" s="62">
        <v>2385.4040136119256</v>
      </c>
      <c r="C23" s="62">
        <v>2505.4920702409568</v>
      </c>
      <c r="D23" s="62">
        <v>2272.0785421668606</v>
      </c>
      <c r="E23" s="62">
        <v>2072.9019478691835</v>
      </c>
      <c r="F23" s="62">
        <v>2463.1872904407819</v>
      </c>
      <c r="G23" s="62">
        <v>2506.7836977697898</v>
      </c>
      <c r="H23" s="62">
        <v>2516.7792202223791</v>
      </c>
      <c r="I23" s="62">
        <v>2315.4923909091522</v>
      </c>
      <c r="J23" s="62">
        <v>2612.1467357205556</v>
      </c>
      <c r="K23" s="62">
        <v>2717.072921267868</v>
      </c>
      <c r="L23" s="62">
        <v>2609.5544651979171</v>
      </c>
      <c r="M23" s="62">
        <v>2236.0099791273874</v>
      </c>
      <c r="N23" s="62">
        <v>2681.6211371319969</v>
      </c>
      <c r="O23" s="62">
        <v>2676.2259317624821</v>
      </c>
      <c r="P23" s="62">
        <v>2842.8074375437072</v>
      </c>
      <c r="Q23" s="62">
        <v>2512.8723519845698</v>
      </c>
      <c r="R23" s="62">
        <v>3005.7752219638305</v>
      </c>
      <c r="S23" s="62">
        <v>3127.0151040717283</v>
      </c>
      <c r="T23" s="62">
        <v>3104.9080950003581</v>
      </c>
      <c r="U23" s="62">
        <v>2821.4834583659717</v>
      </c>
      <c r="V23" s="62">
        <v>3100.8933612456894</v>
      </c>
      <c r="W23" s="62">
        <v>3179.4704771887727</v>
      </c>
      <c r="X23" s="62">
        <v>3158.1416418548915</v>
      </c>
      <c r="Y23" s="62">
        <v>2971.1719019664433</v>
      </c>
      <c r="Z23" s="62">
        <v>3444.5038012002578</v>
      </c>
      <c r="AA23" s="149">
        <v>3503.8781947231992</v>
      </c>
    </row>
    <row r="24" spans="1:27" ht="17.25" customHeight="1" x14ac:dyDescent="0.25">
      <c r="A24" s="188" t="s">
        <v>107</v>
      </c>
      <c r="B24" s="150">
        <v>100.47613579795798</v>
      </c>
      <c r="C24" s="150">
        <v>103.94217424216299</v>
      </c>
      <c r="D24" s="150">
        <v>91.78082866704699</v>
      </c>
      <c r="E24" s="150">
        <v>115.793695539632</v>
      </c>
      <c r="F24" s="150">
        <v>120.17487189687401</v>
      </c>
      <c r="G24" s="150">
        <v>118.508097991078</v>
      </c>
      <c r="H24" s="150">
        <v>138.82190670954196</v>
      </c>
      <c r="I24" s="150">
        <v>129.97959220939299</v>
      </c>
      <c r="J24" s="150">
        <v>124.83053032796298</v>
      </c>
      <c r="K24" s="150">
        <v>122.073542883203</v>
      </c>
      <c r="L24" s="150">
        <v>118.78679022140901</v>
      </c>
      <c r="M24" s="150">
        <v>131.08096795749202</v>
      </c>
      <c r="N24" s="150">
        <v>129.37267802156501</v>
      </c>
      <c r="O24" s="150">
        <v>125.28340082602</v>
      </c>
      <c r="P24" s="150">
        <v>151.561301502406</v>
      </c>
      <c r="Q24" s="150">
        <v>149.87050227809797</v>
      </c>
      <c r="R24" s="150">
        <v>143.938097623006</v>
      </c>
      <c r="S24" s="150">
        <v>142.362444082357</v>
      </c>
      <c r="T24" s="150">
        <v>140.23916095917701</v>
      </c>
      <c r="U24" s="150">
        <v>152.00490626892</v>
      </c>
      <c r="V24" s="150">
        <v>154.71111669812097</v>
      </c>
      <c r="W24" s="150">
        <v>165.00491992759899</v>
      </c>
      <c r="X24" s="150">
        <v>168.88806543040999</v>
      </c>
      <c r="Y24" s="150">
        <v>174.55283232494202</v>
      </c>
      <c r="Z24" s="150">
        <v>172.90199761509899</v>
      </c>
      <c r="AA24" s="151">
        <v>161.61737162279502</v>
      </c>
    </row>
    <row r="25" spans="1:27" s="234" customFormat="1" ht="11.25" x14ac:dyDescent="0.2">
      <c r="A25" s="233" t="s">
        <v>230</v>
      </c>
    </row>
    <row r="26" spans="1:27" s="234" customFormat="1" ht="11.25" x14ac:dyDescent="0.2">
      <c r="A26" s="235" t="s">
        <v>11</v>
      </c>
      <c r="B26" s="237"/>
      <c r="C26" s="238"/>
      <c r="D26" s="238"/>
      <c r="E26" s="238"/>
      <c r="F26" s="239"/>
      <c r="G26" s="257"/>
      <c r="H26" s="257"/>
      <c r="I26" s="257"/>
      <c r="J26" s="257"/>
      <c r="K26" s="257"/>
      <c r="L26" s="257"/>
      <c r="M26" s="257"/>
      <c r="N26" s="257"/>
      <c r="O26" s="257"/>
      <c r="P26" s="257"/>
      <c r="Q26" s="257"/>
      <c r="R26" s="257"/>
      <c r="S26" s="257"/>
      <c r="T26" s="257"/>
      <c r="U26" s="257"/>
      <c r="V26" s="257"/>
      <c r="W26" s="257"/>
      <c r="X26" s="257"/>
      <c r="Y26" s="257"/>
      <c r="Z26" s="257"/>
      <c r="AA26" s="257"/>
    </row>
    <row r="27" spans="1:27" s="234" customFormat="1" ht="21.75" customHeight="1" x14ac:dyDescent="0.2">
      <c r="A27" s="414" t="s">
        <v>207</v>
      </c>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row>
    <row r="28" spans="1:27" s="234" customFormat="1" ht="12.75" customHeight="1" x14ac:dyDescent="0.2">
      <c r="A28" s="263" t="s">
        <v>119</v>
      </c>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row>
    <row r="29" spans="1:27" s="234" customFormat="1" ht="14.25" customHeight="1" x14ac:dyDescent="0.2">
      <c r="A29" s="263" t="s">
        <v>120</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row>
    <row r="30" spans="1:27" ht="12.75" customHeight="1" x14ac:dyDescent="0.25">
      <c r="A30" s="191" t="s">
        <v>240</v>
      </c>
    </row>
    <row r="32" spans="1:27" x14ac:dyDescent="0.25">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row>
  </sheetData>
  <mergeCells count="1">
    <mergeCell ref="A27:Y27"/>
  </mergeCells>
  <printOptions horizontalCentered="1"/>
  <pageMargins left="0.2" right="0.2" top="0.3" bottom="0.2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8"/>
  <sheetViews>
    <sheetView workbookViewId="0"/>
  </sheetViews>
  <sheetFormatPr defaultRowHeight="12.75" x14ac:dyDescent="0.2"/>
  <cols>
    <col min="1" max="1" width="41.85546875" style="6" customWidth="1"/>
    <col min="2" max="2" width="6.28515625" style="1" customWidth="1"/>
    <col min="3" max="3" width="6.5703125" style="1" customWidth="1"/>
    <col min="4" max="5" width="8.85546875" style="6" hidden="1" customWidth="1"/>
    <col min="6" max="6" width="9.140625" style="6" hidden="1" customWidth="1"/>
    <col min="7" max="7" width="7.28515625" style="6" customWidth="1"/>
    <col min="8" max="10" width="9.140625" style="6" hidden="1" customWidth="1"/>
    <col min="11" max="11" width="7.85546875" style="6" customWidth="1"/>
    <col min="12" max="14" width="9.140625" style="6" hidden="1" customWidth="1"/>
    <col min="15" max="15" width="7.85546875" style="6" customWidth="1"/>
    <col min="16" max="18" width="9.140625" style="6" hidden="1" customWidth="1"/>
    <col min="19" max="19" width="7.7109375" style="6" customWidth="1"/>
    <col min="20" max="22" width="9.140625" style="6" hidden="1" customWidth="1"/>
    <col min="23" max="23" width="7.7109375" style="6" customWidth="1"/>
    <col min="24" max="26" width="9.140625" style="6" hidden="1" customWidth="1"/>
    <col min="27" max="27" width="7.7109375" style="6" customWidth="1"/>
    <col min="28" max="30" width="8" style="6" hidden="1" customWidth="1"/>
    <col min="31" max="31" width="7.85546875" style="6" customWidth="1"/>
    <col min="32" max="33" width="8" style="6" hidden="1" customWidth="1"/>
    <col min="34" max="34" width="8" style="14" hidden="1" customWidth="1"/>
    <col min="35" max="35" width="7.5703125" style="16" customWidth="1"/>
    <col min="36" max="36" width="8" style="6" hidden="1" customWidth="1"/>
    <col min="37" max="37" width="8" style="18" hidden="1" customWidth="1"/>
    <col min="38" max="38" width="7.85546875" style="6" hidden="1" customWidth="1"/>
    <col min="39" max="39" width="7.85546875" style="18" customWidth="1"/>
    <col min="40" max="42" width="7.85546875" style="18" hidden="1" customWidth="1"/>
    <col min="43" max="43" width="7.85546875" style="18" customWidth="1"/>
    <col min="44" max="46" width="7.85546875" style="18" hidden="1" customWidth="1"/>
    <col min="47" max="47" width="7.7109375" style="18" customWidth="1"/>
    <col min="48" max="49" width="7.7109375" style="18" hidden="1" customWidth="1"/>
    <col min="50" max="50" width="7.5703125" style="18" hidden="1" customWidth="1"/>
    <col min="51" max="57" width="7.5703125" style="18" customWidth="1"/>
    <col min="58" max="144" width="9.140625" style="6"/>
    <col min="145" max="146" width="9.140625" style="6" customWidth="1"/>
    <col min="147" max="147" width="67.85546875" style="6" customWidth="1"/>
    <col min="148" max="148" width="14.28515625" style="6" customWidth="1"/>
    <col min="149" max="149" width="13.140625" style="6" customWidth="1"/>
    <col min="150" max="150" width="12" style="6" customWidth="1"/>
    <col min="151" max="151" width="11.5703125" style="6" customWidth="1"/>
    <col min="152" max="400" width="9.140625" style="6"/>
    <col min="401" max="402" width="9.140625" style="6" customWidth="1"/>
    <col min="403" max="403" width="67.85546875" style="6" customWidth="1"/>
    <col min="404" max="404" width="14.28515625" style="6" customWidth="1"/>
    <col min="405" max="405" width="13.140625" style="6" customWidth="1"/>
    <col min="406" max="406" width="12" style="6" customWidth="1"/>
    <col min="407" max="407" width="11.5703125" style="6" customWidth="1"/>
    <col min="408" max="656" width="9.140625" style="6"/>
    <col min="657" max="658" width="9.140625" style="6" customWidth="1"/>
    <col min="659" max="659" width="67.85546875" style="6" customWidth="1"/>
    <col min="660" max="660" width="14.28515625" style="6" customWidth="1"/>
    <col min="661" max="661" width="13.140625" style="6" customWidth="1"/>
    <col min="662" max="662" width="12" style="6" customWidth="1"/>
    <col min="663" max="663" width="11.5703125" style="6" customWidth="1"/>
    <col min="664" max="912" width="9.140625" style="6"/>
    <col min="913" max="914" width="9.140625" style="6" customWidth="1"/>
    <col min="915" max="915" width="67.85546875" style="6" customWidth="1"/>
    <col min="916" max="916" width="14.28515625" style="6" customWidth="1"/>
    <col min="917" max="917" width="13.140625" style="6" customWidth="1"/>
    <col min="918" max="918" width="12" style="6" customWidth="1"/>
    <col min="919" max="919" width="11.5703125" style="6" customWidth="1"/>
    <col min="920" max="1168" width="9.140625" style="6"/>
    <col min="1169" max="1170" width="9.140625" style="6" customWidth="1"/>
    <col min="1171" max="1171" width="67.85546875" style="6" customWidth="1"/>
    <col min="1172" max="1172" width="14.28515625" style="6" customWidth="1"/>
    <col min="1173" max="1173" width="13.140625" style="6" customWidth="1"/>
    <col min="1174" max="1174" width="12" style="6" customWidth="1"/>
    <col min="1175" max="1175" width="11.5703125" style="6" customWidth="1"/>
    <col min="1176" max="1424" width="9.140625" style="6"/>
    <col min="1425" max="1426" width="9.140625" style="6" customWidth="1"/>
    <col min="1427" max="1427" width="67.85546875" style="6" customWidth="1"/>
    <col min="1428" max="1428" width="14.28515625" style="6" customWidth="1"/>
    <col min="1429" max="1429" width="13.140625" style="6" customWidth="1"/>
    <col min="1430" max="1430" width="12" style="6" customWidth="1"/>
    <col min="1431" max="1431" width="11.5703125" style="6" customWidth="1"/>
    <col min="1432" max="1680" width="9.140625" style="6"/>
    <col min="1681" max="1682" width="9.140625" style="6" customWidth="1"/>
    <col min="1683" max="1683" width="67.85546875" style="6" customWidth="1"/>
    <col min="1684" max="1684" width="14.28515625" style="6" customWidth="1"/>
    <col min="1685" max="1685" width="13.140625" style="6" customWidth="1"/>
    <col min="1686" max="1686" width="12" style="6" customWidth="1"/>
    <col min="1687" max="1687" width="11.5703125" style="6" customWidth="1"/>
    <col min="1688" max="1936" width="9.140625" style="6"/>
    <col min="1937" max="1938" width="9.140625" style="6" customWidth="1"/>
    <col min="1939" max="1939" width="67.85546875" style="6" customWidth="1"/>
    <col min="1940" max="1940" width="14.28515625" style="6" customWidth="1"/>
    <col min="1941" max="1941" width="13.140625" style="6" customWidth="1"/>
    <col min="1942" max="1942" width="12" style="6" customWidth="1"/>
    <col min="1943" max="1943" width="11.5703125" style="6" customWidth="1"/>
    <col min="1944" max="2192" width="9.140625" style="6"/>
    <col min="2193" max="2194" width="9.140625" style="6" customWidth="1"/>
    <col min="2195" max="2195" width="67.85546875" style="6" customWidth="1"/>
    <col min="2196" max="2196" width="14.28515625" style="6" customWidth="1"/>
    <col min="2197" max="2197" width="13.140625" style="6" customWidth="1"/>
    <col min="2198" max="2198" width="12" style="6" customWidth="1"/>
    <col min="2199" max="2199" width="11.5703125" style="6" customWidth="1"/>
    <col min="2200" max="2448" width="9.140625" style="6"/>
    <col min="2449" max="2450" width="9.140625" style="6" customWidth="1"/>
    <col min="2451" max="2451" width="67.85546875" style="6" customWidth="1"/>
    <col min="2452" max="2452" width="14.28515625" style="6" customWidth="1"/>
    <col min="2453" max="2453" width="13.140625" style="6" customWidth="1"/>
    <col min="2454" max="2454" width="12" style="6" customWidth="1"/>
    <col min="2455" max="2455" width="11.5703125" style="6" customWidth="1"/>
    <col min="2456" max="2704" width="9.140625" style="6"/>
    <col min="2705" max="2706" width="9.140625" style="6" customWidth="1"/>
    <col min="2707" max="2707" width="67.85546875" style="6" customWidth="1"/>
    <col min="2708" max="2708" width="14.28515625" style="6" customWidth="1"/>
    <col min="2709" max="2709" width="13.140625" style="6" customWidth="1"/>
    <col min="2710" max="2710" width="12" style="6" customWidth="1"/>
    <col min="2711" max="2711" width="11.5703125" style="6" customWidth="1"/>
    <col min="2712" max="2960" width="9.140625" style="6"/>
    <col min="2961" max="2962" width="9.140625" style="6" customWidth="1"/>
    <col min="2963" max="2963" width="67.85546875" style="6" customWidth="1"/>
    <col min="2964" max="2964" width="14.28515625" style="6" customWidth="1"/>
    <col min="2965" max="2965" width="13.140625" style="6" customWidth="1"/>
    <col min="2966" max="2966" width="12" style="6" customWidth="1"/>
    <col min="2967" max="2967" width="11.5703125" style="6" customWidth="1"/>
    <col min="2968" max="3216" width="9.140625" style="6"/>
    <col min="3217" max="3218" width="9.140625" style="6" customWidth="1"/>
    <col min="3219" max="3219" width="67.85546875" style="6" customWidth="1"/>
    <col min="3220" max="3220" width="14.28515625" style="6" customWidth="1"/>
    <col min="3221" max="3221" width="13.140625" style="6" customWidth="1"/>
    <col min="3222" max="3222" width="12" style="6" customWidth="1"/>
    <col min="3223" max="3223" width="11.5703125" style="6" customWidth="1"/>
    <col min="3224" max="3472" width="9.140625" style="6"/>
    <col min="3473" max="3474" width="9.140625" style="6" customWidth="1"/>
    <col min="3475" max="3475" width="67.85546875" style="6" customWidth="1"/>
    <col min="3476" max="3476" width="14.28515625" style="6" customWidth="1"/>
    <col min="3477" max="3477" width="13.140625" style="6" customWidth="1"/>
    <col min="3478" max="3478" width="12" style="6" customWidth="1"/>
    <col min="3479" max="3479" width="11.5703125" style="6" customWidth="1"/>
    <col min="3480" max="3728" width="9.140625" style="6"/>
    <col min="3729" max="3730" width="9.140625" style="6" customWidth="1"/>
    <col min="3731" max="3731" width="67.85546875" style="6" customWidth="1"/>
    <col min="3732" max="3732" width="14.28515625" style="6" customWidth="1"/>
    <col min="3733" max="3733" width="13.140625" style="6" customWidth="1"/>
    <col min="3734" max="3734" width="12" style="6" customWidth="1"/>
    <col min="3735" max="3735" width="11.5703125" style="6" customWidth="1"/>
    <col min="3736" max="3984" width="9.140625" style="6"/>
    <col min="3985" max="3986" width="9.140625" style="6" customWidth="1"/>
    <col min="3987" max="3987" width="67.85546875" style="6" customWidth="1"/>
    <col min="3988" max="3988" width="14.28515625" style="6" customWidth="1"/>
    <col min="3989" max="3989" width="13.140625" style="6" customWidth="1"/>
    <col min="3990" max="3990" width="12" style="6" customWidth="1"/>
    <col min="3991" max="3991" width="11.5703125" style="6" customWidth="1"/>
    <col min="3992" max="4240" width="9.140625" style="6"/>
    <col min="4241" max="4242" width="9.140625" style="6" customWidth="1"/>
    <col min="4243" max="4243" width="67.85546875" style="6" customWidth="1"/>
    <col min="4244" max="4244" width="14.28515625" style="6" customWidth="1"/>
    <col min="4245" max="4245" width="13.140625" style="6" customWidth="1"/>
    <col min="4246" max="4246" width="12" style="6" customWidth="1"/>
    <col min="4247" max="4247" width="11.5703125" style="6" customWidth="1"/>
    <col min="4248" max="4496" width="9.140625" style="6"/>
    <col min="4497" max="4498" width="9.140625" style="6" customWidth="1"/>
    <col min="4499" max="4499" width="67.85546875" style="6" customWidth="1"/>
    <col min="4500" max="4500" width="14.28515625" style="6" customWidth="1"/>
    <col min="4501" max="4501" width="13.140625" style="6" customWidth="1"/>
    <col min="4502" max="4502" width="12" style="6" customWidth="1"/>
    <col min="4503" max="4503" width="11.5703125" style="6" customWidth="1"/>
    <col min="4504" max="4752" width="9.140625" style="6"/>
    <col min="4753" max="4754" width="9.140625" style="6" customWidth="1"/>
    <col min="4755" max="4755" width="67.85546875" style="6" customWidth="1"/>
    <col min="4756" max="4756" width="14.28515625" style="6" customWidth="1"/>
    <col min="4757" max="4757" width="13.140625" style="6" customWidth="1"/>
    <col min="4758" max="4758" width="12" style="6" customWidth="1"/>
    <col min="4759" max="4759" width="11.5703125" style="6" customWidth="1"/>
    <col min="4760" max="5008" width="9.140625" style="6"/>
    <col min="5009" max="5010" width="9.140625" style="6" customWidth="1"/>
    <col min="5011" max="5011" width="67.85546875" style="6" customWidth="1"/>
    <col min="5012" max="5012" width="14.28515625" style="6" customWidth="1"/>
    <col min="5013" max="5013" width="13.140625" style="6" customWidth="1"/>
    <col min="5014" max="5014" width="12" style="6" customWidth="1"/>
    <col min="5015" max="5015" width="11.5703125" style="6" customWidth="1"/>
    <col min="5016" max="5264" width="9.140625" style="6"/>
    <col min="5265" max="5266" width="9.140625" style="6" customWidth="1"/>
    <col min="5267" max="5267" width="67.85546875" style="6" customWidth="1"/>
    <col min="5268" max="5268" width="14.28515625" style="6" customWidth="1"/>
    <col min="5269" max="5269" width="13.140625" style="6" customWidth="1"/>
    <col min="5270" max="5270" width="12" style="6" customWidth="1"/>
    <col min="5271" max="5271" width="11.5703125" style="6" customWidth="1"/>
    <col min="5272" max="5520" width="9.140625" style="6"/>
    <col min="5521" max="5522" width="9.140625" style="6" customWidth="1"/>
    <col min="5523" max="5523" width="67.85546875" style="6" customWidth="1"/>
    <col min="5524" max="5524" width="14.28515625" style="6" customWidth="1"/>
    <col min="5525" max="5525" width="13.140625" style="6" customWidth="1"/>
    <col min="5526" max="5526" width="12" style="6" customWidth="1"/>
    <col min="5527" max="5527" width="11.5703125" style="6" customWidth="1"/>
    <col min="5528" max="5776" width="9.140625" style="6"/>
    <col min="5777" max="5778" width="9.140625" style="6" customWidth="1"/>
    <col min="5779" max="5779" width="67.85546875" style="6" customWidth="1"/>
    <col min="5780" max="5780" width="14.28515625" style="6" customWidth="1"/>
    <col min="5781" max="5781" width="13.140625" style="6" customWidth="1"/>
    <col min="5782" max="5782" width="12" style="6" customWidth="1"/>
    <col min="5783" max="5783" width="11.5703125" style="6" customWidth="1"/>
    <col min="5784" max="6032" width="9.140625" style="6"/>
    <col min="6033" max="6034" width="9.140625" style="6" customWidth="1"/>
    <col min="6035" max="6035" width="67.85546875" style="6" customWidth="1"/>
    <col min="6036" max="6036" width="14.28515625" style="6" customWidth="1"/>
    <col min="6037" max="6037" width="13.140625" style="6" customWidth="1"/>
    <col min="6038" max="6038" width="12" style="6" customWidth="1"/>
    <col min="6039" max="6039" width="11.5703125" style="6" customWidth="1"/>
    <col min="6040" max="6288" width="9.140625" style="6"/>
    <col min="6289" max="6290" width="9.140625" style="6" customWidth="1"/>
    <col min="6291" max="6291" width="67.85546875" style="6" customWidth="1"/>
    <col min="6292" max="6292" width="14.28515625" style="6" customWidth="1"/>
    <col min="6293" max="6293" width="13.140625" style="6" customWidth="1"/>
    <col min="6294" max="6294" width="12" style="6" customWidth="1"/>
    <col min="6295" max="6295" width="11.5703125" style="6" customWidth="1"/>
    <col min="6296" max="6544" width="9.140625" style="6"/>
    <col min="6545" max="6546" width="9.140625" style="6" customWidth="1"/>
    <col min="6547" max="6547" width="67.85546875" style="6" customWidth="1"/>
    <col min="6548" max="6548" width="14.28515625" style="6" customWidth="1"/>
    <col min="6549" max="6549" width="13.140625" style="6" customWidth="1"/>
    <col min="6550" max="6550" width="12" style="6" customWidth="1"/>
    <col min="6551" max="6551" width="11.5703125" style="6" customWidth="1"/>
    <col min="6552" max="6800" width="9.140625" style="6"/>
    <col min="6801" max="6802" width="9.140625" style="6" customWidth="1"/>
    <col min="6803" max="6803" width="67.85546875" style="6" customWidth="1"/>
    <col min="6804" max="6804" width="14.28515625" style="6" customWidth="1"/>
    <col min="6805" max="6805" width="13.140625" style="6" customWidth="1"/>
    <col min="6806" max="6806" width="12" style="6" customWidth="1"/>
    <col min="6807" max="6807" width="11.5703125" style="6" customWidth="1"/>
    <col min="6808" max="7056" width="9.140625" style="6"/>
    <col min="7057" max="7058" width="9.140625" style="6" customWidth="1"/>
    <col min="7059" max="7059" width="67.85546875" style="6" customWidth="1"/>
    <col min="7060" max="7060" width="14.28515625" style="6" customWidth="1"/>
    <col min="7061" max="7061" width="13.140625" style="6" customWidth="1"/>
    <col min="7062" max="7062" width="12" style="6" customWidth="1"/>
    <col min="7063" max="7063" width="11.5703125" style="6" customWidth="1"/>
    <col min="7064" max="7312" width="9.140625" style="6"/>
    <col min="7313" max="7314" width="9.140625" style="6" customWidth="1"/>
    <col min="7315" max="7315" width="67.85546875" style="6" customWidth="1"/>
    <col min="7316" max="7316" width="14.28515625" style="6" customWidth="1"/>
    <col min="7317" max="7317" width="13.140625" style="6" customWidth="1"/>
    <col min="7318" max="7318" width="12" style="6" customWidth="1"/>
    <col min="7319" max="7319" width="11.5703125" style="6" customWidth="1"/>
    <col min="7320" max="7568" width="9.140625" style="6"/>
    <col min="7569" max="7570" width="9.140625" style="6" customWidth="1"/>
    <col min="7571" max="7571" width="67.85546875" style="6" customWidth="1"/>
    <col min="7572" max="7572" width="14.28515625" style="6" customWidth="1"/>
    <col min="7573" max="7573" width="13.140625" style="6" customWidth="1"/>
    <col min="7574" max="7574" width="12" style="6" customWidth="1"/>
    <col min="7575" max="7575" width="11.5703125" style="6" customWidth="1"/>
    <col min="7576" max="7824" width="9.140625" style="6"/>
    <col min="7825" max="7826" width="9.140625" style="6" customWidth="1"/>
    <col min="7827" max="7827" width="67.85546875" style="6" customWidth="1"/>
    <col min="7828" max="7828" width="14.28515625" style="6" customWidth="1"/>
    <col min="7829" max="7829" width="13.140625" style="6" customWidth="1"/>
    <col min="7830" max="7830" width="12" style="6" customWidth="1"/>
    <col min="7831" max="7831" width="11.5703125" style="6" customWidth="1"/>
    <col min="7832" max="8080" width="9.140625" style="6"/>
    <col min="8081" max="8082" width="9.140625" style="6" customWidth="1"/>
    <col min="8083" max="8083" width="67.85546875" style="6" customWidth="1"/>
    <col min="8084" max="8084" width="14.28515625" style="6" customWidth="1"/>
    <col min="8085" max="8085" width="13.140625" style="6" customWidth="1"/>
    <col min="8086" max="8086" width="12" style="6" customWidth="1"/>
    <col min="8087" max="8087" width="11.5703125" style="6" customWidth="1"/>
    <col min="8088" max="8336" width="9.140625" style="6"/>
    <col min="8337" max="8338" width="9.140625" style="6" customWidth="1"/>
    <col min="8339" max="8339" width="67.85546875" style="6" customWidth="1"/>
    <col min="8340" max="8340" width="14.28515625" style="6" customWidth="1"/>
    <col min="8341" max="8341" width="13.140625" style="6" customWidth="1"/>
    <col min="8342" max="8342" width="12" style="6" customWidth="1"/>
    <col min="8343" max="8343" width="11.5703125" style="6" customWidth="1"/>
    <col min="8344" max="8592" width="9.140625" style="6"/>
    <col min="8593" max="8594" width="9.140625" style="6" customWidth="1"/>
    <col min="8595" max="8595" width="67.85546875" style="6" customWidth="1"/>
    <col min="8596" max="8596" width="14.28515625" style="6" customWidth="1"/>
    <col min="8597" max="8597" width="13.140625" style="6" customWidth="1"/>
    <col min="8598" max="8598" width="12" style="6" customWidth="1"/>
    <col min="8599" max="8599" width="11.5703125" style="6" customWidth="1"/>
    <col min="8600" max="8848" width="9.140625" style="6"/>
    <col min="8849" max="8850" width="9.140625" style="6" customWidth="1"/>
    <col min="8851" max="8851" width="67.85546875" style="6" customWidth="1"/>
    <col min="8852" max="8852" width="14.28515625" style="6" customWidth="1"/>
    <col min="8853" max="8853" width="13.140625" style="6" customWidth="1"/>
    <col min="8854" max="8854" width="12" style="6" customWidth="1"/>
    <col min="8855" max="8855" width="11.5703125" style="6" customWidth="1"/>
    <col min="8856" max="9104" width="9.140625" style="6"/>
    <col min="9105" max="9106" width="9.140625" style="6" customWidth="1"/>
    <col min="9107" max="9107" width="67.85546875" style="6" customWidth="1"/>
    <col min="9108" max="9108" width="14.28515625" style="6" customWidth="1"/>
    <col min="9109" max="9109" width="13.140625" style="6" customWidth="1"/>
    <col min="9110" max="9110" width="12" style="6" customWidth="1"/>
    <col min="9111" max="9111" width="11.5703125" style="6" customWidth="1"/>
    <col min="9112" max="9360" width="9.140625" style="6"/>
    <col min="9361" max="9362" width="9.140625" style="6" customWidth="1"/>
    <col min="9363" max="9363" width="67.85546875" style="6" customWidth="1"/>
    <col min="9364" max="9364" width="14.28515625" style="6" customWidth="1"/>
    <col min="9365" max="9365" width="13.140625" style="6" customWidth="1"/>
    <col min="9366" max="9366" width="12" style="6" customWidth="1"/>
    <col min="9367" max="9367" width="11.5703125" style="6" customWidth="1"/>
    <col min="9368" max="9616" width="9.140625" style="6"/>
    <col min="9617" max="9618" width="9.140625" style="6" customWidth="1"/>
    <col min="9619" max="9619" width="67.85546875" style="6" customWidth="1"/>
    <col min="9620" max="9620" width="14.28515625" style="6" customWidth="1"/>
    <col min="9621" max="9621" width="13.140625" style="6" customWidth="1"/>
    <col min="9622" max="9622" width="12" style="6" customWidth="1"/>
    <col min="9623" max="9623" width="11.5703125" style="6" customWidth="1"/>
    <col min="9624" max="9872" width="9.140625" style="6"/>
    <col min="9873" max="9874" width="9.140625" style="6" customWidth="1"/>
    <col min="9875" max="9875" width="67.85546875" style="6" customWidth="1"/>
    <col min="9876" max="9876" width="14.28515625" style="6" customWidth="1"/>
    <col min="9877" max="9877" width="13.140625" style="6" customWidth="1"/>
    <col min="9878" max="9878" width="12" style="6" customWidth="1"/>
    <col min="9879" max="9879" width="11.5703125" style="6" customWidth="1"/>
    <col min="9880" max="10128" width="9.140625" style="6"/>
    <col min="10129" max="10130" width="9.140625" style="6" customWidth="1"/>
    <col min="10131" max="10131" width="67.85546875" style="6" customWidth="1"/>
    <col min="10132" max="10132" width="14.28515625" style="6" customWidth="1"/>
    <col min="10133" max="10133" width="13.140625" style="6" customWidth="1"/>
    <col min="10134" max="10134" width="12" style="6" customWidth="1"/>
    <col min="10135" max="10135" width="11.5703125" style="6" customWidth="1"/>
    <col min="10136" max="10384" width="9.140625" style="6"/>
    <col min="10385" max="10386" width="9.140625" style="6" customWidth="1"/>
    <col min="10387" max="10387" width="67.85546875" style="6" customWidth="1"/>
    <col min="10388" max="10388" width="14.28515625" style="6" customWidth="1"/>
    <col min="10389" max="10389" width="13.140625" style="6" customWidth="1"/>
    <col min="10390" max="10390" width="12" style="6" customWidth="1"/>
    <col min="10391" max="10391" width="11.5703125" style="6" customWidth="1"/>
    <col min="10392" max="10640" width="9.140625" style="6"/>
    <col min="10641" max="10642" width="9.140625" style="6" customWidth="1"/>
    <col min="10643" max="10643" width="67.85546875" style="6" customWidth="1"/>
    <col min="10644" max="10644" width="14.28515625" style="6" customWidth="1"/>
    <col min="10645" max="10645" width="13.140625" style="6" customWidth="1"/>
    <col min="10646" max="10646" width="12" style="6" customWidth="1"/>
    <col min="10647" max="10647" width="11.5703125" style="6" customWidth="1"/>
    <col min="10648" max="10896" width="9.140625" style="6"/>
    <col min="10897" max="10898" width="9.140625" style="6" customWidth="1"/>
    <col min="10899" max="10899" width="67.85546875" style="6" customWidth="1"/>
    <col min="10900" max="10900" width="14.28515625" style="6" customWidth="1"/>
    <col min="10901" max="10901" width="13.140625" style="6" customWidth="1"/>
    <col min="10902" max="10902" width="12" style="6" customWidth="1"/>
    <col min="10903" max="10903" width="11.5703125" style="6" customWidth="1"/>
    <col min="10904" max="11152" width="9.140625" style="6"/>
    <col min="11153" max="11154" width="9.140625" style="6" customWidth="1"/>
    <col min="11155" max="11155" width="67.85546875" style="6" customWidth="1"/>
    <col min="11156" max="11156" width="14.28515625" style="6" customWidth="1"/>
    <col min="11157" max="11157" width="13.140625" style="6" customWidth="1"/>
    <col min="11158" max="11158" width="12" style="6" customWidth="1"/>
    <col min="11159" max="11159" width="11.5703125" style="6" customWidth="1"/>
    <col min="11160" max="11408" width="9.140625" style="6"/>
    <col min="11409" max="11410" width="9.140625" style="6" customWidth="1"/>
    <col min="11411" max="11411" width="67.85546875" style="6" customWidth="1"/>
    <col min="11412" max="11412" width="14.28515625" style="6" customWidth="1"/>
    <col min="11413" max="11413" width="13.140625" style="6" customWidth="1"/>
    <col min="11414" max="11414" width="12" style="6" customWidth="1"/>
    <col min="11415" max="11415" width="11.5703125" style="6" customWidth="1"/>
    <col min="11416" max="11664" width="9.140625" style="6"/>
    <col min="11665" max="11666" width="9.140625" style="6" customWidth="1"/>
    <col min="11667" max="11667" width="67.85546875" style="6" customWidth="1"/>
    <col min="11668" max="11668" width="14.28515625" style="6" customWidth="1"/>
    <col min="11669" max="11669" width="13.140625" style="6" customWidth="1"/>
    <col min="11670" max="11670" width="12" style="6" customWidth="1"/>
    <col min="11671" max="11671" width="11.5703125" style="6" customWidth="1"/>
    <col min="11672" max="11920" width="9.140625" style="6"/>
    <col min="11921" max="11922" width="9.140625" style="6" customWidth="1"/>
    <col min="11923" max="11923" width="67.85546875" style="6" customWidth="1"/>
    <col min="11924" max="11924" width="14.28515625" style="6" customWidth="1"/>
    <col min="11925" max="11925" width="13.140625" style="6" customWidth="1"/>
    <col min="11926" max="11926" width="12" style="6" customWidth="1"/>
    <col min="11927" max="11927" width="11.5703125" style="6" customWidth="1"/>
    <col min="11928" max="12176" width="9.140625" style="6"/>
    <col min="12177" max="12178" width="9.140625" style="6" customWidth="1"/>
    <col min="12179" max="12179" width="67.85546875" style="6" customWidth="1"/>
    <col min="12180" max="12180" width="14.28515625" style="6" customWidth="1"/>
    <col min="12181" max="12181" width="13.140625" style="6" customWidth="1"/>
    <col min="12182" max="12182" width="12" style="6" customWidth="1"/>
    <col min="12183" max="12183" width="11.5703125" style="6" customWidth="1"/>
    <col min="12184" max="12432" width="9.140625" style="6"/>
    <col min="12433" max="12434" width="9.140625" style="6" customWidth="1"/>
    <col min="12435" max="12435" width="67.85546875" style="6" customWidth="1"/>
    <col min="12436" max="12436" width="14.28515625" style="6" customWidth="1"/>
    <col min="12437" max="12437" width="13.140625" style="6" customWidth="1"/>
    <col min="12438" max="12438" width="12" style="6" customWidth="1"/>
    <col min="12439" max="12439" width="11.5703125" style="6" customWidth="1"/>
    <col min="12440" max="12688" width="9.140625" style="6"/>
    <col min="12689" max="12690" width="9.140625" style="6" customWidth="1"/>
    <col min="12691" max="12691" width="67.85546875" style="6" customWidth="1"/>
    <col min="12692" max="12692" width="14.28515625" style="6" customWidth="1"/>
    <col min="12693" max="12693" width="13.140625" style="6" customWidth="1"/>
    <col min="12694" max="12694" width="12" style="6" customWidth="1"/>
    <col min="12695" max="12695" width="11.5703125" style="6" customWidth="1"/>
    <col min="12696" max="12944" width="9.140625" style="6"/>
    <col min="12945" max="12946" width="9.140625" style="6" customWidth="1"/>
    <col min="12947" max="12947" width="67.85546875" style="6" customWidth="1"/>
    <col min="12948" max="12948" width="14.28515625" style="6" customWidth="1"/>
    <col min="12949" max="12949" width="13.140625" style="6" customWidth="1"/>
    <col min="12950" max="12950" width="12" style="6" customWidth="1"/>
    <col min="12951" max="12951" width="11.5703125" style="6" customWidth="1"/>
    <col min="12952" max="13200" width="9.140625" style="6"/>
    <col min="13201" max="13202" width="9.140625" style="6" customWidth="1"/>
    <col min="13203" max="13203" width="67.85546875" style="6" customWidth="1"/>
    <col min="13204" max="13204" width="14.28515625" style="6" customWidth="1"/>
    <col min="13205" max="13205" width="13.140625" style="6" customWidth="1"/>
    <col min="13206" max="13206" width="12" style="6" customWidth="1"/>
    <col min="13207" max="13207" width="11.5703125" style="6" customWidth="1"/>
    <col min="13208" max="13456" width="9.140625" style="6"/>
    <col min="13457" max="13458" width="9.140625" style="6" customWidth="1"/>
    <col min="13459" max="13459" width="67.85546875" style="6" customWidth="1"/>
    <col min="13460" max="13460" width="14.28515625" style="6" customWidth="1"/>
    <col min="13461" max="13461" width="13.140625" style="6" customWidth="1"/>
    <col min="13462" max="13462" width="12" style="6" customWidth="1"/>
    <col min="13463" max="13463" width="11.5703125" style="6" customWidth="1"/>
    <col min="13464" max="13712" width="9.140625" style="6"/>
    <col min="13713" max="13714" width="9.140625" style="6" customWidth="1"/>
    <col min="13715" max="13715" width="67.85546875" style="6" customWidth="1"/>
    <col min="13716" max="13716" width="14.28515625" style="6" customWidth="1"/>
    <col min="13717" max="13717" width="13.140625" style="6" customWidth="1"/>
    <col min="13718" max="13718" width="12" style="6" customWidth="1"/>
    <col min="13719" max="13719" width="11.5703125" style="6" customWidth="1"/>
    <col min="13720" max="13968" width="9.140625" style="6"/>
    <col min="13969" max="13970" width="9.140625" style="6" customWidth="1"/>
    <col min="13971" max="13971" width="67.85546875" style="6" customWidth="1"/>
    <col min="13972" max="13972" width="14.28515625" style="6" customWidth="1"/>
    <col min="13973" max="13973" width="13.140625" style="6" customWidth="1"/>
    <col min="13974" max="13974" width="12" style="6" customWidth="1"/>
    <col min="13975" max="13975" width="11.5703125" style="6" customWidth="1"/>
    <col min="13976" max="14224" width="9.140625" style="6"/>
    <col min="14225" max="14226" width="9.140625" style="6" customWidth="1"/>
    <col min="14227" max="14227" width="67.85546875" style="6" customWidth="1"/>
    <col min="14228" max="14228" width="14.28515625" style="6" customWidth="1"/>
    <col min="14229" max="14229" width="13.140625" style="6" customWidth="1"/>
    <col min="14230" max="14230" width="12" style="6" customWidth="1"/>
    <col min="14231" max="14231" width="11.5703125" style="6" customWidth="1"/>
    <col min="14232" max="14480" width="9.140625" style="6"/>
    <col min="14481" max="14482" width="9.140625" style="6" customWidth="1"/>
    <col min="14483" max="14483" width="67.85546875" style="6" customWidth="1"/>
    <col min="14484" max="14484" width="14.28515625" style="6" customWidth="1"/>
    <col min="14485" max="14485" width="13.140625" style="6" customWidth="1"/>
    <col min="14486" max="14486" width="12" style="6" customWidth="1"/>
    <col min="14487" max="14487" width="11.5703125" style="6" customWidth="1"/>
    <col min="14488" max="14736" width="9.140625" style="6"/>
    <col min="14737" max="14738" width="9.140625" style="6" customWidth="1"/>
    <col min="14739" max="14739" width="67.85546875" style="6" customWidth="1"/>
    <col min="14740" max="14740" width="14.28515625" style="6" customWidth="1"/>
    <col min="14741" max="14741" width="13.140625" style="6" customWidth="1"/>
    <col min="14742" max="14742" width="12" style="6" customWidth="1"/>
    <col min="14743" max="14743" width="11.5703125" style="6" customWidth="1"/>
    <col min="14744" max="14992" width="9.140625" style="6"/>
    <col min="14993" max="14994" width="9.140625" style="6" customWidth="1"/>
    <col min="14995" max="14995" width="67.85546875" style="6" customWidth="1"/>
    <col min="14996" max="14996" width="14.28515625" style="6" customWidth="1"/>
    <col min="14997" max="14997" width="13.140625" style="6" customWidth="1"/>
    <col min="14998" max="14998" width="12" style="6" customWidth="1"/>
    <col min="14999" max="14999" width="11.5703125" style="6" customWidth="1"/>
    <col min="15000" max="15248" width="9.140625" style="6"/>
    <col min="15249" max="15250" width="9.140625" style="6" customWidth="1"/>
    <col min="15251" max="15251" width="67.85546875" style="6" customWidth="1"/>
    <col min="15252" max="15252" width="14.28515625" style="6" customWidth="1"/>
    <col min="15253" max="15253" width="13.140625" style="6" customWidth="1"/>
    <col min="15254" max="15254" width="12" style="6" customWidth="1"/>
    <col min="15255" max="15255" width="11.5703125" style="6" customWidth="1"/>
    <col min="15256" max="15504" width="9.140625" style="6"/>
    <col min="15505" max="15506" width="9.140625" style="6" customWidth="1"/>
    <col min="15507" max="15507" width="67.85546875" style="6" customWidth="1"/>
    <col min="15508" max="15508" width="14.28515625" style="6" customWidth="1"/>
    <col min="15509" max="15509" width="13.140625" style="6" customWidth="1"/>
    <col min="15510" max="15510" width="12" style="6" customWidth="1"/>
    <col min="15511" max="15511" width="11.5703125" style="6" customWidth="1"/>
    <col min="15512" max="15760" width="9.140625" style="6"/>
    <col min="15761" max="15762" width="9.140625" style="6" customWidth="1"/>
    <col min="15763" max="15763" width="67.85546875" style="6" customWidth="1"/>
    <col min="15764" max="15764" width="14.28515625" style="6" customWidth="1"/>
    <col min="15765" max="15765" width="13.140625" style="6" customWidth="1"/>
    <col min="15766" max="15766" width="12" style="6" customWidth="1"/>
    <col min="15767" max="15767" width="11.5703125" style="6" customWidth="1"/>
    <col min="15768" max="16016" width="9.140625" style="6"/>
    <col min="16017" max="16018" width="9.140625" style="6" customWidth="1"/>
    <col min="16019" max="16019" width="67.85546875" style="6" customWidth="1"/>
    <col min="16020" max="16020" width="14.28515625" style="6" customWidth="1"/>
    <col min="16021" max="16021" width="13.140625" style="6" customWidth="1"/>
    <col min="16022" max="16022" width="12" style="6" customWidth="1"/>
    <col min="16023" max="16023" width="11.5703125" style="6" customWidth="1"/>
    <col min="16024" max="16384" width="9.140625" style="6"/>
  </cols>
  <sheetData>
    <row r="1" spans="1:57" s="18" customFormat="1" x14ac:dyDescent="0.2">
      <c r="A1" s="7" t="s">
        <v>228</v>
      </c>
      <c r="B1" s="7"/>
      <c r="C1" s="7"/>
      <c r="D1" s="7"/>
      <c r="E1" s="7"/>
      <c r="F1" s="1"/>
      <c r="G1" s="1"/>
    </row>
    <row r="2" spans="1:57" s="18" customFormat="1" x14ac:dyDescent="0.2">
      <c r="A2" s="7" t="s">
        <v>28</v>
      </c>
      <c r="B2" s="7"/>
      <c r="C2" s="7"/>
      <c r="D2" s="7"/>
      <c r="E2" s="7"/>
      <c r="F2" s="1"/>
      <c r="G2" s="1"/>
    </row>
    <row r="3" spans="1:57" s="18" customFormat="1" ht="14.25" x14ac:dyDescent="0.2">
      <c r="A3" s="20" t="s">
        <v>29</v>
      </c>
      <c r="B3" s="20"/>
      <c r="C3" s="20"/>
      <c r="D3" s="20"/>
      <c r="E3" s="20"/>
      <c r="F3" s="10"/>
      <c r="G3" s="10"/>
      <c r="H3" s="10"/>
      <c r="I3" s="10"/>
      <c r="J3" s="10"/>
      <c r="K3" s="10"/>
    </row>
    <row r="4" spans="1:57" s="36" customFormat="1" ht="15.75" x14ac:dyDescent="0.2">
      <c r="A4" s="39" t="s">
        <v>210</v>
      </c>
      <c r="B4" s="35"/>
      <c r="C4" s="40"/>
      <c r="D4" s="35"/>
      <c r="E4" s="35"/>
      <c r="F4" s="35"/>
      <c r="G4" s="35"/>
      <c r="H4" s="35"/>
      <c r="I4" s="35"/>
      <c r="J4" s="35"/>
      <c r="K4" s="35"/>
      <c r="L4" s="35"/>
      <c r="M4" s="35"/>
      <c r="N4" s="35"/>
      <c r="O4" s="35"/>
      <c r="P4" s="35"/>
      <c r="Q4" s="35"/>
      <c r="R4" s="35"/>
      <c r="S4" s="35"/>
      <c r="T4" s="35"/>
      <c r="U4" s="35"/>
      <c r="V4" s="37"/>
      <c r="W4" s="37"/>
      <c r="X4" s="35"/>
      <c r="Y4" s="35"/>
      <c r="Z4" s="37"/>
      <c r="AA4" s="37"/>
      <c r="AB4" s="35"/>
      <c r="AC4" s="35"/>
      <c r="AD4" s="37"/>
      <c r="AE4" s="37"/>
      <c r="AF4" s="35"/>
      <c r="AG4" s="35"/>
      <c r="AH4" s="37"/>
      <c r="AI4" s="37"/>
      <c r="AJ4" s="37"/>
      <c r="AK4" s="37"/>
    </row>
    <row r="5" spans="1:57" s="35" customFormat="1" ht="10.5" x14ac:dyDescent="0.15">
      <c r="A5" s="21" t="s">
        <v>16</v>
      </c>
      <c r="C5" s="41"/>
      <c r="V5" s="37"/>
      <c r="W5" s="38"/>
      <c r="Z5" s="37"/>
      <c r="AA5" s="38"/>
      <c r="AD5" s="37"/>
      <c r="AE5" s="38"/>
      <c r="AH5" s="37"/>
      <c r="AI5" s="38"/>
      <c r="AL5" s="260"/>
      <c r="AM5" s="260"/>
      <c r="AN5" s="260"/>
      <c r="AO5" s="260"/>
      <c r="AP5" s="260"/>
      <c r="AQ5" s="260"/>
      <c r="AR5" s="260"/>
      <c r="AS5" s="260"/>
      <c r="AT5" s="260"/>
      <c r="AU5" s="260"/>
      <c r="AV5" s="260"/>
      <c r="AW5" s="260"/>
      <c r="AX5" s="260"/>
      <c r="AY5" s="260"/>
      <c r="AZ5" s="260"/>
      <c r="BA5" s="260"/>
      <c r="BB5" s="260"/>
      <c r="BC5" s="260"/>
      <c r="BD5" s="260"/>
      <c r="BE5" s="260"/>
    </row>
    <row r="6" spans="1:57" s="35" customFormat="1" ht="21" x14ac:dyDescent="0.15">
      <c r="A6" s="56"/>
      <c r="B6" s="42">
        <v>2004</v>
      </c>
      <c r="C6" s="42">
        <v>2005</v>
      </c>
      <c r="D6" s="43" t="s">
        <v>30</v>
      </c>
      <c r="E6" s="43" t="s">
        <v>31</v>
      </c>
      <c r="F6" s="43" t="s">
        <v>32</v>
      </c>
      <c r="G6" s="43" t="s">
        <v>33</v>
      </c>
      <c r="H6" s="43" t="s">
        <v>34</v>
      </c>
      <c r="I6" s="43" t="s">
        <v>35</v>
      </c>
      <c r="J6" s="43" t="s">
        <v>36</v>
      </c>
      <c r="K6" s="43" t="s">
        <v>77</v>
      </c>
      <c r="L6" s="43" t="s">
        <v>37</v>
      </c>
      <c r="M6" s="43" t="s">
        <v>38</v>
      </c>
      <c r="N6" s="43" t="s">
        <v>39</v>
      </c>
      <c r="O6" s="43" t="s">
        <v>40</v>
      </c>
      <c r="P6" s="43" t="s">
        <v>41</v>
      </c>
      <c r="Q6" s="43" t="s">
        <v>42</v>
      </c>
      <c r="R6" s="43" t="s">
        <v>43</v>
      </c>
      <c r="S6" s="43" t="s">
        <v>44</v>
      </c>
      <c r="T6" s="43" t="s">
        <v>45</v>
      </c>
      <c r="U6" s="43" t="s">
        <v>46</v>
      </c>
      <c r="V6" s="43" t="s">
        <v>47</v>
      </c>
      <c r="W6" s="43" t="s">
        <v>78</v>
      </c>
      <c r="X6" s="43" t="s">
        <v>48</v>
      </c>
      <c r="Y6" s="43" t="s">
        <v>49</v>
      </c>
      <c r="Z6" s="43" t="s">
        <v>50</v>
      </c>
      <c r="AA6" s="43" t="s">
        <v>51</v>
      </c>
      <c r="AB6" s="43" t="s">
        <v>52</v>
      </c>
      <c r="AC6" s="43" t="s">
        <v>53</v>
      </c>
      <c r="AD6" s="43" t="s">
        <v>54</v>
      </c>
      <c r="AE6" s="43" t="s">
        <v>55</v>
      </c>
      <c r="AF6" s="43" t="s">
        <v>56</v>
      </c>
      <c r="AG6" s="43" t="s">
        <v>23</v>
      </c>
      <c r="AH6" s="43" t="s">
        <v>24</v>
      </c>
      <c r="AI6" s="43" t="s">
        <v>25</v>
      </c>
      <c r="AJ6" s="43" t="s">
        <v>26</v>
      </c>
      <c r="AK6" s="43" t="s">
        <v>113</v>
      </c>
      <c r="AL6" s="43" t="s">
        <v>154</v>
      </c>
      <c r="AM6" s="43" t="s">
        <v>164</v>
      </c>
      <c r="AN6" s="43" t="s">
        <v>166</v>
      </c>
      <c r="AO6" s="43" t="s">
        <v>168</v>
      </c>
      <c r="AP6" s="43" t="s">
        <v>169</v>
      </c>
      <c r="AQ6" s="43" t="s">
        <v>170</v>
      </c>
      <c r="AR6" s="43" t="s">
        <v>171</v>
      </c>
      <c r="AS6" s="43" t="s">
        <v>172</v>
      </c>
      <c r="AT6" s="43" t="s">
        <v>173</v>
      </c>
      <c r="AU6" s="43" t="s">
        <v>181</v>
      </c>
      <c r="AV6" s="43" t="s">
        <v>183</v>
      </c>
      <c r="AW6" s="43" t="s">
        <v>185</v>
      </c>
      <c r="AX6" s="43" t="s">
        <v>209</v>
      </c>
      <c r="AY6" s="43" t="s">
        <v>223</v>
      </c>
      <c r="AZ6" s="43" t="s">
        <v>224</v>
      </c>
      <c r="BA6" s="43" t="s">
        <v>225</v>
      </c>
      <c r="BB6" s="43" t="s">
        <v>226</v>
      </c>
      <c r="BC6" s="43" t="s">
        <v>229</v>
      </c>
      <c r="BD6" s="43" t="s">
        <v>231</v>
      </c>
      <c r="BE6" s="282" t="s">
        <v>232</v>
      </c>
    </row>
    <row r="7" spans="1:57" s="36" customFormat="1" ht="12" customHeight="1" x14ac:dyDescent="0.2">
      <c r="A7" s="100" t="s">
        <v>79</v>
      </c>
      <c r="B7" s="101">
        <f>'[1]Табела 2'!B7</f>
        <v>4.7762310184961674</v>
      </c>
      <c r="C7" s="101">
        <f>'[1]Табела 2'!C7</f>
        <v>6.8531521669120563</v>
      </c>
      <c r="D7" s="101">
        <f>'[1]Табела 2'!D7</f>
        <v>7.0138140352426612</v>
      </c>
      <c r="E7" s="101">
        <f>'[1]Табела 2'!E7</f>
        <v>6.2135643263915323</v>
      </c>
      <c r="F7" s="101">
        <f>'[1]Табела 2'!F7</f>
        <v>5.296869246706458</v>
      </c>
      <c r="G7" s="101">
        <f>'[1]Табела 2'!G7</f>
        <v>7.5472170772355458</v>
      </c>
      <c r="H7" s="101">
        <f>'[1]Табела 2'!H7</f>
        <v>36.222783415927751</v>
      </c>
      <c r="I7" s="101">
        <f>'[1]Табела 2'!I7</f>
        <v>43.412786864319564</v>
      </c>
      <c r="J7" s="101">
        <f>'[1]Табела 2'!J7</f>
        <v>51.468772425680591</v>
      </c>
      <c r="K7" s="101">
        <f>'[1]Табела 2'!K7</f>
        <v>58.081492522915021</v>
      </c>
      <c r="L7" s="101">
        <f>'[1]Табела 2'!L7</f>
        <v>65.341452505739227</v>
      </c>
      <c r="M7" s="101">
        <f>'[1]Табела 2'!M7</f>
        <v>64.486116923638946</v>
      </c>
      <c r="N7" s="101">
        <f>'[1]Табела 2'!N7</f>
        <v>69.48268800546515</v>
      </c>
      <c r="O7" s="101">
        <f>'[1]Табела 2'!O7</f>
        <v>75.146099045141412</v>
      </c>
      <c r="P7" s="101">
        <f>'[1]Табела 2'!P7</f>
        <v>74.501866762033401</v>
      </c>
      <c r="Q7" s="101">
        <f>'[1]Табела 2'!Q7</f>
        <v>75.788278344475629</v>
      </c>
      <c r="R7" s="101">
        <f>'[1]Табела 2'!R7</f>
        <v>70.216763270683103</v>
      </c>
      <c r="S7" s="101">
        <f>'[1]Табела 2'!S7</f>
        <v>68.095519145706902</v>
      </c>
      <c r="T7" s="101">
        <f>'[1]Табела 2'!T7</f>
        <v>126.73008107000001</v>
      </c>
      <c r="U7" s="101">
        <f>'[1]Табела 2'!U7</f>
        <v>125.65281260000002</v>
      </c>
      <c r="V7" s="101">
        <f>'[1]Табела 2'!V7</f>
        <v>122.13825301</v>
      </c>
      <c r="W7" s="101">
        <f>'[1]Табела 2'!W7</f>
        <v>118.10520588</v>
      </c>
      <c r="X7" s="101">
        <f>'[1]Табела 2'!X7</f>
        <v>111.51452164</v>
      </c>
      <c r="Y7" s="101">
        <f>'[1]Табела 2'!Y7</f>
        <v>110.34963788</v>
      </c>
      <c r="Z7" s="101">
        <f>'[1]Табела 2'!Z7</f>
        <v>108.76773929000001</v>
      </c>
      <c r="AA7" s="101">
        <f>'[1]Табела 2'!AA7</f>
        <v>103.71746329000001</v>
      </c>
      <c r="AB7" s="101">
        <f>'[1]Табела 2'!AB7</f>
        <v>99.238317170000016</v>
      </c>
      <c r="AC7" s="101">
        <f>'[1]Табела 2'!AC7</f>
        <v>96.145530119999989</v>
      </c>
      <c r="AD7" s="101">
        <f>'[1]Табела 2'!AD7</f>
        <v>75.505100830000003</v>
      </c>
      <c r="AE7" s="101">
        <f>'[1]Табела 2'!AE7</f>
        <v>91.10681532000001</v>
      </c>
      <c r="AF7" s="101">
        <f>'[1]Табела 2'!AF7</f>
        <v>86.803289446474963</v>
      </c>
      <c r="AG7" s="101">
        <f>'[1]Табела 2'!AG7</f>
        <v>60.83224792</v>
      </c>
      <c r="AH7" s="101">
        <f>'[1]Табела 2'!AH7</f>
        <v>57.137631129999995</v>
      </c>
      <c r="AI7" s="101">
        <f>'[1]Табела 2'!AI7</f>
        <v>52.467836590000005</v>
      </c>
      <c r="AJ7" s="101">
        <f>'[1]Табела 2'!AJ7</f>
        <v>65.29619065</v>
      </c>
      <c r="AK7" s="101">
        <f>'[1]Табела 2'!AK7</f>
        <v>61.551092969999999</v>
      </c>
      <c r="AL7" s="101">
        <f>'[1]Табела 2'!AL7</f>
        <v>59.614067490000004</v>
      </c>
      <c r="AM7" s="101">
        <f>'[1]Табела 2'!AM7</f>
        <v>33.474018080000008</v>
      </c>
      <c r="AN7" s="101">
        <f>'[1]Табела 2'!AN7</f>
        <v>45.54772775</v>
      </c>
      <c r="AO7" s="101">
        <f>'[1]Табела 2'!AO7</f>
        <v>42.634662630000001</v>
      </c>
      <c r="AP7" s="101">
        <f>'[1]Табела 2'!AP7</f>
        <v>42.850352179999994</v>
      </c>
      <c r="AQ7" s="101">
        <f>'[1]Табела 2'!AQ7</f>
        <v>39.153813439999993</v>
      </c>
      <c r="AR7" s="101">
        <f>'[1]Табела 2'!AR7</f>
        <v>39.028420700000005</v>
      </c>
      <c r="AS7" s="101">
        <f>'[1]Табела 2'!AS7</f>
        <v>41.088002760000002</v>
      </c>
      <c r="AT7" s="101">
        <f>'[1]Табела 2'!AT7</f>
        <v>44.44309037</v>
      </c>
      <c r="AU7" s="101">
        <f>'[1]Табела 2'!AU7</f>
        <v>48.820104299999997</v>
      </c>
      <c r="AV7" s="101">
        <f>'[1]Табела 2'!AV7</f>
        <v>49.5139785</v>
      </c>
      <c r="AW7" s="101">
        <f>'[1]Табела 2'!AW7</f>
        <v>53.793406309999995</v>
      </c>
      <c r="AX7" s="101">
        <f>'[1]Табела 2'!AX7</f>
        <v>57.618163090000003</v>
      </c>
      <c r="AY7" s="101">
        <f>'[1]Табела 2'!AY7</f>
        <v>62.608432190000002</v>
      </c>
      <c r="AZ7" s="101">
        <f>'[1]Табела 2'!AZ7</f>
        <v>58.35670339</v>
      </c>
      <c r="BA7" s="101">
        <f>'[1]Табела 2'!BA7</f>
        <v>63.491138929999998</v>
      </c>
      <c r="BB7" s="101">
        <f>'[1]Табела 2'!BB7</f>
        <v>70.509013519999982</v>
      </c>
      <c r="BC7" s="101">
        <f>'[1]Табела 2'!BC7</f>
        <v>76.651090950000011</v>
      </c>
      <c r="BD7" s="101">
        <f>'[1]Табела 2'!BD7</f>
        <v>80.727555640000006</v>
      </c>
      <c r="BE7" s="360">
        <f>'[1]Табела 2'!BE7</f>
        <v>105.45895110000001</v>
      </c>
    </row>
    <row r="8" spans="1:57" s="36" customFormat="1" ht="12" customHeight="1" x14ac:dyDescent="0.2">
      <c r="A8" s="119" t="s">
        <v>4</v>
      </c>
      <c r="B8" s="44">
        <v>0</v>
      </c>
      <c r="C8" s="44">
        <v>2.8971680251855651E-2</v>
      </c>
      <c r="D8" s="44">
        <v>8.6E-3</v>
      </c>
      <c r="E8" s="44">
        <v>2.9293810121476593E-2</v>
      </c>
      <c r="F8" s="44">
        <v>8.6E-3</v>
      </c>
      <c r="G8" s="44">
        <v>0</v>
      </c>
      <c r="H8" s="44">
        <v>0</v>
      </c>
      <c r="I8" s="44">
        <v>0.20203455216590521</v>
      </c>
      <c r="J8" s="44">
        <v>0.25652021807244396</v>
      </c>
      <c r="K8" s="44">
        <v>0.262375502479259</v>
      </c>
      <c r="L8" s="44">
        <v>0.57409237972622496</v>
      </c>
      <c r="M8" s="44">
        <v>0.36100608735612155</v>
      </c>
      <c r="N8" s="44">
        <v>0.39551223616101694</v>
      </c>
      <c r="O8" s="44">
        <v>1.536681944600446</v>
      </c>
      <c r="P8" s="44">
        <v>0.66313611304136788</v>
      </c>
      <c r="Q8" s="44">
        <v>8.086010065456295E-2</v>
      </c>
      <c r="R8" s="44">
        <v>8.2481097805589557E-2</v>
      </c>
      <c r="S8" s="44">
        <v>8.4153086172454608E-2</v>
      </c>
      <c r="T8" s="44">
        <v>3.9009582300000001</v>
      </c>
      <c r="U8" s="44">
        <v>3.6407459800000002</v>
      </c>
      <c r="V8" s="44">
        <v>0.26822397999999997</v>
      </c>
      <c r="W8" s="44">
        <v>0.27063735999999999</v>
      </c>
      <c r="X8" s="44">
        <v>0.49680440999999997</v>
      </c>
      <c r="Y8" s="44">
        <v>0.47026998999999997</v>
      </c>
      <c r="Z8" s="44">
        <v>0.47218297999999997</v>
      </c>
      <c r="AA8" s="44">
        <v>0.22409595000000002</v>
      </c>
      <c r="AB8" s="44">
        <v>0.22598813000000001</v>
      </c>
      <c r="AC8" s="44">
        <v>0.22788032</v>
      </c>
      <c r="AD8" s="44">
        <v>0.22979329999999998</v>
      </c>
      <c r="AE8" s="44">
        <v>23.055948950000001</v>
      </c>
      <c r="AF8" s="44">
        <v>23.4848776383601</v>
      </c>
      <c r="AG8" s="44">
        <v>0.17405432999999998</v>
      </c>
      <c r="AH8" s="44">
        <v>0.16043972000000001</v>
      </c>
      <c r="AI8" s="44">
        <v>0.13780000000000001</v>
      </c>
      <c r="AJ8" s="44">
        <v>0.13780000000000001</v>
      </c>
      <c r="AK8" s="44">
        <v>0.14787971999999999</v>
      </c>
      <c r="AL8" s="44">
        <v>0.14805860999999998</v>
      </c>
      <c r="AM8" s="44">
        <v>0.47724439000000002</v>
      </c>
      <c r="AN8" s="44">
        <v>3.1379760000000001</v>
      </c>
      <c r="AO8" s="44">
        <v>7.1477022100000003</v>
      </c>
      <c r="AP8" s="44">
        <v>7.1830292</v>
      </c>
      <c r="AQ8" s="44">
        <v>5.17276472</v>
      </c>
      <c r="AR8" s="44">
        <v>3.7191617799999999</v>
      </c>
      <c r="AS8" s="44">
        <v>3.8707391200000001</v>
      </c>
      <c r="AT8" s="44">
        <v>3.9483103599999998</v>
      </c>
      <c r="AU8" s="44">
        <v>3.5329025699999996</v>
      </c>
      <c r="AV8" s="44">
        <v>3.2624483799999999</v>
      </c>
      <c r="AW8" s="44">
        <v>3.1769822200000002</v>
      </c>
      <c r="AX8" s="44">
        <v>3.0567368699999999</v>
      </c>
      <c r="AY8" s="44">
        <v>3.0592004199999998</v>
      </c>
      <c r="AZ8" s="44">
        <v>2.9098613700000002</v>
      </c>
      <c r="BA8" s="44">
        <v>2.96239593</v>
      </c>
      <c r="BB8" s="44">
        <v>2.9316913499999999</v>
      </c>
      <c r="BC8" s="44">
        <v>2.9528998199999998</v>
      </c>
      <c r="BD8" s="44">
        <v>2.95383138</v>
      </c>
      <c r="BE8" s="361">
        <v>3.02218068</v>
      </c>
    </row>
    <row r="9" spans="1:57" s="36" customFormat="1" ht="12" customHeight="1" x14ac:dyDescent="0.2">
      <c r="A9" s="88" t="s">
        <v>90</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0</v>
      </c>
      <c r="X9" s="45">
        <v>0</v>
      </c>
      <c r="Y9" s="45">
        <v>0</v>
      </c>
      <c r="Z9" s="45">
        <v>0</v>
      </c>
      <c r="AA9" s="45">
        <v>0</v>
      </c>
      <c r="AB9" s="45">
        <v>0</v>
      </c>
      <c r="AC9" s="45">
        <v>0</v>
      </c>
      <c r="AD9" s="45">
        <v>0</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c r="AZ9" s="45">
        <v>0</v>
      </c>
      <c r="BA9" s="45">
        <v>0</v>
      </c>
      <c r="BB9" s="45">
        <v>0</v>
      </c>
      <c r="BC9" s="45">
        <v>0</v>
      </c>
      <c r="BD9" s="45">
        <v>0</v>
      </c>
      <c r="BE9" s="362">
        <v>0</v>
      </c>
    </row>
    <row r="10" spans="1:57" s="36" customFormat="1" ht="12" customHeight="1" x14ac:dyDescent="0.2">
      <c r="A10" s="116" t="s">
        <v>58</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c r="AW10" s="45">
        <v>0</v>
      </c>
      <c r="AX10" s="45">
        <v>0</v>
      </c>
      <c r="AY10" s="45">
        <v>0</v>
      </c>
      <c r="AZ10" s="45">
        <v>0</v>
      </c>
      <c r="BA10" s="45">
        <v>0</v>
      </c>
      <c r="BB10" s="45">
        <v>0</v>
      </c>
      <c r="BC10" s="45">
        <v>0</v>
      </c>
      <c r="BD10" s="45">
        <v>0</v>
      </c>
      <c r="BE10" s="362">
        <v>0</v>
      </c>
    </row>
    <row r="11" spans="1:57" s="36" customFormat="1" ht="12" customHeight="1" x14ac:dyDescent="0.2">
      <c r="A11" s="116" t="s">
        <v>2</v>
      </c>
      <c r="B11" s="45">
        <v>0</v>
      </c>
      <c r="C11" s="45">
        <v>8.6E-3</v>
      </c>
      <c r="D11" s="45">
        <v>8.6E-3</v>
      </c>
      <c r="E11" s="45">
        <v>8.6E-3</v>
      </c>
      <c r="F11" s="45">
        <v>8.6E-3</v>
      </c>
      <c r="G11" s="45">
        <v>0</v>
      </c>
      <c r="H11" s="45">
        <v>0</v>
      </c>
      <c r="I11" s="45">
        <v>0.122</v>
      </c>
      <c r="J11" s="45">
        <v>0.17199999999999999</v>
      </c>
      <c r="K11" s="45">
        <v>7.8708410000000006E-2</v>
      </c>
      <c r="L11" s="45">
        <v>2.100861E-2</v>
      </c>
      <c r="M11" s="45">
        <v>1.3212150000000001E-2</v>
      </c>
      <c r="N11" s="45">
        <v>5.317839999999999E-3</v>
      </c>
      <c r="O11" s="45">
        <v>0</v>
      </c>
      <c r="P11" s="45">
        <v>0</v>
      </c>
      <c r="Q11" s="45">
        <v>0</v>
      </c>
      <c r="R11" s="45">
        <v>0</v>
      </c>
      <c r="S11" s="45">
        <v>0</v>
      </c>
      <c r="T11" s="45">
        <v>3.9009582300000001</v>
      </c>
      <c r="U11" s="45">
        <v>3.6407459800000002</v>
      </c>
      <c r="V11" s="45">
        <v>0.26822397999999997</v>
      </c>
      <c r="W11" s="45">
        <v>0.27063735999999999</v>
      </c>
      <c r="X11" s="45">
        <v>0.49680440999999997</v>
      </c>
      <c r="Y11" s="45">
        <v>0.47026998999999997</v>
      </c>
      <c r="Z11" s="45">
        <v>0.47218297999999997</v>
      </c>
      <c r="AA11" s="45">
        <v>0.22409595000000002</v>
      </c>
      <c r="AB11" s="45">
        <v>0.22598813000000001</v>
      </c>
      <c r="AC11" s="45">
        <v>0.22788032</v>
      </c>
      <c r="AD11" s="45">
        <v>0.22979329999999998</v>
      </c>
      <c r="AE11" s="45">
        <v>23.055948950000001</v>
      </c>
      <c r="AF11" s="45">
        <v>23.4848776383601</v>
      </c>
      <c r="AG11" s="45">
        <v>0.17405432999999998</v>
      </c>
      <c r="AH11" s="45">
        <v>0.16043972000000001</v>
      </c>
      <c r="AI11" s="45">
        <v>0.13780000000000001</v>
      </c>
      <c r="AJ11" s="45">
        <v>0.13780000000000001</v>
      </c>
      <c r="AK11" s="45">
        <v>0.14787971999999999</v>
      </c>
      <c r="AL11" s="45">
        <v>0.14805860999999998</v>
      </c>
      <c r="AM11" s="45">
        <v>0.47724439000000002</v>
      </c>
      <c r="AN11" s="45">
        <v>3.1379760000000001</v>
      </c>
      <c r="AO11" s="45">
        <v>7.1477022100000003</v>
      </c>
      <c r="AP11" s="45">
        <v>7.1830292</v>
      </c>
      <c r="AQ11" s="45">
        <v>5.17276472</v>
      </c>
      <c r="AR11" s="45">
        <v>3.7191617799999999</v>
      </c>
      <c r="AS11" s="45">
        <v>3.8707391200000001</v>
      </c>
      <c r="AT11" s="45">
        <v>3.9483103599999998</v>
      </c>
      <c r="AU11" s="45">
        <v>3.5329025699999996</v>
      </c>
      <c r="AV11" s="45">
        <v>3.2624483799999999</v>
      </c>
      <c r="AW11" s="45">
        <v>3.1769822200000002</v>
      </c>
      <c r="AX11" s="45">
        <v>3.0567368699999999</v>
      </c>
      <c r="AY11" s="45">
        <v>3.0592004199999998</v>
      </c>
      <c r="AZ11" s="45">
        <v>2.9098613700000002</v>
      </c>
      <c r="BA11" s="45">
        <v>2.96239593</v>
      </c>
      <c r="BB11" s="45">
        <v>2.9316913499999999</v>
      </c>
      <c r="BC11" s="45">
        <v>2.9528998199999998</v>
      </c>
      <c r="BD11" s="45">
        <v>2.95383138</v>
      </c>
      <c r="BE11" s="362">
        <v>3.02218068</v>
      </c>
    </row>
    <row r="12" spans="1:57" s="36" customFormat="1" ht="12" customHeight="1" x14ac:dyDescent="0.2">
      <c r="A12" s="88" t="s">
        <v>96</v>
      </c>
      <c r="B12" s="45">
        <v>0</v>
      </c>
      <c r="C12" s="45">
        <v>0</v>
      </c>
      <c r="D12" s="45">
        <v>0</v>
      </c>
      <c r="E12" s="45">
        <v>0</v>
      </c>
      <c r="F12" s="45">
        <v>0</v>
      </c>
      <c r="G12" s="45">
        <v>0</v>
      </c>
      <c r="H12" s="45">
        <v>0</v>
      </c>
      <c r="I12" s="45">
        <v>0</v>
      </c>
      <c r="J12" s="45">
        <v>0</v>
      </c>
      <c r="K12" s="45">
        <v>0</v>
      </c>
      <c r="L12" s="45">
        <v>0</v>
      </c>
      <c r="M12" s="45">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c r="AZ12" s="45">
        <v>0</v>
      </c>
      <c r="BA12" s="45">
        <v>0</v>
      </c>
      <c r="BB12" s="45">
        <v>0</v>
      </c>
      <c r="BC12" s="45">
        <v>0</v>
      </c>
      <c r="BD12" s="45">
        <v>0</v>
      </c>
      <c r="BE12" s="362">
        <v>0</v>
      </c>
    </row>
    <row r="13" spans="1:57" s="36" customFormat="1" ht="12" customHeight="1" x14ac:dyDescent="0.2">
      <c r="A13" s="88" t="s">
        <v>91</v>
      </c>
      <c r="B13" s="45">
        <v>0</v>
      </c>
      <c r="C13" s="45">
        <v>2.0371680251855651E-2</v>
      </c>
      <c r="D13" s="45">
        <v>0</v>
      </c>
      <c r="E13" s="45">
        <v>2.0693810121476593E-2</v>
      </c>
      <c r="F13" s="45">
        <v>0</v>
      </c>
      <c r="G13" s="45">
        <v>0</v>
      </c>
      <c r="H13" s="45">
        <v>0</v>
      </c>
      <c r="I13" s="45">
        <v>8.0034552165905215E-2</v>
      </c>
      <c r="J13" s="45">
        <v>8.4520218072444003E-2</v>
      </c>
      <c r="K13" s="45">
        <v>0.183667092479259</v>
      </c>
      <c r="L13" s="45">
        <v>0.55308376972622497</v>
      </c>
      <c r="M13" s="45">
        <v>0.34779393735612157</v>
      </c>
      <c r="N13" s="45">
        <v>0.39019439616101692</v>
      </c>
      <c r="O13" s="45">
        <v>1.536681944600446</v>
      </c>
      <c r="P13" s="45">
        <v>0.66313611304136788</v>
      </c>
      <c r="Q13" s="45">
        <v>8.086010065456295E-2</v>
      </c>
      <c r="R13" s="45">
        <v>8.2481097805589557E-2</v>
      </c>
      <c r="S13" s="45">
        <v>8.4153086172454608E-2</v>
      </c>
      <c r="T13" s="45">
        <v>0</v>
      </c>
      <c r="U13" s="45">
        <v>0</v>
      </c>
      <c r="V13" s="45">
        <v>0</v>
      </c>
      <c r="W13" s="45">
        <v>0</v>
      </c>
      <c r="X13" s="45">
        <v>0</v>
      </c>
      <c r="Y13" s="45">
        <v>0</v>
      </c>
      <c r="Z13" s="45">
        <v>0</v>
      </c>
      <c r="AA13" s="45">
        <v>0</v>
      </c>
      <c r="AB13" s="45">
        <v>0</v>
      </c>
      <c r="AC13" s="45">
        <v>0</v>
      </c>
      <c r="AD13" s="45">
        <v>0</v>
      </c>
      <c r="AE13" s="45">
        <v>0</v>
      </c>
      <c r="AF13" s="45">
        <v>0</v>
      </c>
      <c r="AG13" s="45">
        <v>0</v>
      </c>
      <c r="AH13" s="45">
        <v>0</v>
      </c>
      <c r="AI13" s="45">
        <v>0</v>
      </c>
      <c r="AJ13" s="45">
        <v>0</v>
      </c>
      <c r="AK13" s="45">
        <v>0</v>
      </c>
      <c r="AL13" s="45">
        <v>0</v>
      </c>
      <c r="AM13" s="45">
        <v>0</v>
      </c>
      <c r="AN13" s="45">
        <v>0</v>
      </c>
      <c r="AO13" s="45">
        <v>0</v>
      </c>
      <c r="AP13" s="45">
        <v>0</v>
      </c>
      <c r="AQ13" s="45">
        <v>0</v>
      </c>
      <c r="AR13" s="45">
        <v>0</v>
      </c>
      <c r="AS13" s="45">
        <v>0</v>
      </c>
      <c r="AT13" s="45">
        <v>0</v>
      </c>
      <c r="AU13" s="45">
        <v>0</v>
      </c>
      <c r="AV13" s="45">
        <v>0</v>
      </c>
      <c r="AW13" s="45">
        <v>0</v>
      </c>
      <c r="AX13" s="45">
        <v>0</v>
      </c>
      <c r="AY13" s="45">
        <v>0</v>
      </c>
      <c r="AZ13" s="45">
        <v>0</v>
      </c>
      <c r="BA13" s="45">
        <v>0</v>
      </c>
      <c r="BB13" s="45">
        <v>0</v>
      </c>
      <c r="BC13" s="45">
        <v>0</v>
      </c>
      <c r="BD13" s="45">
        <v>0</v>
      </c>
      <c r="BE13" s="362">
        <v>0</v>
      </c>
    </row>
    <row r="14" spans="1:57" s="36" customFormat="1" ht="12" customHeight="1" x14ac:dyDescent="0.2">
      <c r="A14" s="119" t="s">
        <v>5</v>
      </c>
      <c r="B14" s="44">
        <v>4.7762310184961674</v>
      </c>
      <c r="C14" s="44">
        <v>6.8241804866602003</v>
      </c>
      <c r="D14" s="44">
        <v>7.0052140352426608</v>
      </c>
      <c r="E14" s="44">
        <v>6.1842705162700558</v>
      </c>
      <c r="F14" s="44">
        <v>5.2882692467064576</v>
      </c>
      <c r="G14" s="44">
        <v>7.5472170772355458</v>
      </c>
      <c r="H14" s="44">
        <v>36.222783415927751</v>
      </c>
      <c r="I14" s="44">
        <v>43.210752312153659</v>
      </c>
      <c r="J14" s="44">
        <v>51.212252207608145</v>
      </c>
      <c r="K14" s="44">
        <v>57.819117020435762</v>
      </c>
      <c r="L14" s="44">
        <v>64.767360126013003</v>
      </c>
      <c r="M14" s="44">
        <v>64.125110836282829</v>
      </c>
      <c r="N14" s="44">
        <v>69.087175769304139</v>
      </c>
      <c r="O14" s="44">
        <v>73.609417100540966</v>
      </c>
      <c r="P14" s="44">
        <v>73.838730648992041</v>
      </c>
      <c r="Q14" s="44">
        <v>75.707418243821067</v>
      </c>
      <c r="R14" s="44">
        <v>70.134282172877519</v>
      </c>
      <c r="S14" s="44">
        <v>68.011366059534453</v>
      </c>
      <c r="T14" s="44">
        <v>122.82912284000001</v>
      </c>
      <c r="U14" s="44">
        <v>122.01206662000001</v>
      </c>
      <c r="V14" s="44">
        <v>121.87002903</v>
      </c>
      <c r="W14" s="44">
        <v>117.83456852</v>
      </c>
      <c r="X14" s="44">
        <v>111.01771723</v>
      </c>
      <c r="Y14" s="44">
        <v>109.87936789</v>
      </c>
      <c r="Z14" s="44">
        <v>108.29555631000001</v>
      </c>
      <c r="AA14" s="44">
        <v>103.49336734000001</v>
      </c>
      <c r="AB14" s="44">
        <v>99.012329040000012</v>
      </c>
      <c r="AC14" s="44">
        <v>95.917649799999992</v>
      </c>
      <c r="AD14" s="44">
        <v>75.275307530000006</v>
      </c>
      <c r="AE14" s="44">
        <v>68.050866370000008</v>
      </c>
      <c r="AF14" s="44">
        <v>63.31841180811486</v>
      </c>
      <c r="AG14" s="44">
        <v>60.658193590000003</v>
      </c>
      <c r="AH14" s="44">
        <v>56.977191409999996</v>
      </c>
      <c r="AI14" s="44">
        <v>52.330036590000006</v>
      </c>
      <c r="AJ14" s="44">
        <v>65.158390650000001</v>
      </c>
      <c r="AK14" s="44">
        <v>61.40321325</v>
      </c>
      <c r="AL14" s="44">
        <v>59.466008880000004</v>
      </c>
      <c r="AM14" s="44">
        <v>32.996773690000005</v>
      </c>
      <c r="AN14" s="44">
        <v>42.409751749999998</v>
      </c>
      <c r="AO14" s="44">
        <v>35.486960420000003</v>
      </c>
      <c r="AP14" s="44">
        <v>35.667322979999994</v>
      </c>
      <c r="AQ14" s="44">
        <v>33.981048719999997</v>
      </c>
      <c r="AR14" s="44">
        <v>35.309258920000005</v>
      </c>
      <c r="AS14" s="44">
        <v>37.217263639999999</v>
      </c>
      <c r="AT14" s="44">
        <v>40.494780009999999</v>
      </c>
      <c r="AU14" s="44">
        <v>45.28720173</v>
      </c>
      <c r="AV14" s="44">
        <v>46.251530119999998</v>
      </c>
      <c r="AW14" s="44">
        <v>50.616424089999995</v>
      </c>
      <c r="AX14" s="44">
        <v>54.561426220000001</v>
      </c>
      <c r="AY14" s="44">
        <v>59.549231769999999</v>
      </c>
      <c r="AZ14" s="44">
        <v>55.446842019999998</v>
      </c>
      <c r="BA14" s="44">
        <v>60.528742999999999</v>
      </c>
      <c r="BB14" s="44">
        <v>67.577322169999988</v>
      </c>
      <c r="BC14" s="44">
        <v>73.698191130000012</v>
      </c>
      <c r="BD14" s="44">
        <v>77.773724260000009</v>
      </c>
      <c r="BE14" s="361">
        <v>102.43677042</v>
      </c>
    </row>
    <row r="15" spans="1:57" s="36" customFormat="1" ht="12" customHeight="1" x14ac:dyDescent="0.2">
      <c r="A15" s="116" t="s">
        <v>156</v>
      </c>
      <c r="B15" s="45">
        <v>0</v>
      </c>
      <c r="C15" s="45">
        <v>0</v>
      </c>
      <c r="D15" s="45">
        <v>0</v>
      </c>
      <c r="E15" s="45">
        <v>0</v>
      </c>
      <c r="F15" s="45">
        <v>0</v>
      </c>
      <c r="G15" s="45">
        <v>0</v>
      </c>
      <c r="H15" s="45">
        <v>0</v>
      </c>
      <c r="I15" s="45">
        <v>0</v>
      </c>
      <c r="J15" s="45">
        <v>0</v>
      </c>
      <c r="K15" s="45">
        <v>0</v>
      </c>
      <c r="L15" s="45">
        <v>0</v>
      </c>
      <c r="M15" s="45">
        <v>0</v>
      </c>
      <c r="N15" s="45">
        <v>0</v>
      </c>
      <c r="O15" s="45">
        <v>0</v>
      </c>
      <c r="P15" s="45">
        <v>0</v>
      </c>
      <c r="Q15" s="45">
        <v>0</v>
      </c>
      <c r="R15" s="45">
        <v>0</v>
      </c>
      <c r="S15" s="45">
        <v>0</v>
      </c>
      <c r="T15" s="45">
        <v>0</v>
      </c>
      <c r="U15" s="45">
        <v>0</v>
      </c>
      <c r="V15" s="45">
        <v>0</v>
      </c>
      <c r="W15" s="45">
        <v>0</v>
      </c>
      <c r="X15" s="45">
        <v>0</v>
      </c>
      <c r="Y15" s="45">
        <v>0</v>
      </c>
      <c r="Z15" s="45">
        <v>0</v>
      </c>
      <c r="AA15" s="45">
        <v>0</v>
      </c>
      <c r="AB15" s="45">
        <v>0</v>
      </c>
      <c r="AC15" s="45">
        <v>0</v>
      </c>
      <c r="AD15" s="45">
        <v>0</v>
      </c>
      <c r="AE15" s="45">
        <v>0</v>
      </c>
      <c r="AF15" s="45">
        <v>0</v>
      </c>
      <c r="AG15" s="45">
        <v>0</v>
      </c>
      <c r="AH15" s="45">
        <v>0</v>
      </c>
      <c r="AI15" s="45">
        <v>0</v>
      </c>
      <c r="AJ15" s="45">
        <v>0</v>
      </c>
      <c r="AK15" s="45">
        <v>0</v>
      </c>
      <c r="AL15" s="45">
        <v>0</v>
      </c>
      <c r="AM15" s="45">
        <v>0</v>
      </c>
      <c r="AN15" s="45">
        <v>0</v>
      </c>
      <c r="AO15" s="45">
        <v>0</v>
      </c>
      <c r="AP15" s="45">
        <v>0</v>
      </c>
      <c r="AQ15" s="45">
        <v>0</v>
      </c>
      <c r="AR15" s="45">
        <v>0</v>
      </c>
      <c r="AS15" s="45">
        <v>0</v>
      </c>
      <c r="AT15" s="45">
        <v>0</v>
      </c>
      <c r="AU15" s="45">
        <v>0</v>
      </c>
      <c r="AV15" s="45">
        <v>0</v>
      </c>
      <c r="AW15" s="45">
        <v>0</v>
      </c>
      <c r="AX15" s="45">
        <v>0</v>
      </c>
      <c r="AY15" s="45">
        <v>0</v>
      </c>
      <c r="AZ15" s="45">
        <v>0</v>
      </c>
      <c r="BA15" s="45">
        <v>0</v>
      </c>
      <c r="BB15" s="45">
        <v>0</v>
      </c>
      <c r="BC15" s="45">
        <v>0</v>
      </c>
      <c r="BD15" s="45">
        <v>0</v>
      </c>
      <c r="BE15" s="362">
        <v>0</v>
      </c>
    </row>
    <row r="16" spans="1:57" s="36" customFormat="1" ht="12" customHeight="1" x14ac:dyDescent="0.2">
      <c r="A16" s="116" t="s">
        <v>58</v>
      </c>
      <c r="B16" s="45">
        <v>0</v>
      </c>
      <c r="C16" s="45">
        <v>0</v>
      </c>
      <c r="D16" s="45">
        <v>0</v>
      </c>
      <c r="E16" s="45">
        <v>0</v>
      </c>
      <c r="F16" s="45">
        <v>0</v>
      </c>
      <c r="G16" s="45">
        <v>0</v>
      </c>
      <c r="H16" s="45">
        <v>0</v>
      </c>
      <c r="I16" s="45">
        <v>0</v>
      </c>
      <c r="J16" s="45">
        <v>0</v>
      </c>
      <c r="K16" s="45">
        <v>0</v>
      </c>
      <c r="L16" s="45">
        <v>0</v>
      </c>
      <c r="M16" s="45">
        <v>0</v>
      </c>
      <c r="N16" s="45">
        <v>0</v>
      </c>
      <c r="O16" s="45">
        <v>0</v>
      </c>
      <c r="P16" s="45">
        <v>0</v>
      </c>
      <c r="Q16" s="45">
        <v>0</v>
      </c>
      <c r="R16" s="45">
        <v>0</v>
      </c>
      <c r="S16" s="45">
        <v>0</v>
      </c>
      <c r="T16" s="45">
        <v>1.7090000000000001</v>
      </c>
      <c r="U16" s="45">
        <v>1.7090000000000001</v>
      </c>
      <c r="V16" s="45">
        <v>1.7090000000000001</v>
      </c>
      <c r="W16" s="45">
        <v>0.67900000000000005</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45">
        <v>0</v>
      </c>
      <c r="AO16" s="45">
        <v>0</v>
      </c>
      <c r="AP16" s="45">
        <v>0</v>
      </c>
      <c r="AQ16" s="45">
        <v>0</v>
      </c>
      <c r="AR16" s="45">
        <v>0</v>
      </c>
      <c r="AS16" s="45">
        <v>0</v>
      </c>
      <c r="AT16" s="45">
        <v>0</v>
      </c>
      <c r="AU16" s="45">
        <v>0</v>
      </c>
      <c r="AV16" s="45">
        <v>0</v>
      </c>
      <c r="AW16" s="45">
        <v>0</v>
      </c>
      <c r="AX16" s="45">
        <v>0</v>
      </c>
      <c r="AY16" s="45">
        <v>0</v>
      </c>
      <c r="AZ16" s="45">
        <v>0</v>
      </c>
      <c r="BA16" s="45">
        <v>0</v>
      </c>
      <c r="BB16" s="45">
        <v>0</v>
      </c>
      <c r="BC16" s="45">
        <v>0</v>
      </c>
      <c r="BD16" s="45">
        <v>0</v>
      </c>
      <c r="BE16" s="362">
        <v>0</v>
      </c>
    </row>
    <row r="17" spans="1:57" s="36" customFormat="1" ht="12" customHeight="1" x14ac:dyDescent="0.2">
      <c r="A17" s="116" t="s">
        <v>2</v>
      </c>
      <c r="B17" s="45">
        <v>4.7762310184961674</v>
      </c>
      <c r="C17" s="45">
        <v>6.8241804866602003</v>
      </c>
      <c r="D17" s="45">
        <v>7.0052140352426608</v>
      </c>
      <c r="E17" s="45">
        <v>6.1842705162700558</v>
      </c>
      <c r="F17" s="45">
        <v>5.2882692467064576</v>
      </c>
      <c r="G17" s="45">
        <v>7.5472170772355458</v>
      </c>
      <c r="H17" s="45">
        <v>36.222783415927751</v>
      </c>
      <c r="I17" s="45">
        <v>43.210752312153659</v>
      </c>
      <c r="J17" s="45">
        <v>51.212252207608145</v>
      </c>
      <c r="K17" s="45">
        <v>57.819117020435762</v>
      </c>
      <c r="L17" s="45">
        <v>64.767360126013003</v>
      </c>
      <c r="M17" s="45">
        <v>64.125110836282829</v>
      </c>
      <c r="N17" s="45">
        <v>69.087175769304139</v>
      </c>
      <c r="O17" s="45">
        <v>73.609417100540966</v>
      </c>
      <c r="P17" s="45">
        <v>73.838730648992041</v>
      </c>
      <c r="Q17" s="45">
        <v>75.707418243821067</v>
      </c>
      <c r="R17" s="45">
        <v>70.134282172877519</v>
      </c>
      <c r="S17" s="45">
        <v>68.011366059534453</v>
      </c>
      <c r="T17" s="45">
        <v>121.12012284000001</v>
      </c>
      <c r="U17" s="45">
        <v>120.30306662000001</v>
      </c>
      <c r="V17" s="45">
        <v>120.16102902999999</v>
      </c>
      <c r="W17" s="45">
        <v>117.15556852</v>
      </c>
      <c r="X17" s="45">
        <v>111.01771723</v>
      </c>
      <c r="Y17" s="45">
        <v>109.87936789</v>
      </c>
      <c r="Z17" s="45">
        <v>108.29555631000001</v>
      </c>
      <c r="AA17" s="45">
        <v>103.49336734000001</v>
      </c>
      <c r="AB17" s="45">
        <v>99.012329040000012</v>
      </c>
      <c r="AC17" s="45">
        <v>95.917649799999992</v>
      </c>
      <c r="AD17" s="45">
        <v>75.275307530000006</v>
      </c>
      <c r="AE17" s="45">
        <v>68.050866370000008</v>
      </c>
      <c r="AF17" s="45">
        <v>63.31841180811486</v>
      </c>
      <c r="AG17" s="45">
        <v>60.658193590000003</v>
      </c>
      <c r="AH17" s="45">
        <v>56.977191409999996</v>
      </c>
      <c r="AI17" s="45">
        <v>52.330036590000006</v>
      </c>
      <c r="AJ17" s="45">
        <v>65.158390650000001</v>
      </c>
      <c r="AK17" s="45">
        <v>61.40321325</v>
      </c>
      <c r="AL17" s="45">
        <v>59.466008880000004</v>
      </c>
      <c r="AM17" s="45">
        <v>32.996773690000005</v>
      </c>
      <c r="AN17" s="45">
        <v>42.409751749999998</v>
      </c>
      <c r="AO17" s="45">
        <v>35.486960420000003</v>
      </c>
      <c r="AP17" s="45">
        <v>35.667322979999994</v>
      </c>
      <c r="AQ17" s="45">
        <v>33.981048719999997</v>
      </c>
      <c r="AR17" s="45">
        <v>35.309258920000005</v>
      </c>
      <c r="AS17" s="45">
        <v>37.217263639999999</v>
      </c>
      <c r="AT17" s="45">
        <v>40.494780009999999</v>
      </c>
      <c r="AU17" s="45">
        <v>45.28720173</v>
      </c>
      <c r="AV17" s="45">
        <v>44.188690439999995</v>
      </c>
      <c r="AW17" s="45">
        <v>48.469602789999996</v>
      </c>
      <c r="AX17" s="45">
        <v>52.329700420000002</v>
      </c>
      <c r="AY17" s="45">
        <v>57.232601469999999</v>
      </c>
      <c r="AZ17" s="45">
        <v>53.047152959999998</v>
      </c>
      <c r="BA17" s="45">
        <v>58.045072329999996</v>
      </c>
      <c r="BB17" s="45">
        <v>65.008747009999993</v>
      </c>
      <c r="BC17" s="45">
        <v>71.044711450000008</v>
      </c>
      <c r="BD17" s="45">
        <v>75.037185840000006</v>
      </c>
      <c r="BE17" s="362">
        <v>99.616250370000003</v>
      </c>
    </row>
    <row r="18" spans="1:57" s="36" customFormat="1" ht="12" customHeight="1" x14ac:dyDescent="0.2">
      <c r="A18" s="88" t="s">
        <v>96</v>
      </c>
      <c r="B18" s="45">
        <v>0</v>
      </c>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45">
        <v>0</v>
      </c>
      <c r="AO18" s="45">
        <v>0</v>
      </c>
      <c r="AP18" s="45">
        <v>0</v>
      </c>
      <c r="AQ18" s="45">
        <v>0</v>
      </c>
      <c r="AR18" s="45">
        <v>0</v>
      </c>
      <c r="AS18" s="45">
        <v>0</v>
      </c>
      <c r="AT18" s="45">
        <v>0</v>
      </c>
      <c r="AU18" s="45">
        <v>0</v>
      </c>
      <c r="AV18" s="45">
        <v>2.0628396799999997</v>
      </c>
      <c r="AW18" s="45">
        <v>2.1468212999999996</v>
      </c>
      <c r="AX18" s="45">
        <v>2.2317258</v>
      </c>
      <c r="AY18" s="45">
        <v>2.3166302999999999</v>
      </c>
      <c r="AZ18" s="45">
        <v>2.39968906</v>
      </c>
      <c r="BA18" s="45">
        <v>2.48367067</v>
      </c>
      <c r="BB18" s="45">
        <v>2.56857516</v>
      </c>
      <c r="BC18" s="45">
        <v>2.6534796800000002</v>
      </c>
      <c r="BD18" s="45">
        <v>2.73653842</v>
      </c>
      <c r="BE18" s="362">
        <v>2.8205200499999998</v>
      </c>
    </row>
    <row r="19" spans="1:57" s="36" customFormat="1" ht="12" customHeight="1" x14ac:dyDescent="0.2">
      <c r="A19" s="88" t="s">
        <v>91</v>
      </c>
      <c r="B19" s="45">
        <v>0</v>
      </c>
      <c r="C19" s="45">
        <v>0</v>
      </c>
      <c r="D19" s="45">
        <v>0</v>
      </c>
      <c r="E19" s="45">
        <v>0</v>
      </c>
      <c r="F19" s="45">
        <v>0</v>
      </c>
      <c r="G19" s="45">
        <v>0</v>
      </c>
      <c r="H19" s="45">
        <v>0</v>
      </c>
      <c r="I19" s="45">
        <v>0</v>
      </c>
      <c r="J19" s="45">
        <v>0</v>
      </c>
      <c r="K19" s="45">
        <v>0</v>
      </c>
      <c r="L19" s="45">
        <v>0</v>
      </c>
      <c r="M19" s="45">
        <v>0</v>
      </c>
      <c r="N19" s="45">
        <v>0</v>
      </c>
      <c r="O19" s="45">
        <v>0</v>
      </c>
      <c r="P19" s="45">
        <v>0</v>
      </c>
      <c r="Q19" s="45">
        <v>0</v>
      </c>
      <c r="R19" s="45">
        <v>0</v>
      </c>
      <c r="S19" s="45">
        <v>0</v>
      </c>
      <c r="T19" s="45">
        <v>0</v>
      </c>
      <c r="U19" s="45">
        <v>0</v>
      </c>
      <c r="V19" s="45">
        <v>0</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c r="AX19" s="45">
        <v>0</v>
      </c>
      <c r="AY19" s="45">
        <v>0</v>
      </c>
      <c r="AZ19" s="45">
        <v>0</v>
      </c>
      <c r="BA19" s="45">
        <v>0</v>
      </c>
      <c r="BB19" s="45">
        <v>0</v>
      </c>
      <c r="BC19" s="45">
        <v>0</v>
      </c>
      <c r="BD19" s="45">
        <v>0</v>
      </c>
      <c r="BE19" s="362">
        <v>0</v>
      </c>
    </row>
    <row r="20" spans="1:57" s="36" customFormat="1" ht="12" customHeight="1" x14ac:dyDescent="0.2">
      <c r="A20" s="102" t="s">
        <v>92</v>
      </c>
      <c r="B20" s="103">
        <v>594.48541038118219</v>
      </c>
      <c r="C20" s="103">
        <v>712.69103764069428</v>
      </c>
      <c r="D20" s="103">
        <v>656.49088976098699</v>
      </c>
      <c r="E20" s="103">
        <v>719.68849676679201</v>
      </c>
      <c r="F20" s="103">
        <v>694.53838717532381</v>
      </c>
      <c r="G20" s="103">
        <v>777.68174616225656</v>
      </c>
      <c r="H20" s="103">
        <v>986.85993927959316</v>
      </c>
      <c r="I20" s="103">
        <v>987.61122240591737</v>
      </c>
      <c r="J20" s="103">
        <v>1024.0359981111278</v>
      </c>
      <c r="K20" s="103">
        <v>1056.1060003614218</v>
      </c>
      <c r="L20" s="103">
        <v>965.05490483883113</v>
      </c>
      <c r="M20" s="103">
        <v>1076.6057968080952</v>
      </c>
      <c r="N20" s="103">
        <v>1256.3143554695803</v>
      </c>
      <c r="O20" s="103">
        <v>1244.3274267167928</v>
      </c>
      <c r="P20" s="103">
        <v>1310.6405244352413</v>
      </c>
      <c r="Q20" s="103">
        <v>1238.6199037878127</v>
      </c>
      <c r="R20" s="103">
        <v>1251.7371531168551</v>
      </c>
      <c r="S20" s="103">
        <v>1274.9938309180729</v>
      </c>
      <c r="T20" s="103">
        <v>1281.3445007701998</v>
      </c>
      <c r="U20" s="103">
        <v>1367.88324958367</v>
      </c>
      <c r="V20" s="103">
        <v>1275.6264320707701</v>
      </c>
      <c r="W20" s="103">
        <v>1343.25122342226</v>
      </c>
      <c r="X20" s="103">
        <v>1473.1672888590072</v>
      </c>
      <c r="Y20" s="103">
        <v>1454.62047054338</v>
      </c>
      <c r="Z20" s="103">
        <v>1504.42375952672</v>
      </c>
      <c r="AA20" s="103">
        <v>1593.3094194703049</v>
      </c>
      <c r="AB20" s="103">
        <v>1594.4129384994581</v>
      </c>
      <c r="AC20" s="103">
        <v>1583.3936050391867</v>
      </c>
      <c r="AD20" s="103">
        <v>1568.472810433052</v>
      </c>
      <c r="AE20" s="103">
        <v>1631.6467363779207</v>
      </c>
      <c r="AF20" s="103">
        <v>1636.803128627841</v>
      </c>
      <c r="AG20" s="103">
        <v>1681.7368982535904</v>
      </c>
      <c r="AH20" s="103">
        <v>1700.1483108357409</v>
      </c>
      <c r="AI20" s="103">
        <v>1696.238658756834</v>
      </c>
      <c r="AJ20" s="103">
        <v>1716.681798256654</v>
      </c>
      <c r="AK20" s="103">
        <v>1832.4146316960671</v>
      </c>
      <c r="AL20" s="103">
        <v>1856.2061553731996</v>
      </c>
      <c r="AM20" s="103">
        <v>1833.1701792064086</v>
      </c>
      <c r="AN20" s="103">
        <v>1693.5916975221073</v>
      </c>
      <c r="AO20" s="103">
        <v>1734.8180389498534</v>
      </c>
      <c r="AP20" s="103">
        <v>1761.3002211283156</v>
      </c>
      <c r="AQ20" s="103">
        <v>1793.3794809671003</v>
      </c>
      <c r="AR20" s="103">
        <v>1834.4527452473808</v>
      </c>
      <c r="AS20" s="103">
        <v>1832.0104879573141</v>
      </c>
      <c r="AT20" s="103">
        <v>1858.6315594826942</v>
      </c>
      <c r="AU20" s="103">
        <v>2011.605798971967</v>
      </c>
      <c r="AV20" s="103">
        <v>1990.8405689998926</v>
      </c>
      <c r="AW20" s="103">
        <v>1970.5846993074376</v>
      </c>
      <c r="AX20" s="103">
        <v>1990.4919593852796</v>
      </c>
      <c r="AY20" s="103">
        <v>2019.2076087894561</v>
      </c>
      <c r="AZ20" s="103">
        <v>2086.8855037252715</v>
      </c>
      <c r="BA20" s="103">
        <v>2167.535976786743</v>
      </c>
      <c r="BB20" s="103">
        <v>2206.7549271497155</v>
      </c>
      <c r="BC20" s="103">
        <v>2175.5524791076259</v>
      </c>
      <c r="BD20" s="103">
        <v>2218.8922537402022</v>
      </c>
      <c r="BE20" s="363">
        <v>2248.2313143489887</v>
      </c>
    </row>
    <row r="21" spans="1:57" s="36" customFormat="1" ht="12" customHeight="1" x14ac:dyDescent="0.2">
      <c r="A21" s="119" t="s">
        <v>4</v>
      </c>
      <c r="B21" s="44">
        <v>369.75429335819695</v>
      </c>
      <c r="C21" s="44">
        <v>475.29357073261792</v>
      </c>
      <c r="D21" s="44">
        <v>409.34035330699328</v>
      </c>
      <c r="E21" s="44">
        <v>424.75614746057164</v>
      </c>
      <c r="F21" s="44">
        <v>389.72683311995519</v>
      </c>
      <c r="G21" s="44">
        <v>434.89519099456709</v>
      </c>
      <c r="H21" s="44">
        <v>617.91414680247499</v>
      </c>
      <c r="I21" s="44">
        <v>634.71423799937338</v>
      </c>
      <c r="J21" s="44">
        <v>667.45037936841663</v>
      </c>
      <c r="K21" s="44">
        <v>727.18683628294275</v>
      </c>
      <c r="L21" s="44">
        <v>642.51891739251664</v>
      </c>
      <c r="M21" s="44">
        <v>726.30004598436574</v>
      </c>
      <c r="N21" s="44">
        <v>808.01273241946353</v>
      </c>
      <c r="O21" s="44">
        <v>736.23915185120109</v>
      </c>
      <c r="P21" s="44">
        <v>789.35793334290997</v>
      </c>
      <c r="Q21" s="44">
        <v>709.99982866441337</v>
      </c>
      <c r="R21" s="44">
        <v>721.05818994084564</v>
      </c>
      <c r="S21" s="44">
        <v>741.32092600228009</v>
      </c>
      <c r="T21" s="44">
        <v>669.94837503019994</v>
      </c>
      <c r="U21" s="44">
        <v>746.72069284367001</v>
      </c>
      <c r="V21" s="44">
        <v>655.88339991076998</v>
      </c>
      <c r="W21" s="44">
        <v>710.05970351226006</v>
      </c>
      <c r="X21" s="44">
        <v>793.53894382809005</v>
      </c>
      <c r="Y21" s="44">
        <v>757.62785808338003</v>
      </c>
      <c r="Z21" s="44">
        <v>787.73894429671998</v>
      </c>
      <c r="AA21" s="44">
        <v>835.37160231455005</v>
      </c>
      <c r="AB21" s="44">
        <v>838.21702038829392</v>
      </c>
      <c r="AC21" s="44">
        <v>829.84758402108662</v>
      </c>
      <c r="AD21" s="44">
        <v>818.99454902634477</v>
      </c>
      <c r="AE21" s="44">
        <v>840.61199785458757</v>
      </c>
      <c r="AF21" s="44">
        <v>815.66875512580668</v>
      </c>
      <c r="AG21" s="44">
        <v>877.18197870223537</v>
      </c>
      <c r="AH21" s="44">
        <v>818.73320931338503</v>
      </c>
      <c r="AI21" s="44">
        <v>796.6509844233093</v>
      </c>
      <c r="AJ21" s="44">
        <v>808.42942246391965</v>
      </c>
      <c r="AK21" s="44">
        <v>820.91872036918858</v>
      </c>
      <c r="AL21" s="44">
        <v>832.39940233547122</v>
      </c>
      <c r="AM21" s="44">
        <v>790.24668100213933</v>
      </c>
      <c r="AN21" s="44">
        <v>633.16527648180113</v>
      </c>
      <c r="AO21" s="44">
        <v>665.38502927856848</v>
      </c>
      <c r="AP21" s="44">
        <v>660.06506704677747</v>
      </c>
      <c r="AQ21" s="44">
        <v>676.34130307697546</v>
      </c>
      <c r="AR21" s="44">
        <v>692.90946955664333</v>
      </c>
      <c r="AS21" s="44">
        <v>704.42123366264673</v>
      </c>
      <c r="AT21" s="44">
        <v>712.15228052673615</v>
      </c>
      <c r="AU21" s="44">
        <v>746.97422957275853</v>
      </c>
      <c r="AV21" s="44">
        <v>779.86950624643862</v>
      </c>
      <c r="AW21" s="44">
        <v>787.50853420268982</v>
      </c>
      <c r="AX21" s="44">
        <v>806.18438729265779</v>
      </c>
      <c r="AY21" s="44">
        <v>793.24860990940272</v>
      </c>
      <c r="AZ21" s="44">
        <v>847.38617371856503</v>
      </c>
      <c r="BA21" s="44">
        <v>843.01559970482288</v>
      </c>
      <c r="BB21" s="44">
        <v>861.4586985150122</v>
      </c>
      <c r="BC21" s="44">
        <v>858.58302377290784</v>
      </c>
      <c r="BD21" s="44">
        <v>874.94989669392726</v>
      </c>
      <c r="BE21" s="361">
        <v>896.68392440013361</v>
      </c>
    </row>
    <row r="22" spans="1:57" s="36" customFormat="1" ht="12" customHeight="1" x14ac:dyDescent="0.2">
      <c r="A22" s="88" t="s">
        <v>90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0</v>
      </c>
      <c r="AM22" s="45">
        <v>0</v>
      </c>
      <c r="AN22" s="45">
        <v>0</v>
      </c>
      <c r="AO22" s="45">
        <v>0</v>
      </c>
      <c r="AP22" s="45">
        <v>0</v>
      </c>
      <c r="AQ22" s="45">
        <v>0</v>
      </c>
      <c r="AR22" s="45">
        <v>0</v>
      </c>
      <c r="AS22" s="45">
        <v>0</v>
      </c>
      <c r="AT22" s="45">
        <v>0</v>
      </c>
      <c r="AU22" s="45">
        <v>0</v>
      </c>
      <c r="AV22" s="45">
        <v>0</v>
      </c>
      <c r="AW22" s="45">
        <v>0</v>
      </c>
      <c r="AX22" s="45">
        <v>0</v>
      </c>
      <c r="AY22" s="45">
        <v>0</v>
      </c>
      <c r="AZ22" s="45">
        <v>0</v>
      </c>
      <c r="BA22" s="45">
        <v>0</v>
      </c>
      <c r="BB22" s="45">
        <v>0</v>
      </c>
      <c r="BC22" s="45">
        <v>0</v>
      </c>
      <c r="BD22" s="45">
        <v>0</v>
      </c>
      <c r="BE22" s="362">
        <v>0</v>
      </c>
    </row>
    <row r="23" spans="1:57" s="36" customFormat="1" ht="12" customHeight="1" x14ac:dyDescent="0.2">
      <c r="A23" s="116" t="s">
        <v>58</v>
      </c>
      <c r="B23" s="45">
        <v>0</v>
      </c>
      <c r="C23" s="45">
        <v>0</v>
      </c>
      <c r="D23" s="45">
        <v>0</v>
      </c>
      <c r="E23" s="45">
        <v>0</v>
      </c>
      <c r="F23" s="45">
        <v>0</v>
      </c>
      <c r="G23" s="45">
        <v>0</v>
      </c>
      <c r="H23" s="45">
        <v>0</v>
      </c>
      <c r="I23" s="45">
        <v>0</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c r="AW23" s="45">
        <v>0</v>
      </c>
      <c r="AX23" s="45">
        <v>0</v>
      </c>
      <c r="AY23" s="45">
        <v>0</v>
      </c>
      <c r="AZ23" s="45">
        <v>0</v>
      </c>
      <c r="BA23" s="45">
        <v>0</v>
      </c>
      <c r="BB23" s="45">
        <v>0</v>
      </c>
      <c r="BC23" s="45">
        <v>0</v>
      </c>
      <c r="BD23" s="45">
        <v>0</v>
      </c>
      <c r="BE23" s="362">
        <v>0</v>
      </c>
    </row>
    <row r="24" spans="1:57" s="36" customFormat="1" ht="12" customHeight="1" x14ac:dyDescent="0.2">
      <c r="A24" s="116" t="s">
        <v>2</v>
      </c>
      <c r="B24" s="45">
        <v>4.7525509999999995</v>
      </c>
      <c r="C24" s="45">
        <v>53.024799363463799</v>
      </c>
      <c r="D24" s="45">
        <v>15.556105031936999</v>
      </c>
      <c r="E24" s="45">
        <v>30.308555105571902</v>
      </c>
      <c r="F24" s="45">
        <v>17.150781214640098</v>
      </c>
      <c r="G24" s="45">
        <v>11.633145112796953</v>
      </c>
      <c r="H24" s="45">
        <v>27.831666222069728</v>
      </c>
      <c r="I24" s="45">
        <v>23.1350373571433</v>
      </c>
      <c r="J24" s="45">
        <v>37.953683168936202</v>
      </c>
      <c r="K24" s="45">
        <v>39.242194809645</v>
      </c>
      <c r="L24" s="45">
        <v>24.331869499524174</v>
      </c>
      <c r="M24" s="45">
        <v>16.357693213671439</v>
      </c>
      <c r="N24" s="45">
        <v>16.506734235000419</v>
      </c>
      <c r="O24" s="45">
        <v>14.906506307943598</v>
      </c>
      <c r="P24" s="45">
        <v>17.019434100000002</v>
      </c>
      <c r="Q24" s="45">
        <v>11.305471323226955</v>
      </c>
      <c r="R24" s="45">
        <v>9.1103214304073266</v>
      </c>
      <c r="S24" s="45">
        <v>7.5941696321028171</v>
      </c>
      <c r="T24" s="45">
        <v>38.476980189999999</v>
      </c>
      <c r="U24" s="45">
        <v>68.495285469999999</v>
      </c>
      <c r="V24" s="45">
        <v>63.182248859999994</v>
      </c>
      <c r="W24" s="45">
        <v>67.832631039999995</v>
      </c>
      <c r="X24" s="45">
        <v>26.108834860000002</v>
      </c>
      <c r="Y24" s="45">
        <v>25.694179390000002</v>
      </c>
      <c r="Z24" s="45">
        <v>29.060312740000001</v>
      </c>
      <c r="AA24" s="45">
        <v>24.91630108</v>
      </c>
      <c r="AB24" s="45">
        <v>26.901648436653936</v>
      </c>
      <c r="AC24" s="45">
        <v>27.643388878906617</v>
      </c>
      <c r="AD24" s="45">
        <v>28.621568316394978</v>
      </c>
      <c r="AE24" s="45">
        <v>32.92507625796749</v>
      </c>
      <c r="AF24" s="45">
        <v>37.861837158126754</v>
      </c>
      <c r="AG24" s="45">
        <v>49.9337906449854</v>
      </c>
      <c r="AH24" s="45">
        <v>51.472193733535072</v>
      </c>
      <c r="AI24" s="45">
        <v>48.28831532921933</v>
      </c>
      <c r="AJ24" s="45">
        <v>42.236626081709701</v>
      </c>
      <c r="AK24" s="45">
        <v>46.556460862098568</v>
      </c>
      <c r="AL24" s="45">
        <v>49.767061820581283</v>
      </c>
      <c r="AM24" s="45">
        <v>52.283112602759438</v>
      </c>
      <c r="AN24" s="45">
        <v>45.195512382041102</v>
      </c>
      <c r="AO24" s="45">
        <v>47.882803348548556</v>
      </c>
      <c r="AP24" s="45">
        <v>45.13417511427749</v>
      </c>
      <c r="AQ24" s="45">
        <v>46.658710131465476</v>
      </c>
      <c r="AR24" s="45">
        <v>44.194341078253359</v>
      </c>
      <c r="AS24" s="45">
        <v>62.650710143726599</v>
      </c>
      <c r="AT24" s="45">
        <v>58.367539699606141</v>
      </c>
      <c r="AU24" s="45">
        <v>60.821659015668594</v>
      </c>
      <c r="AV24" s="45">
        <v>58.377323710508527</v>
      </c>
      <c r="AW24" s="45">
        <v>60.235304639689829</v>
      </c>
      <c r="AX24" s="45">
        <v>53.76591764338778</v>
      </c>
      <c r="AY24" s="45">
        <v>53.71107139970271</v>
      </c>
      <c r="AZ24" s="45">
        <v>62.44593530080494</v>
      </c>
      <c r="BA24" s="45">
        <v>55.962051362602942</v>
      </c>
      <c r="BB24" s="45">
        <v>53.661746171122168</v>
      </c>
      <c r="BC24" s="45">
        <v>52.162972480557762</v>
      </c>
      <c r="BD24" s="45">
        <v>43.893084204227364</v>
      </c>
      <c r="BE24" s="362">
        <v>42.330821526423591</v>
      </c>
    </row>
    <row r="25" spans="1:57" s="36" customFormat="1" ht="12" customHeight="1" x14ac:dyDescent="0.2">
      <c r="A25" s="88" t="s">
        <v>96</v>
      </c>
      <c r="B25" s="45">
        <v>322.58326765819697</v>
      </c>
      <c r="C25" s="45">
        <v>362.85921300000001</v>
      </c>
      <c r="D25" s="45">
        <v>341.53259477908375</v>
      </c>
      <c r="E25" s="45">
        <v>343.07554116711196</v>
      </c>
      <c r="F25" s="45">
        <v>314.61645692337208</v>
      </c>
      <c r="G25" s="45">
        <v>349.59238800000003</v>
      </c>
      <c r="H25" s="45">
        <v>535.48134661999995</v>
      </c>
      <c r="I25" s="45">
        <v>535.18870394999999</v>
      </c>
      <c r="J25" s="45">
        <v>554.88644642999998</v>
      </c>
      <c r="K25" s="45">
        <v>567.07000000000005</v>
      </c>
      <c r="L25" s="45">
        <v>539.02384023000002</v>
      </c>
      <c r="M25" s="45">
        <v>626.80484688000001</v>
      </c>
      <c r="N25" s="45">
        <v>703.69745123999996</v>
      </c>
      <c r="O25" s="45">
        <v>621.54604717999996</v>
      </c>
      <c r="P25" s="45">
        <v>671.20025799999985</v>
      </c>
      <c r="Q25" s="45">
        <v>593.67280700000015</v>
      </c>
      <c r="R25" s="45">
        <v>604.61202300000002</v>
      </c>
      <c r="S25" s="45">
        <v>616.23217499999987</v>
      </c>
      <c r="T25" s="45">
        <v>631.47139484019999</v>
      </c>
      <c r="U25" s="45">
        <v>678.22540737367001</v>
      </c>
      <c r="V25" s="45">
        <v>592.70115105077002</v>
      </c>
      <c r="W25" s="45">
        <v>642.22707247226003</v>
      </c>
      <c r="X25" s="45">
        <v>767.43010896809005</v>
      </c>
      <c r="Y25" s="45">
        <v>731.93367869337999</v>
      </c>
      <c r="Z25" s="45">
        <v>758.67863155672001</v>
      </c>
      <c r="AA25" s="45">
        <v>810.45530123455001</v>
      </c>
      <c r="AB25" s="45">
        <v>811.31537195164003</v>
      </c>
      <c r="AC25" s="45">
        <v>802.20419514217997</v>
      </c>
      <c r="AD25" s="45">
        <v>790.37298070994984</v>
      </c>
      <c r="AE25" s="45">
        <v>807.6869215966201</v>
      </c>
      <c r="AF25" s="45">
        <v>777.80691796767996</v>
      </c>
      <c r="AG25" s="45">
        <v>827.24818805724999</v>
      </c>
      <c r="AH25" s="45">
        <v>767.26101557984998</v>
      </c>
      <c r="AI25" s="45">
        <v>748.36266909408994</v>
      </c>
      <c r="AJ25" s="45">
        <v>766.19279638220996</v>
      </c>
      <c r="AK25" s="45">
        <v>774.36225950709002</v>
      </c>
      <c r="AL25" s="45">
        <v>782.63234051488996</v>
      </c>
      <c r="AM25" s="45">
        <v>737.96356839937994</v>
      </c>
      <c r="AN25" s="45">
        <v>587.96976409976003</v>
      </c>
      <c r="AO25" s="45">
        <v>617.5022259300199</v>
      </c>
      <c r="AP25" s="45">
        <v>614.9308919325</v>
      </c>
      <c r="AQ25" s="45">
        <v>629.68259294551001</v>
      </c>
      <c r="AR25" s="45">
        <v>648.71512847838994</v>
      </c>
      <c r="AS25" s="45">
        <v>641.77052351892007</v>
      </c>
      <c r="AT25" s="45">
        <v>653.78474082713001</v>
      </c>
      <c r="AU25" s="45">
        <v>686.15257055708992</v>
      </c>
      <c r="AV25" s="45">
        <v>721.49218253593006</v>
      </c>
      <c r="AW25" s="45">
        <v>727.27322956299997</v>
      </c>
      <c r="AX25" s="45">
        <v>752.41846964927004</v>
      </c>
      <c r="AY25" s="45">
        <v>739.53753850969997</v>
      </c>
      <c r="AZ25" s="45">
        <v>784.94023841776004</v>
      </c>
      <c r="BA25" s="45">
        <v>787.05354834221998</v>
      </c>
      <c r="BB25" s="45">
        <v>807.79695234388998</v>
      </c>
      <c r="BC25" s="45">
        <v>806.42005129235008</v>
      </c>
      <c r="BD25" s="45">
        <v>831.05681248969995</v>
      </c>
      <c r="BE25" s="362">
        <v>854.35310287370999</v>
      </c>
    </row>
    <row r="26" spans="1:57" s="36" customFormat="1" ht="12" customHeight="1" x14ac:dyDescent="0.2">
      <c r="A26" s="88" t="s">
        <v>91</v>
      </c>
      <c r="B26" s="45">
        <v>42.418474699999997</v>
      </c>
      <c r="C26" s="45">
        <v>59.409558369154105</v>
      </c>
      <c r="D26" s="45">
        <v>52.251653495972505</v>
      </c>
      <c r="E26" s="45">
        <v>51.372051187887799</v>
      </c>
      <c r="F26" s="45">
        <v>57.959594981943006</v>
      </c>
      <c r="G26" s="45">
        <v>73.669657881770092</v>
      </c>
      <c r="H26" s="45">
        <v>54.601133960405306</v>
      </c>
      <c r="I26" s="45">
        <v>76.390496692230087</v>
      </c>
      <c r="J26" s="45">
        <v>74.610249769480504</v>
      </c>
      <c r="K26" s="45">
        <v>120.8746414732977</v>
      </c>
      <c r="L26" s="45">
        <v>79.163207662992491</v>
      </c>
      <c r="M26" s="45">
        <v>83.137505890694385</v>
      </c>
      <c r="N26" s="45">
        <v>87.808546944463203</v>
      </c>
      <c r="O26" s="45">
        <v>99.786598363257497</v>
      </c>
      <c r="P26" s="45">
        <v>101.13824124291011</v>
      </c>
      <c r="Q26" s="45">
        <v>105.02155034118631</v>
      </c>
      <c r="R26" s="45">
        <v>107.33584551043829</v>
      </c>
      <c r="S26" s="45">
        <v>117.49458137017749</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c r="AZ26" s="45">
        <v>0</v>
      </c>
      <c r="BA26" s="45">
        <v>0</v>
      </c>
      <c r="BB26" s="45">
        <v>0</v>
      </c>
      <c r="BC26" s="45">
        <v>0</v>
      </c>
      <c r="BD26" s="45">
        <v>0</v>
      </c>
      <c r="BE26" s="362">
        <v>0</v>
      </c>
    </row>
    <row r="27" spans="1:57" s="36" customFormat="1" ht="12" customHeight="1" x14ac:dyDescent="0.2">
      <c r="A27" s="119" t="s">
        <v>5</v>
      </c>
      <c r="B27" s="44">
        <v>224.73111702298519</v>
      </c>
      <c r="C27" s="44">
        <v>237.39746690807635</v>
      </c>
      <c r="D27" s="44">
        <v>247.15053645399368</v>
      </c>
      <c r="E27" s="44">
        <v>294.93234930622043</v>
      </c>
      <c r="F27" s="44">
        <v>304.81155405536867</v>
      </c>
      <c r="G27" s="44">
        <v>342.78655516768941</v>
      </c>
      <c r="H27" s="44">
        <v>368.94579247711812</v>
      </c>
      <c r="I27" s="44">
        <v>352.89698440654399</v>
      </c>
      <c r="J27" s="44">
        <v>356.58561874271118</v>
      </c>
      <c r="K27" s="44">
        <v>328.91916407847913</v>
      </c>
      <c r="L27" s="44">
        <v>322.53598744631449</v>
      </c>
      <c r="M27" s="44">
        <v>350.3057508237294</v>
      </c>
      <c r="N27" s="44">
        <v>448.30162305011663</v>
      </c>
      <c r="O27" s="44">
        <v>508.08827486559176</v>
      </c>
      <c r="P27" s="44">
        <v>521.28259109233147</v>
      </c>
      <c r="Q27" s="44">
        <v>528.62007512339937</v>
      </c>
      <c r="R27" s="44">
        <v>530.67896317600946</v>
      </c>
      <c r="S27" s="44">
        <v>533.67290491579274</v>
      </c>
      <c r="T27" s="44">
        <v>611.39612574</v>
      </c>
      <c r="U27" s="44">
        <v>621.1625567399999</v>
      </c>
      <c r="V27" s="44">
        <v>619.74303215999998</v>
      </c>
      <c r="W27" s="44">
        <v>633.1915199099999</v>
      </c>
      <c r="X27" s="44">
        <v>679.6283450309171</v>
      </c>
      <c r="Y27" s="44">
        <v>696.99261245999992</v>
      </c>
      <c r="Z27" s="44">
        <v>716.68481522999991</v>
      </c>
      <c r="AA27" s="44">
        <v>757.93781715575471</v>
      </c>
      <c r="AB27" s="44">
        <v>756.19591811116425</v>
      </c>
      <c r="AC27" s="44">
        <v>753.54602101810008</v>
      </c>
      <c r="AD27" s="44">
        <v>749.47826140670736</v>
      </c>
      <c r="AE27" s="44">
        <v>791.0347385233332</v>
      </c>
      <c r="AF27" s="44">
        <v>821.13437350203424</v>
      </c>
      <c r="AG27" s="44">
        <v>804.55491955135494</v>
      </c>
      <c r="AH27" s="44">
        <v>881.41510152235583</v>
      </c>
      <c r="AI27" s="44">
        <v>899.58767433352455</v>
      </c>
      <c r="AJ27" s="44">
        <v>908.25237579273448</v>
      </c>
      <c r="AK27" s="44">
        <v>1011.4959113268785</v>
      </c>
      <c r="AL27" s="44">
        <v>1023.8067530377284</v>
      </c>
      <c r="AM27" s="44">
        <v>1042.9234982042692</v>
      </c>
      <c r="AN27" s="44">
        <v>1060.4264210403062</v>
      </c>
      <c r="AO27" s="44">
        <v>1069.4330096712849</v>
      </c>
      <c r="AP27" s="44">
        <v>1101.235154081538</v>
      </c>
      <c r="AQ27" s="44">
        <v>1117.0381778901249</v>
      </c>
      <c r="AR27" s="44">
        <v>1141.5432756907373</v>
      </c>
      <c r="AS27" s="44">
        <v>1127.5892542946674</v>
      </c>
      <c r="AT27" s="44">
        <v>1146.4792789559581</v>
      </c>
      <c r="AU27" s="44">
        <v>1264.6315693992085</v>
      </c>
      <c r="AV27" s="44">
        <v>1210.9710627534541</v>
      </c>
      <c r="AW27" s="44">
        <v>1183.0761651047478</v>
      </c>
      <c r="AX27" s="44">
        <v>1184.307572092622</v>
      </c>
      <c r="AY27" s="44">
        <v>1225.9589988800535</v>
      </c>
      <c r="AZ27" s="44">
        <v>1239.4993300067063</v>
      </c>
      <c r="BA27" s="44">
        <v>1324.5203770819203</v>
      </c>
      <c r="BB27" s="44">
        <v>1345.2962286347033</v>
      </c>
      <c r="BC27" s="44">
        <v>1316.9694553347183</v>
      </c>
      <c r="BD27" s="44">
        <v>1343.9423570462748</v>
      </c>
      <c r="BE27" s="361">
        <v>1351.547389948855</v>
      </c>
    </row>
    <row r="28" spans="1:57" s="36" customFormat="1" ht="12" customHeight="1" x14ac:dyDescent="0.2">
      <c r="A28" s="88" t="s">
        <v>90</v>
      </c>
      <c r="B28" s="45">
        <v>0</v>
      </c>
      <c r="C28" s="45">
        <v>0</v>
      </c>
      <c r="D28" s="45">
        <v>0</v>
      </c>
      <c r="E28" s="45">
        <v>0</v>
      </c>
      <c r="F28" s="45">
        <v>0</v>
      </c>
      <c r="G28" s="45">
        <v>0</v>
      </c>
      <c r="H28" s="45">
        <v>0</v>
      </c>
      <c r="I28" s="45">
        <v>0</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c r="AX28" s="45">
        <v>0</v>
      </c>
      <c r="AY28" s="45">
        <v>0</v>
      </c>
      <c r="AZ28" s="45">
        <v>0</v>
      </c>
      <c r="BA28" s="45">
        <v>0</v>
      </c>
      <c r="BB28" s="45">
        <v>0</v>
      </c>
      <c r="BC28" s="45">
        <v>0</v>
      </c>
      <c r="BD28" s="45">
        <v>0</v>
      </c>
      <c r="BE28" s="362">
        <v>0</v>
      </c>
    </row>
    <row r="29" spans="1:57" s="36" customFormat="1" ht="12" customHeight="1" x14ac:dyDescent="0.2">
      <c r="A29" s="116" t="s">
        <v>58</v>
      </c>
      <c r="B29" s="45">
        <v>0</v>
      </c>
      <c r="C29" s="45">
        <v>0</v>
      </c>
      <c r="D29" s="45">
        <v>0</v>
      </c>
      <c r="E29" s="45">
        <v>0</v>
      </c>
      <c r="F29" s="45">
        <v>0</v>
      </c>
      <c r="G29" s="45">
        <v>0</v>
      </c>
      <c r="H29" s="45">
        <v>0</v>
      </c>
      <c r="I29" s="45">
        <v>0</v>
      </c>
      <c r="J29" s="45">
        <v>0</v>
      </c>
      <c r="K29" s="45">
        <v>0</v>
      </c>
      <c r="L29" s="45">
        <v>0</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c r="AX29" s="45">
        <v>0</v>
      </c>
      <c r="AY29" s="45">
        <v>0</v>
      </c>
      <c r="AZ29" s="45">
        <v>0</v>
      </c>
      <c r="BA29" s="45">
        <v>0</v>
      </c>
      <c r="BB29" s="45">
        <v>0</v>
      </c>
      <c r="BC29" s="45">
        <v>0</v>
      </c>
      <c r="BD29" s="45">
        <v>0</v>
      </c>
      <c r="BE29" s="362">
        <v>0</v>
      </c>
    </row>
    <row r="30" spans="1:57" s="36" customFormat="1" ht="12" customHeight="1" x14ac:dyDescent="0.2">
      <c r="A30" s="116" t="s">
        <v>2</v>
      </c>
      <c r="B30" s="45">
        <v>201.97247910056899</v>
      </c>
      <c r="C30" s="45">
        <v>226.36016893989401</v>
      </c>
      <c r="D30" s="45">
        <v>234.31575873423202</v>
      </c>
      <c r="E30" s="45">
        <v>276.63514194662798</v>
      </c>
      <c r="F30" s="45">
        <v>284.00304484791297</v>
      </c>
      <c r="G30" s="45">
        <v>323.19158120403944</v>
      </c>
      <c r="H30" s="45">
        <v>349.75940568009901</v>
      </c>
      <c r="I30" s="45">
        <v>336.27659860625516</v>
      </c>
      <c r="J30" s="45">
        <v>341.23594973349697</v>
      </c>
      <c r="K30" s="45">
        <v>314.02112491765797</v>
      </c>
      <c r="L30" s="45">
        <v>306.079707731886</v>
      </c>
      <c r="M30" s="45">
        <v>331.67002503007501</v>
      </c>
      <c r="N30" s="45">
        <v>428.30449445292197</v>
      </c>
      <c r="O30" s="45">
        <v>484.16036700908097</v>
      </c>
      <c r="P30" s="45">
        <v>498.79690432356699</v>
      </c>
      <c r="Q30" s="45">
        <v>506.60789512991596</v>
      </c>
      <c r="R30" s="45">
        <v>508.63611234283297</v>
      </c>
      <c r="S30" s="45">
        <v>514.14547600672597</v>
      </c>
      <c r="T30" s="45">
        <v>578.89119834999997</v>
      </c>
      <c r="U30" s="45">
        <v>589.38221540999996</v>
      </c>
      <c r="V30" s="45">
        <v>589.36503338</v>
      </c>
      <c r="W30" s="45">
        <v>604.20244440999988</v>
      </c>
      <c r="X30" s="45">
        <v>651.67021577091714</v>
      </c>
      <c r="Y30" s="45">
        <v>669.88908261999995</v>
      </c>
      <c r="Z30" s="45">
        <v>689.63428665999993</v>
      </c>
      <c r="AA30" s="45">
        <v>731.69475061575474</v>
      </c>
      <c r="AB30" s="45">
        <v>731.48362827116421</v>
      </c>
      <c r="AC30" s="45">
        <v>728.71754810810012</v>
      </c>
      <c r="AD30" s="45">
        <v>725.08479727670738</v>
      </c>
      <c r="AE30" s="45">
        <v>769.07749649333323</v>
      </c>
      <c r="AF30" s="45">
        <v>799.54766629203425</v>
      </c>
      <c r="AG30" s="45">
        <v>782.869708601355</v>
      </c>
      <c r="AH30" s="45">
        <v>859.90592004235577</v>
      </c>
      <c r="AI30" s="45">
        <v>878.00244622352454</v>
      </c>
      <c r="AJ30" s="45">
        <v>885.99529931273446</v>
      </c>
      <c r="AK30" s="45">
        <v>988.78868511687847</v>
      </c>
      <c r="AL30" s="45">
        <v>999.61896056772844</v>
      </c>
      <c r="AM30" s="45">
        <v>1018.8871981942691</v>
      </c>
      <c r="AN30" s="45">
        <v>1035.9620453403063</v>
      </c>
      <c r="AO30" s="45">
        <v>1045.1860562412849</v>
      </c>
      <c r="AP30" s="45">
        <v>1074.922727801538</v>
      </c>
      <c r="AQ30" s="45">
        <v>1090.7972492301249</v>
      </c>
      <c r="AR30" s="45">
        <v>1115.6530414507374</v>
      </c>
      <c r="AS30" s="45">
        <v>1100.5084008346673</v>
      </c>
      <c r="AT30" s="45">
        <v>1118.474704955958</v>
      </c>
      <c r="AU30" s="45">
        <v>1236.6423234992085</v>
      </c>
      <c r="AV30" s="45">
        <v>1195.5260511434542</v>
      </c>
      <c r="AW30" s="45">
        <v>1167.7582258947477</v>
      </c>
      <c r="AX30" s="45">
        <v>1167.9580558626219</v>
      </c>
      <c r="AY30" s="45">
        <v>1210.3610068400535</v>
      </c>
      <c r="AZ30" s="45">
        <v>1224.0369899767063</v>
      </c>
      <c r="BA30" s="45">
        <v>1309.1780643119203</v>
      </c>
      <c r="BB30" s="45">
        <v>1329.8342524747034</v>
      </c>
      <c r="BC30" s="45">
        <v>1301.3278954947184</v>
      </c>
      <c r="BD30" s="45">
        <v>1328.7195772662747</v>
      </c>
      <c r="BE30" s="362">
        <v>1336.5429946788549</v>
      </c>
    </row>
    <row r="31" spans="1:57" s="36" customFormat="1" ht="12" customHeight="1" x14ac:dyDescent="0.2">
      <c r="A31" s="88" t="s">
        <v>96</v>
      </c>
      <c r="B31" s="45">
        <v>22.758637922416206</v>
      </c>
      <c r="C31" s="45">
        <v>11.037297968182331</v>
      </c>
      <c r="D31" s="45">
        <v>12.834777719761655</v>
      </c>
      <c r="E31" s="45">
        <v>18.297207359592466</v>
      </c>
      <c r="F31" s="45">
        <v>20.808509207455717</v>
      </c>
      <c r="G31" s="45">
        <v>19.594973963649963</v>
      </c>
      <c r="H31" s="45">
        <v>19.186386797019132</v>
      </c>
      <c r="I31" s="45">
        <v>16.620385800288801</v>
      </c>
      <c r="J31" s="45">
        <v>14.989669009214202</v>
      </c>
      <c r="K31" s="45">
        <v>14.538039160821169</v>
      </c>
      <c r="L31" s="45">
        <v>16.096279714428505</v>
      </c>
      <c r="M31" s="45">
        <v>18.275725793654363</v>
      </c>
      <c r="N31" s="45">
        <v>19.637128597194671</v>
      </c>
      <c r="O31" s="45">
        <v>23.567907856510772</v>
      </c>
      <c r="P31" s="45">
        <v>22.125686768764517</v>
      </c>
      <c r="Q31" s="45">
        <v>21.652179993483383</v>
      </c>
      <c r="R31" s="45">
        <v>21.682850833176442</v>
      </c>
      <c r="S31" s="45">
        <v>19.167428909066722</v>
      </c>
      <c r="T31" s="45">
        <v>32.504927389999999</v>
      </c>
      <c r="U31" s="45">
        <v>31.780341329999999</v>
      </c>
      <c r="V31" s="45">
        <v>30.377998780000002</v>
      </c>
      <c r="W31" s="45">
        <v>28.989075499999998</v>
      </c>
      <c r="X31" s="45">
        <v>27.958129260000003</v>
      </c>
      <c r="Y31" s="45">
        <v>27.10352984</v>
      </c>
      <c r="Z31" s="45">
        <v>27.050528570000001</v>
      </c>
      <c r="AA31" s="45">
        <v>26.243066539999997</v>
      </c>
      <c r="AB31" s="45">
        <v>24.71228984</v>
      </c>
      <c r="AC31" s="45">
        <v>24.828472909999999</v>
      </c>
      <c r="AD31" s="45">
        <v>24.393464129999998</v>
      </c>
      <c r="AE31" s="45">
        <v>21.95724203</v>
      </c>
      <c r="AF31" s="45">
        <v>21.58670721</v>
      </c>
      <c r="AG31" s="45">
        <v>21.685210949999998</v>
      </c>
      <c r="AH31" s="45">
        <v>21.509181479999999</v>
      </c>
      <c r="AI31" s="45">
        <v>21.585228109999999</v>
      </c>
      <c r="AJ31" s="45">
        <v>22.257076480000002</v>
      </c>
      <c r="AK31" s="45">
        <v>22.707226210000002</v>
      </c>
      <c r="AL31" s="45">
        <v>24.187792469999998</v>
      </c>
      <c r="AM31" s="45">
        <v>24.036300010000001</v>
      </c>
      <c r="AN31" s="45">
        <v>24.464375699999998</v>
      </c>
      <c r="AO31" s="45">
        <v>24.246953430000001</v>
      </c>
      <c r="AP31" s="45">
        <v>26.31242628</v>
      </c>
      <c r="AQ31" s="45">
        <v>26.240928660000002</v>
      </c>
      <c r="AR31" s="45">
        <v>25.890234239999998</v>
      </c>
      <c r="AS31" s="45">
        <v>27.08085346</v>
      </c>
      <c r="AT31" s="45">
        <v>28.004574000000002</v>
      </c>
      <c r="AU31" s="45">
        <v>27.9892459</v>
      </c>
      <c r="AV31" s="45">
        <v>14.985262859999999</v>
      </c>
      <c r="AW31" s="45">
        <v>14.858190460000001</v>
      </c>
      <c r="AX31" s="45">
        <v>15.88976748</v>
      </c>
      <c r="AY31" s="45">
        <v>15.597992039999999</v>
      </c>
      <c r="AZ31" s="45">
        <v>15.46234003</v>
      </c>
      <c r="BA31" s="45">
        <v>15.342312769999999</v>
      </c>
      <c r="BB31" s="45">
        <v>15.461976160000001</v>
      </c>
      <c r="BC31" s="45">
        <v>15.641559839999999</v>
      </c>
      <c r="BD31" s="45">
        <v>15.22277978</v>
      </c>
      <c r="BE31" s="362">
        <v>15.00439527</v>
      </c>
    </row>
    <row r="32" spans="1:57" s="36" customFormat="1" ht="12" customHeight="1" x14ac:dyDescent="0.2">
      <c r="A32" s="88" t="s">
        <v>91</v>
      </c>
      <c r="B32" s="45">
        <v>0</v>
      </c>
      <c r="C32" s="45">
        <v>0</v>
      </c>
      <c r="D32" s="45">
        <v>0</v>
      </c>
      <c r="E32" s="45">
        <v>0</v>
      </c>
      <c r="F32" s="45">
        <v>0</v>
      </c>
      <c r="G32" s="45">
        <v>0</v>
      </c>
      <c r="H32" s="45">
        <v>0</v>
      </c>
      <c r="I32" s="45">
        <v>0</v>
      </c>
      <c r="J32" s="45">
        <v>0.36</v>
      </c>
      <c r="K32" s="45">
        <v>0.36</v>
      </c>
      <c r="L32" s="45">
        <v>0.36</v>
      </c>
      <c r="M32" s="45">
        <v>0.36</v>
      </c>
      <c r="N32" s="45">
        <v>0.36</v>
      </c>
      <c r="O32" s="45">
        <v>0.36</v>
      </c>
      <c r="P32" s="45">
        <v>0.36</v>
      </c>
      <c r="Q32" s="45">
        <v>0.36</v>
      </c>
      <c r="R32" s="45">
        <v>0.36</v>
      </c>
      <c r="S32" s="45">
        <v>0.36</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0.45974874999999998</v>
      </c>
      <c r="AW32" s="45">
        <v>0.45974874999999998</v>
      </c>
      <c r="AX32" s="45">
        <v>0.45974874999999998</v>
      </c>
      <c r="AY32" s="45">
        <v>0</v>
      </c>
      <c r="AZ32" s="45">
        <v>0</v>
      </c>
      <c r="BA32" s="45">
        <v>0</v>
      </c>
      <c r="BB32" s="45">
        <v>0</v>
      </c>
      <c r="BC32" s="45">
        <v>0</v>
      </c>
      <c r="BD32" s="45">
        <v>0</v>
      </c>
      <c r="BE32" s="362">
        <v>0</v>
      </c>
    </row>
    <row r="33" spans="1:57" s="36" customFormat="1" ht="22.5" customHeight="1" x14ac:dyDescent="0.2">
      <c r="A33" s="104" t="s">
        <v>60</v>
      </c>
      <c r="B33" s="103">
        <v>1.1429467339485462</v>
      </c>
      <c r="C33" s="103">
        <v>1.4687935145281465</v>
      </c>
      <c r="D33" s="103">
        <v>1.4161487818085834</v>
      </c>
      <c r="E33" s="103">
        <v>1.3756454297096257</v>
      </c>
      <c r="F33" s="103">
        <v>1.372454776169497</v>
      </c>
      <c r="G33" s="103">
        <v>1.4596077311688149</v>
      </c>
      <c r="H33" s="103">
        <v>1.5102687474149619</v>
      </c>
      <c r="I33" s="103">
        <v>1.5617362844702938</v>
      </c>
      <c r="J33" s="103">
        <v>1.5010148589044658</v>
      </c>
      <c r="K33" s="103">
        <v>1.5212384303347348</v>
      </c>
      <c r="L33" s="103">
        <v>1.5646999968165147</v>
      </c>
      <c r="M33" s="103">
        <v>1.9932086969448284</v>
      </c>
      <c r="N33" s="103">
        <v>2.4592737750678069</v>
      </c>
      <c r="O33" s="103">
        <v>2.4376176788392563</v>
      </c>
      <c r="P33" s="103">
        <v>2.8897080834907731</v>
      </c>
      <c r="Q33" s="103">
        <v>3.1215162278323789</v>
      </c>
      <c r="R33" s="103">
        <v>3.2515000303491717</v>
      </c>
      <c r="S33" s="103">
        <v>3.8994675655504394</v>
      </c>
      <c r="T33" s="103">
        <v>3.9339623600000002</v>
      </c>
      <c r="U33" s="103">
        <v>4.50185222</v>
      </c>
      <c r="V33" s="103">
        <v>4.4921118499999997</v>
      </c>
      <c r="W33" s="103">
        <v>3.46119011</v>
      </c>
      <c r="X33" s="103">
        <v>3.7377660700000002</v>
      </c>
      <c r="Y33" s="103">
        <v>5.449684920000001</v>
      </c>
      <c r="Z33" s="103">
        <v>5.4890229800000006</v>
      </c>
      <c r="AA33" s="103">
        <v>5.5691362</v>
      </c>
      <c r="AB33" s="103">
        <v>5.3440193200000001</v>
      </c>
      <c r="AC33" s="103">
        <v>6.3286666499999997</v>
      </c>
      <c r="AD33" s="103">
        <v>8.1458268199999999</v>
      </c>
      <c r="AE33" s="103">
        <v>8.1125753500000002</v>
      </c>
      <c r="AF33" s="103">
        <v>9.7083288399999983</v>
      </c>
      <c r="AG33" s="103">
        <v>9.8554646899999998</v>
      </c>
      <c r="AH33" s="103">
        <v>10.30766955</v>
      </c>
      <c r="AI33" s="103">
        <v>10.212277930000001</v>
      </c>
      <c r="AJ33" s="103">
        <v>10.603308940000002</v>
      </c>
      <c r="AK33" s="103">
        <v>11.370922380000001</v>
      </c>
      <c r="AL33" s="103">
        <v>12.51391315</v>
      </c>
      <c r="AM33" s="103">
        <v>13.190672979999999</v>
      </c>
      <c r="AN33" s="103">
        <v>13.105207999999999</v>
      </c>
      <c r="AO33" s="103">
        <v>13.63587648</v>
      </c>
      <c r="AP33" s="103">
        <v>14.08629573</v>
      </c>
      <c r="AQ33" s="103">
        <v>13.105168420000002</v>
      </c>
      <c r="AR33" s="103">
        <v>13.130244340000001</v>
      </c>
      <c r="AS33" s="103">
        <v>15.66725984</v>
      </c>
      <c r="AT33" s="103">
        <v>15.831666269999999</v>
      </c>
      <c r="AU33" s="103">
        <v>17.08842825</v>
      </c>
      <c r="AV33" s="103">
        <v>17.078778570000001</v>
      </c>
      <c r="AW33" s="103">
        <v>16.11049809</v>
      </c>
      <c r="AX33" s="103">
        <v>17.043472390000002</v>
      </c>
      <c r="AY33" s="103">
        <v>16.691467450000001</v>
      </c>
      <c r="AZ33" s="103">
        <v>16.670762799999999</v>
      </c>
      <c r="BA33" s="103">
        <v>16.976689700000001</v>
      </c>
      <c r="BB33" s="103">
        <v>19.055201359999998</v>
      </c>
      <c r="BC33" s="103">
        <v>21.829297920000002</v>
      </c>
      <c r="BD33" s="103">
        <v>23.13998183</v>
      </c>
      <c r="BE33" s="363">
        <v>24.11997573</v>
      </c>
    </row>
    <row r="34" spans="1:57" s="36" customFormat="1" ht="12" customHeight="1" x14ac:dyDescent="0.2">
      <c r="A34" s="119" t="s">
        <v>4</v>
      </c>
      <c r="B34" s="44">
        <v>0.26100728253792205</v>
      </c>
      <c r="C34" s="44">
        <v>0.51423003046191373</v>
      </c>
      <c r="D34" s="44">
        <v>0.50711148559929531</v>
      </c>
      <c r="E34" s="44">
        <v>0.49490403931210325</v>
      </c>
      <c r="F34" s="44">
        <v>0.50519830798527565</v>
      </c>
      <c r="G34" s="44">
        <v>0.52186049607482088</v>
      </c>
      <c r="H34" s="44">
        <v>0.45776600000000001</v>
      </c>
      <c r="I34" s="44">
        <v>0.4619307711092312</v>
      </c>
      <c r="J34" s="44">
        <v>0.4506695760725824</v>
      </c>
      <c r="K34" s="44">
        <v>0.4453918238523828</v>
      </c>
      <c r="L34" s="44">
        <v>0.5855181744976965</v>
      </c>
      <c r="M34" s="44">
        <v>0.43848817194947781</v>
      </c>
      <c r="N34" s="44">
        <v>0.49181542213194529</v>
      </c>
      <c r="O34" s="44">
        <v>0.54254103486858041</v>
      </c>
      <c r="P34" s="44">
        <v>0.58951249598591282</v>
      </c>
      <c r="Q34" s="44">
        <v>0.569357626740992</v>
      </c>
      <c r="R34" s="44">
        <v>0.562983549684967</v>
      </c>
      <c r="S34" s="44">
        <v>0.63001024488623425</v>
      </c>
      <c r="T34" s="44">
        <v>2.7957259999999998E-2</v>
      </c>
      <c r="U34" s="44">
        <v>2.861795E-2</v>
      </c>
      <c r="V34" s="44">
        <v>2.9285889999999998E-2</v>
      </c>
      <c r="W34" s="44">
        <v>0.17995384</v>
      </c>
      <c r="X34" s="44">
        <v>0.18060726000000002</v>
      </c>
      <c r="Y34" s="44">
        <v>0.28245972999999996</v>
      </c>
      <c r="Z34" s="44">
        <v>0.28438794000000001</v>
      </c>
      <c r="AA34" s="44">
        <v>0.55749693</v>
      </c>
      <c r="AB34" s="44">
        <v>0.56178919999999999</v>
      </c>
      <c r="AC34" s="44">
        <v>0.61853422999999996</v>
      </c>
      <c r="AD34" s="44">
        <v>0.60512474999999999</v>
      </c>
      <c r="AE34" s="44">
        <v>0.48532277000000001</v>
      </c>
      <c r="AF34" s="44">
        <v>0.95641755000000006</v>
      </c>
      <c r="AG34" s="44">
        <v>0.98981514999999998</v>
      </c>
      <c r="AH34" s="44">
        <v>0.95609354000000002</v>
      </c>
      <c r="AI34" s="44">
        <v>0.37934403999999999</v>
      </c>
      <c r="AJ34" s="44">
        <v>0.38523987999999998</v>
      </c>
      <c r="AK34" s="44">
        <v>0.57743516000000006</v>
      </c>
      <c r="AL34" s="44">
        <v>0.84742317</v>
      </c>
      <c r="AM34" s="44">
        <v>1.22469881</v>
      </c>
      <c r="AN34" s="44">
        <v>1.24559558</v>
      </c>
      <c r="AO34" s="44">
        <v>1.6904682600000001</v>
      </c>
      <c r="AP34" s="44">
        <v>1.8642664099999999</v>
      </c>
      <c r="AQ34" s="44">
        <v>1.8458161200000001</v>
      </c>
      <c r="AR34" s="44">
        <v>1.8976483500000001</v>
      </c>
      <c r="AS34" s="44">
        <v>2.0742006100000001</v>
      </c>
      <c r="AT34" s="44">
        <v>2.0512259899999998</v>
      </c>
      <c r="AU34" s="44">
        <v>2.0874697599999998</v>
      </c>
      <c r="AV34" s="44">
        <v>1.9858888600000002</v>
      </c>
      <c r="AW34" s="44">
        <v>1.7463091100000001</v>
      </c>
      <c r="AX34" s="44">
        <v>2.3753783300000002</v>
      </c>
      <c r="AY34" s="44">
        <v>1.67421939</v>
      </c>
      <c r="AZ34" s="44">
        <v>1.69156021</v>
      </c>
      <c r="BA34" s="44">
        <v>2.14311761</v>
      </c>
      <c r="BB34" s="44">
        <v>1.8162736799999999</v>
      </c>
      <c r="BC34" s="44">
        <v>2.2960290099999998</v>
      </c>
      <c r="BD34" s="44">
        <v>2.0777046399999999</v>
      </c>
      <c r="BE34" s="361">
        <v>1.9636351000000001</v>
      </c>
    </row>
    <row r="35" spans="1:57" s="36" customFormat="1" ht="12" customHeight="1" x14ac:dyDescent="0.2">
      <c r="A35" s="88" t="s">
        <v>90</v>
      </c>
      <c r="B35" s="45">
        <v>0</v>
      </c>
      <c r="C35" s="45">
        <v>0</v>
      </c>
      <c r="D35" s="45">
        <v>0</v>
      </c>
      <c r="E35" s="45">
        <v>0</v>
      </c>
      <c r="F35" s="45">
        <v>0</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c r="BA35" s="45">
        <v>0</v>
      </c>
      <c r="BB35" s="45">
        <v>0</v>
      </c>
      <c r="BC35" s="45">
        <v>0</v>
      </c>
      <c r="BD35" s="45">
        <v>0</v>
      </c>
      <c r="BE35" s="362">
        <v>0</v>
      </c>
    </row>
    <row r="36" spans="1:57" s="36" customFormat="1" ht="12" customHeight="1" x14ac:dyDescent="0.2">
      <c r="A36" s="116" t="s">
        <v>58</v>
      </c>
      <c r="B36" s="45">
        <v>0</v>
      </c>
      <c r="C36" s="45">
        <v>0</v>
      </c>
      <c r="D36" s="45">
        <v>0</v>
      </c>
      <c r="E36" s="45">
        <v>0</v>
      </c>
      <c r="F36" s="45">
        <v>0</v>
      </c>
      <c r="G36" s="45">
        <v>0</v>
      </c>
      <c r="H36" s="45">
        <v>0</v>
      </c>
      <c r="I36" s="45">
        <v>0</v>
      </c>
      <c r="J36" s="45">
        <v>0</v>
      </c>
      <c r="K36" s="45">
        <v>0</v>
      </c>
      <c r="L36" s="45">
        <v>0</v>
      </c>
      <c r="M36" s="45">
        <v>0</v>
      </c>
      <c r="N36" s="45">
        <v>0</v>
      </c>
      <c r="O36" s="45">
        <v>0</v>
      </c>
      <c r="P36" s="45">
        <v>0</v>
      </c>
      <c r="Q36" s="45">
        <v>0</v>
      </c>
      <c r="R36" s="45">
        <v>0</v>
      </c>
      <c r="S36" s="45">
        <v>0</v>
      </c>
      <c r="T36" s="45">
        <v>0</v>
      </c>
      <c r="U36" s="45">
        <v>0</v>
      </c>
      <c r="V36" s="45">
        <v>0</v>
      </c>
      <c r="W36" s="45">
        <v>0</v>
      </c>
      <c r="X36" s="45">
        <v>0</v>
      </c>
      <c r="Y36" s="45">
        <v>0</v>
      </c>
      <c r="Z36" s="45">
        <v>0</v>
      </c>
      <c r="AA36" s="45">
        <v>0</v>
      </c>
      <c r="AB36" s="45">
        <v>0</v>
      </c>
      <c r="AC36" s="45">
        <v>0</v>
      </c>
      <c r="AD36" s="45">
        <v>0</v>
      </c>
      <c r="AE36" s="45">
        <v>0</v>
      </c>
      <c r="AF36" s="45">
        <v>0</v>
      </c>
      <c r="AG36" s="45">
        <v>0</v>
      </c>
      <c r="AH36" s="45">
        <v>0</v>
      </c>
      <c r="AI36" s="45">
        <v>0</v>
      </c>
      <c r="AJ36" s="45">
        <v>0</v>
      </c>
      <c r="AK36" s="45">
        <v>0</v>
      </c>
      <c r="AL36" s="45">
        <v>0</v>
      </c>
      <c r="AM36" s="45">
        <v>0</v>
      </c>
      <c r="AN36" s="45">
        <v>0</v>
      </c>
      <c r="AO36" s="45">
        <v>0</v>
      </c>
      <c r="AP36" s="45">
        <v>0</v>
      </c>
      <c r="AQ36" s="45">
        <v>0</v>
      </c>
      <c r="AR36" s="45">
        <v>0</v>
      </c>
      <c r="AS36" s="45">
        <v>0</v>
      </c>
      <c r="AT36" s="45">
        <v>0</v>
      </c>
      <c r="AU36" s="45">
        <v>0</v>
      </c>
      <c r="AV36" s="45">
        <v>0</v>
      </c>
      <c r="AW36" s="45">
        <v>0</v>
      </c>
      <c r="AX36" s="45">
        <v>0</v>
      </c>
      <c r="AY36" s="45">
        <v>0</v>
      </c>
      <c r="AZ36" s="45">
        <v>0</v>
      </c>
      <c r="BA36" s="45">
        <v>0</v>
      </c>
      <c r="BB36" s="45">
        <v>0</v>
      </c>
      <c r="BC36" s="45">
        <v>0</v>
      </c>
      <c r="BD36" s="45">
        <v>0</v>
      </c>
      <c r="BE36" s="362">
        <v>0</v>
      </c>
    </row>
    <row r="37" spans="1:57" s="36" customFormat="1" ht="12" customHeight="1" x14ac:dyDescent="0.2">
      <c r="A37" s="116" t="s">
        <v>2</v>
      </c>
      <c r="B37" s="45">
        <v>2.2615E-2</v>
      </c>
      <c r="C37" s="45">
        <v>0</v>
      </c>
      <c r="D37" s="45">
        <v>0</v>
      </c>
      <c r="E37" s="45">
        <v>0</v>
      </c>
      <c r="F37" s="45">
        <v>0</v>
      </c>
      <c r="G37" s="45">
        <v>0.02</v>
      </c>
      <c r="H37" s="45">
        <v>0</v>
      </c>
      <c r="I37" s="45">
        <v>0</v>
      </c>
      <c r="J37" s="45">
        <v>0</v>
      </c>
      <c r="K37" s="45">
        <v>0</v>
      </c>
      <c r="L37" s="45">
        <v>0</v>
      </c>
      <c r="M37" s="45">
        <v>0</v>
      </c>
      <c r="N37" s="45">
        <v>0</v>
      </c>
      <c r="O37" s="45">
        <v>0</v>
      </c>
      <c r="P37" s="45">
        <v>0</v>
      </c>
      <c r="Q37" s="45">
        <v>0</v>
      </c>
      <c r="R37" s="45">
        <v>0</v>
      </c>
      <c r="S37" s="45">
        <v>0</v>
      </c>
      <c r="T37" s="45">
        <v>2.7957259999999998E-2</v>
      </c>
      <c r="U37" s="45">
        <v>2.861795E-2</v>
      </c>
      <c r="V37" s="45">
        <v>2.9285889999999998E-2</v>
      </c>
      <c r="W37" s="45">
        <v>0.17995384</v>
      </c>
      <c r="X37" s="45">
        <v>0.18060726000000002</v>
      </c>
      <c r="Y37" s="45">
        <v>0.28245972999999996</v>
      </c>
      <c r="Z37" s="45">
        <v>0.28438794000000001</v>
      </c>
      <c r="AA37" s="45">
        <v>0.55749693</v>
      </c>
      <c r="AB37" s="45">
        <v>0.56178919999999999</v>
      </c>
      <c r="AC37" s="45">
        <v>0.61853422999999996</v>
      </c>
      <c r="AD37" s="45">
        <v>0.60512474999999999</v>
      </c>
      <c r="AE37" s="45">
        <v>0.48532277000000001</v>
      </c>
      <c r="AF37" s="45">
        <v>0.95641755000000006</v>
      </c>
      <c r="AG37" s="45">
        <v>0.98981514999999998</v>
      </c>
      <c r="AH37" s="45">
        <v>0.95609354000000002</v>
      </c>
      <c r="AI37" s="45">
        <v>0.37934403999999999</v>
      </c>
      <c r="AJ37" s="45">
        <v>0.38523987999999998</v>
      </c>
      <c r="AK37" s="45">
        <v>0.57743516000000006</v>
      </c>
      <c r="AL37" s="45">
        <v>0.84742317</v>
      </c>
      <c r="AM37" s="45">
        <v>1.22469881</v>
      </c>
      <c r="AN37" s="45">
        <v>1.24559558</v>
      </c>
      <c r="AO37" s="45">
        <v>1.6904682600000001</v>
      </c>
      <c r="AP37" s="45">
        <v>1.8642664099999999</v>
      </c>
      <c r="AQ37" s="45">
        <v>1.8458161200000001</v>
      </c>
      <c r="AR37" s="45">
        <v>1.8976483500000001</v>
      </c>
      <c r="AS37" s="45">
        <v>2.0742006100000001</v>
      </c>
      <c r="AT37" s="45">
        <v>2.0512259899999998</v>
      </c>
      <c r="AU37" s="45">
        <v>2.0874697599999998</v>
      </c>
      <c r="AV37" s="45">
        <v>1.9858888600000002</v>
      </c>
      <c r="AW37" s="45">
        <v>1.7463091100000001</v>
      </c>
      <c r="AX37" s="45">
        <v>2.3753783300000002</v>
      </c>
      <c r="AY37" s="45">
        <v>1.67421939</v>
      </c>
      <c r="AZ37" s="45">
        <v>1.69156021</v>
      </c>
      <c r="BA37" s="45">
        <v>2.14311761</v>
      </c>
      <c r="BB37" s="45">
        <v>1.8162736799999999</v>
      </c>
      <c r="BC37" s="45">
        <v>2.2960290099999998</v>
      </c>
      <c r="BD37" s="45">
        <v>2.0777046399999999</v>
      </c>
      <c r="BE37" s="362">
        <v>1.9636351000000001</v>
      </c>
    </row>
    <row r="38" spans="1:57" s="36" customFormat="1" ht="12" customHeight="1" x14ac:dyDescent="0.2">
      <c r="A38" s="88" t="s">
        <v>96</v>
      </c>
      <c r="B38" s="45">
        <v>0</v>
      </c>
      <c r="C38" s="45">
        <v>0</v>
      </c>
      <c r="D38" s="45">
        <v>0</v>
      </c>
      <c r="E38" s="45">
        <v>0</v>
      </c>
      <c r="F38" s="45">
        <v>0</v>
      </c>
      <c r="G38" s="45">
        <v>0</v>
      </c>
      <c r="H38" s="45">
        <v>0</v>
      </c>
      <c r="I38" s="45">
        <v>0</v>
      </c>
      <c r="J38" s="45">
        <v>0</v>
      </c>
      <c r="K38" s="45">
        <v>0</v>
      </c>
      <c r="L38" s="45">
        <v>0</v>
      </c>
      <c r="M38" s="45">
        <v>0</v>
      </c>
      <c r="N38" s="45">
        <v>0</v>
      </c>
      <c r="O38" s="45">
        <v>0</v>
      </c>
      <c r="P38" s="45">
        <v>0</v>
      </c>
      <c r="Q38" s="45">
        <v>0</v>
      </c>
      <c r="R38" s="45">
        <v>0</v>
      </c>
      <c r="S38" s="45">
        <v>0</v>
      </c>
      <c r="T38" s="45">
        <v>0</v>
      </c>
      <c r="U38" s="45">
        <v>0</v>
      </c>
      <c r="V38" s="45">
        <v>0</v>
      </c>
      <c r="W38" s="45">
        <v>0</v>
      </c>
      <c r="X38" s="45">
        <v>0</v>
      </c>
      <c r="Y38" s="45">
        <v>0</v>
      </c>
      <c r="Z38" s="45">
        <v>0</v>
      </c>
      <c r="AA38" s="45">
        <v>0</v>
      </c>
      <c r="AB38" s="45">
        <v>0</v>
      </c>
      <c r="AC38" s="45">
        <v>0</v>
      </c>
      <c r="AD38" s="45">
        <v>0</v>
      </c>
      <c r="AE38" s="45">
        <v>0</v>
      </c>
      <c r="AF38" s="45">
        <v>0</v>
      </c>
      <c r="AG38" s="45">
        <v>0</v>
      </c>
      <c r="AH38" s="45">
        <v>0</v>
      </c>
      <c r="AI38" s="45">
        <v>0</v>
      </c>
      <c r="AJ38" s="45">
        <v>0</v>
      </c>
      <c r="AK38" s="45">
        <v>0</v>
      </c>
      <c r="AL38" s="45">
        <v>0</v>
      </c>
      <c r="AM38" s="45">
        <v>0</v>
      </c>
      <c r="AN38" s="45">
        <v>0</v>
      </c>
      <c r="AO38" s="45">
        <v>0</v>
      </c>
      <c r="AP38" s="45">
        <v>0</v>
      </c>
      <c r="AQ38" s="45">
        <v>0</v>
      </c>
      <c r="AR38" s="45">
        <v>0</v>
      </c>
      <c r="AS38" s="45">
        <v>0</v>
      </c>
      <c r="AT38" s="45">
        <v>0</v>
      </c>
      <c r="AU38" s="45">
        <v>0</v>
      </c>
      <c r="AV38" s="45">
        <v>0</v>
      </c>
      <c r="AW38" s="45">
        <v>0</v>
      </c>
      <c r="AX38" s="45">
        <v>0</v>
      </c>
      <c r="AY38" s="45">
        <v>0</v>
      </c>
      <c r="AZ38" s="45">
        <v>0</v>
      </c>
      <c r="BA38" s="45">
        <v>0</v>
      </c>
      <c r="BB38" s="45">
        <v>0</v>
      </c>
      <c r="BC38" s="45">
        <v>0</v>
      </c>
      <c r="BD38" s="45">
        <v>0</v>
      </c>
      <c r="BE38" s="362">
        <v>0</v>
      </c>
    </row>
    <row r="39" spans="1:57" s="36" customFormat="1" ht="12" customHeight="1" x14ac:dyDescent="0.2">
      <c r="A39" s="88" t="s">
        <v>91</v>
      </c>
      <c r="B39" s="45">
        <v>0.23839228253792205</v>
      </c>
      <c r="C39" s="45">
        <v>0.51423003046191373</v>
      </c>
      <c r="D39" s="45">
        <v>0.50711148559929531</v>
      </c>
      <c r="E39" s="45">
        <v>0.49490403931210325</v>
      </c>
      <c r="F39" s="45">
        <v>0.50519830798527565</v>
      </c>
      <c r="G39" s="45">
        <v>0.50186049607482086</v>
      </c>
      <c r="H39" s="45">
        <v>0.45776600000000001</v>
      </c>
      <c r="I39" s="45">
        <v>0.4619307711092312</v>
      </c>
      <c r="J39" s="45">
        <v>0.4506695760725824</v>
      </c>
      <c r="K39" s="45">
        <v>0.4453918238523828</v>
      </c>
      <c r="L39" s="45">
        <v>0.5855181744976965</v>
      </c>
      <c r="M39" s="45">
        <v>0.43848817194947781</v>
      </c>
      <c r="N39" s="45">
        <v>0.49181542213194529</v>
      </c>
      <c r="O39" s="45">
        <v>0.54254103486858041</v>
      </c>
      <c r="P39" s="45">
        <v>0.58951249598591282</v>
      </c>
      <c r="Q39" s="45">
        <v>0.569357626740992</v>
      </c>
      <c r="R39" s="45">
        <v>0.562983549684967</v>
      </c>
      <c r="S39" s="45">
        <v>0.63001024488623425</v>
      </c>
      <c r="T39" s="45">
        <v>0</v>
      </c>
      <c r="U39" s="45">
        <v>0</v>
      </c>
      <c r="V39" s="45">
        <v>0</v>
      </c>
      <c r="W39" s="45">
        <v>0</v>
      </c>
      <c r="X39" s="45">
        <v>0</v>
      </c>
      <c r="Y39" s="45">
        <v>0</v>
      </c>
      <c r="Z39" s="45">
        <v>0</v>
      </c>
      <c r="AA39" s="45">
        <v>0</v>
      </c>
      <c r="AB39" s="45">
        <v>0</v>
      </c>
      <c r="AC39" s="45">
        <v>0</v>
      </c>
      <c r="AD39" s="45">
        <v>0</v>
      </c>
      <c r="AE39" s="45">
        <v>0</v>
      </c>
      <c r="AF39" s="45">
        <v>0</v>
      </c>
      <c r="AG39" s="45">
        <v>0</v>
      </c>
      <c r="AH39" s="45">
        <v>0</v>
      </c>
      <c r="AI39" s="45">
        <v>0</v>
      </c>
      <c r="AJ39" s="45">
        <v>0</v>
      </c>
      <c r="AK39" s="45">
        <v>0</v>
      </c>
      <c r="AL39" s="45">
        <v>0</v>
      </c>
      <c r="AM39" s="45">
        <v>0</v>
      </c>
      <c r="AN39" s="45">
        <v>0</v>
      </c>
      <c r="AO39" s="45">
        <v>0</v>
      </c>
      <c r="AP39" s="45">
        <v>0</v>
      </c>
      <c r="AQ39" s="45">
        <v>0</v>
      </c>
      <c r="AR39" s="45">
        <v>0</v>
      </c>
      <c r="AS39" s="45">
        <v>0</v>
      </c>
      <c r="AT39" s="45">
        <v>0</v>
      </c>
      <c r="AU39" s="45">
        <v>0</v>
      </c>
      <c r="AV39" s="45">
        <v>0</v>
      </c>
      <c r="AW39" s="45">
        <v>0</v>
      </c>
      <c r="AX39" s="45">
        <v>0</v>
      </c>
      <c r="AY39" s="45">
        <v>0</v>
      </c>
      <c r="AZ39" s="45">
        <v>0</v>
      </c>
      <c r="BA39" s="45">
        <v>0</v>
      </c>
      <c r="BB39" s="45">
        <v>0</v>
      </c>
      <c r="BC39" s="45">
        <v>0</v>
      </c>
      <c r="BD39" s="45">
        <v>0</v>
      </c>
      <c r="BE39" s="362">
        <v>0</v>
      </c>
    </row>
    <row r="40" spans="1:57" s="36" customFormat="1" ht="12" customHeight="1" x14ac:dyDescent="0.2">
      <c r="A40" s="119" t="s">
        <v>5</v>
      </c>
      <c r="B40" s="44">
        <v>0.88193945141062402</v>
      </c>
      <c r="C40" s="44">
        <v>0.95456348406623293</v>
      </c>
      <c r="D40" s="44">
        <v>0.90903729620928808</v>
      </c>
      <c r="E40" s="44">
        <v>0.88074139039752231</v>
      </c>
      <c r="F40" s="44">
        <v>0.86725646818422142</v>
      </c>
      <c r="G40" s="44">
        <v>0.93774723509399416</v>
      </c>
      <c r="H40" s="44">
        <v>1.052502747414962</v>
      </c>
      <c r="I40" s="44">
        <v>1.0998055133610625</v>
      </c>
      <c r="J40" s="44">
        <v>1.0503452828318833</v>
      </c>
      <c r="K40" s="44">
        <v>1.075846606482352</v>
      </c>
      <c r="L40" s="44">
        <v>0.97918182231881823</v>
      </c>
      <c r="M40" s="44">
        <v>1.5547205249953506</v>
      </c>
      <c r="N40" s="44">
        <v>1.9674583529358616</v>
      </c>
      <c r="O40" s="44">
        <v>1.8950766439706757</v>
      </c>
      <c r="P40" s="44">
        <v>2.3001955875048603</v>
      </c>
      <c r="Q40" s="44">
        <v>2.5521586010913868</v>
      </c>
      <c r="R40" s="44">
        <v>2.6885164806642048</v>
      </c>
      <c r="S40" s="44">
        <v>3.269457320664205</v>
      </c>
      <c r="T40" s="44">
        <v>3.9060051000000002</v>
      </c>
      <c r="U40" s="44">
        <v>4.4732342699999998</v>
      </c>
      <c r="V40" s="44">
        <v>4.46282596</v>
      </c>
      <c r="W40" s="44">
        <v>3.28123627</v>
      </c>
      <c r="X40" s="44">
        <v>3.5571588100000002</v>
      </c>
      <c r="Y40" s="44">
        <v>5.1672251900000008</v>
      </c>
      <c r="Z40" s="44">
        <v>5.2046350400000003</v>
      </c>
      <c r="AA40" s="44">
        <v>5.0116392699999999</v>
      </c>
      <c r="AB40" s="44">
        <v>4.7822301200000004</v>
      </c>
      <c r="AC40" s="44">
        <v>5.7101324199999999</v>
      </c>
      <c r="AD40" s="44">
        <v>7.54070207</v>
      </c>
      <c r="AE40" s="44">
        <v>7.6272525800000004</v>
      </c>
      <c r="AF40" s="44">
        <v>8.7519112899999989</v>
      </c>
      <c r="AG40" s="44">
        <v>8.8656495399999997</v>
      </c>
      <c r="AH40" s="44">
        <v>9.3515760100000005</v>
      </c>
      <c r="AI40" s="44">
        <v>9.8329338900000014</v>
      </c>
      <c r="AJ40" s="44">
        <v>10.218069060000001</v>
      </c>
      <c r="AK40" s="44">
        <v>10.793487220000001</v>
      </c>
      <c r="AL40" s="44">
        <v>11.66648998</v>
      </c>
      <c r="AM40" s="44">
        <v>11.965974169999999</v>
      </c>
      <c r="AN40" s="44">
        <v>11.859612419999999</v>
      </c>
      <c r="AO40" s="44">
        <v>11.945408220000001</v>
      </c>
      <c r="AP40" s="44">
        <v>12.222029320000001</v>
      </c>
      <c r="AQ40" s="44">
        <v>11.259352300000002</v>
      </c>
      <c r="AR40" s="44">
        <v>11.23259599</v>
      </c>
      <c r="AS40" s="44">
        <v>13.59305923</v>
      </c>
      <c r="AT40" s="44">
        <v>13.780440279999999</v>
      </c>
      <c r="AU40" s="44">
        <v>15.00095849</v>
      </c>
      <c r="AV40" s="44">
        <v>15.092889710000001</v>
      </c>
      <c r="AW40" s="44">
        <v>14.36418898</v>
      </c>
      <c r="AX40" s="44">
        <v>14.668094060000001</v>
      </c>
      <c r="AY40" s="44">
        <v>15.01724806</v>
      </c>
      <c r="AZ40" s="44">
        <v>14.97920259</v>
      </c>
      <c r="BA40" s="44">
        <v>14.833572090000001</v>
      </c>
      <c r="BB40" s="44">
        <v>17.23892768</v>
      </c>
      <c r="BC40" s="44">
        <v>19.53326891</v>
      </c>
      <c r="BD40" s="44">
        <v>21.06227719</v>
      </c>
      <c r="BE40" s="361">
        <v>22.156340629999999</v>
      </c>
    </row>
    <row r="41" spans="1:57" s="36" customFormat="1" ht="12" customHeight="1" x14ac:dyDescent="0.2">
      <c r="A41" s="88" t="s">
        <v>90</v>
      </c>
      <c r="B41" s="45">
        <v>0</v>
      </c>
      <c r="C41" s="45">
        <v>0</v>
      </c>
      <c r="D41" s="45">
        <v>0</v>
      </c>
      <c r="E41" s="45">
        <v>0</v>
      </c>
      <c r="F41" s="45">
        <v>0</v>
      </c>
      <c r="G41" s="45">
        <v>0</v>
      </c>
      <c r="H41" s="45">
        <v>0</v>
      </c>
      <c r="I41" s="45">
        <v>0</v>
      </c>
      <c r="J41" s="45">
        <v>0</v>
      </c>
      <c r="K41" s="45">
        <v>0</v>
      </c>
      <c r="L41" s="45">
        <v>0</v>
      </c>
      <c r="M41" s="45">
        <v>0</v>
      </c>
      <c r="N41" s="45">
        <v>0</v>
      </c>
      <c r="O41" s="45">
        <v>0</v>
      </c>
      <c r="P41" s="45">
        <v>0</v>
      </c>
      <c r="Q41" s="45">
        <v>0</v>
      </c>
      <c r="R41" s="45">
        <v>0</v>
      </c>
      <c r="S41" s="45">
        <v>0</v>
      </c>
      <c r="T41" s="45">
        <v>0</v>
      </c>
      <c r="U41" s="45">
        <v>0</v>
      </c>
      <c r="V41" s="45">
        <v>0</v>
      </c>
      <c r="W41" s="45">
        <v>0</v>
      </c>
      <c r="X41" s="45">
        <v>0</v>
      </c>
      <c r="Y41" s="45">
        <v>0</v>
      </c>
      <c r="Z41" s="45">
        <v>0</v>
      </c>
      <c r="AA41" s="45">
        <v>0</v>
      </c>
      <c r="AB41" s="45">
        <v>0</v>
      </c>
      <c r="AC41" s="45">
        <v>0</v>
      </c>
      <c r="AD41" s="45">
        <v>0</v>
      </c>
      <c r="AE41" s="45">
        <v>0</v>
      </c>
      <c r="AF41" s="45">
        <v>0</v>
      </c>
      <c r="AG41" s="45">
        <v>0</v>
      </c>
      <c r="AH41" s="45">
        <v>0</v>
      </c>
      <c r="AI41" s="45">
        <v>0</v>
      </c>
      <c r="AJ41" s="45">
        <v>0</v>
      </c>
      <c r="AK41" s="45">
        <v>0</v>
      </c>
      <c r="AL41" s="45">
        <v>0</v>
      </c>
      <c r="AM41" s="45">
        <v>0</v>
      </c>
      <c r="AN41" s="45">
        <v>0</v>
      </c>
      <c r="AO41" s="45">
        <v>0</v>
      </c>
      <c r="AP41" s="45">
        <v>0</v>
      </c>
      <c r="AQ41" s="45">
        <v>0</v>
      </c>
      <c r="AR41" s="45">
        <v>0</v>
      </c>
      <c r="AS41" s="45">
        <v>0</v>
      </c>
      <c r="AT41" s="45">
        <v>0</v>
      </c>
      <c r="AU41" s="45">
        <v>0</v>
      </c>
      <c r="AV41" s="45">
        <v>0</v>
      </c>
      <c r="AW41" s="45">
        <v>0</v>
      </c>
      <c r="AX41" s="45">
        <v>0</v>
      </c>
      <c r="AY41" s="45">
        <v>0</v>
      </c>
      <c r="AZ41" s="45">
        <v>0</v>
      </c>
      <c r="BA41" s="45">
        <v>0</v>
      </c>
      <c r="BB41" s="45">
        <v>0</v>
      </c>
      <c r="BC41" s="45">
        <v>0</v>
      </c>
      <c r="BD41" s="45">
        <v>0</v>
      </c>
      <c r="BE41" s="362">
        <v>0</v>
      </c>
    </row>
    <row r="42" spans="1:57" s="36" customFormat="1" ht="12" customHeight="1" x14ac:dyDescent="0.2">
      <c r="A42" s="116" t="s">
        <v>58</v>
      </c>
      <c r="B42" s="45">
        <v>0</v>
      </c>
      <c r="C42" s="45">
        <v>0</v>
      </c>
      <c r="D42" s="45">
        <v>0</v>
      </c>
      <c r="E42" s="45">
        <v>0</v>
      </c>
      <c r="F42" s="45">
        <v>0</v>
      </c>
      <c r="G42" s="45">
        <v>0</v>
      </c>
      <c r="H42" s="45">
        <v>0</v>
      </c>
      <c r="I42" s="45">
        <v>0</v>
      </c>
      <c r="J42" s="45">
        <v>0</v>
      </c>
      <c r="K42" s="45">
        <v>0</v>
      </c>
      <c r="L42" s="45">
        <v>0</v>
      </c>
      <c r="M42" s="45">
        <v>0</v>
      </c>
      <c r="N42" s="45">
        <v>0</v>
      </c>
      <c r="O42" s="45">
        <v>0</v>
      </c>
      <c r="P42" s="45">
        <v>0</v>
      </c>
      <c r="Q42" s="45">
        <v>0</v>
      </c>
      <c r="R42" s="45">
        <v>0</v>
      </c>
      <c r="S42" s="45">
        <v>0</v>
      </c>
      <c r="T42" s="45">
        <v>0</v>
      </c>
      <c r="U42" s="45">
        <v>0</v>
      </c>
      <c r="V42" s="45">
        <v>0</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c r="BA42" s="45">
        <v>0</v>
      </c>
      <c r="BB42" s="45">
        <v>0</v>
      </c>
      <c r="BC42" s="45">
        <v>0</v>
      </c>
      <c r="BD42" s="45">
        <v>0</v>
      </c>
      <c r="BE42" s="362">
        <v>0</v>
      </c>
    </row>
    <row r="43" spans="1:57" s="36" customFormat="1" ht="12" customHeight="1" x14ac:dyDescent="0.2">
      <c r="A43" s="116" t="s">
        <v>2</v>
      </c>
      <c r="B43" s="45">
        <v>0.88193945141062402</v>
      </c>
      <c r="C43" s="45">
        <v>0.95456348406623293</v>
      </c>
      <c r="D43" s="45">
        <v>0.90903729620928808</v>
      </c>
      <c r="E43" s="45">
        <v>0.88074139039752231</v>
      </c>
      <c r="F43" s="45">
        <v>0.86725646818422142</v>
      </c>
      <c r="G43" s="45">
        <v>0.93774723509399416</v>
      </c>
      <c r="H43" s="45">
        <v>1.052502747414962</v>
      </c>
      <c r="I43" s="45">
        <v>1.0998055133610625</v>
      </c>
      <c r="J43" s="45">
        <v>1.0503452828318833</v>
      </c>
      <c r="K43" s="45">
        <v>1.075846606482352</v>
      </c>
      <c r="L43" s="45">
        <v>0.97918182231881823</v>
      </c>
      <c r="M43" s="45">
        <v>1.5547205249953506</v>
      </c>
      <c r="N43" s="45">
        <v>1.9674583529358616</v>
      </c>
      <c r="O43" s="45">
        <v>1.8950766439706757</v>
      </c>
      <c r="P43" s="45">
        <v>2.3001955875048603</v>
      </c>
      <c r="Q43" s="45">
        <v>2.5521586010913868</v>
      </c>
      <c r="R43" s="45">
        <v>2.6885164806642048</v>
      </c>
      <c r="S43" s="45">
        <v>3.269457320664205</v>
      </c>
      <c r="T43" s="45">
        <v>3.9060051000000002</v>
      </c>
      <c r="U43" s="45">
        <v>4.4732342699999998</v>
      </c>
      <c r="V43" s="45">
        <v>4.46282596</v>
      </c>
      <c r="W43" s="45">
        <v>3.28123627</v>
      </c>
      <c r="X43" s="45">
        <v>3.5571588100000002</v>
      </c>
      <c r="Y43" s="45">
        <v>5.1672251900000008</v>
      </c>
      <c r="Z43" s="45">
        <v>5.2046350400000003</v>
      </c>
      <c r="AA43" s="45">
        <v>5.0116392699999999</v>
      </c>
      <c r="AB43" s="45">
        <v>4.7822301200000004</v>
      </c>
      <c r="AC43" s="45">
        <v>5.7101324199999999</v>
      </c>
      <c r="AD43" s="45">
        <v>7.54070207</v>
      </c>
      <c r="AE43" s="45">
        <v>7.6272525800000004</v>
      </c>
      <c r="AF43" s="45">
        <v>8.7519112899999989</v>
      </c>
      <c r="AG43" s="45">
        <v>8.8656495399999997</v>
      </c>
      <c r="AH43" s="45">
        <v>9.3515760100000005</v>
      </c>
      <c r="AI43" s="45">
        <v>9.8329338900000014</v>
      </c>
      <c r="AJ43" s="45">
        <v>10.218069060000001</v>
      </c>
      <c r="AK43" s="45">
        <v>10.793487220000001</v>
      </c>
      <c r="AL43" s="45">
        <v>11.66648998</v>
      </c>
      <c r="AM43" s="45">
        <v>11.965974169999999</v>
      </c>
      <c r="AN43" s="45">
        <v>11.859612419999999</v>
      </c>
      <c r="AO43" s="45">
        <v>11.945408220000001</v>
      </c>
      <c r="AP43" s="45">
        <v>12.222029320000001</v>
      </c>
      <c r="AQ43" s="45">
        <v>11.259352300000002</v>
      </c>
      <c r="AR43" s="45">
        <v>11.23259599</v>
      </c>
      <c r="AS43" s="45">
        <v>13.59305923</v>
      </c>
      <c r="AT43" s="45">
        <v>13.780440279999999</v>
      </c>
      <c r="AU43" s="45">
        <v>15.00095849</v>
      </c>
      <c r="AV43" s="45">
        <v>15.092889710000001</v>
      </c>
      <c r="AW43" s="45">
        <v>14.36418898</v>
      </c>
      <c r="AX43" s="45">
        <v>14.668094060000001</v>
      </c>
      <c r="AY43" s="45">
        <v>15.01724806</v>
      </c>
      <c r="AZ43" s="45">
        <v>14.97920259</v>
      </c>
      <c r="BA43" s="45">
        <v>14.833572090000001</v>
      </c>
      <c r="BB43" s="45">
        <v>17.23892768</v>
      </c>
      <c r="BC43" s="45">
        <v>19.53326891</v>
      </c>
      <c r="BD43" s="45">
        <v>21.06227719</v>
      </c>
      <c r="BE43" s="362">
        <v>22.156340629999999</v>
      </c>
    </row>
    <row r="44" spans="1:57" s="36" customFormat="1" ht="12" customHeight="1" x14ac:dyDescent="0.2">
      <c r="A44" s="88" t="s">
        <v>96</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0</v>
      </c>
      <c r="X44" s="45">
        <v>0</v>
      </c>
      <c r="Y44" s="45">
        <v>0</v>
      </c>
      <c r="Z44" s="45">
        <v>0</v>
      </c>
      <c r="AA44" s="45">
        <v>0</v>
      </c>
      <c r="AB44" s="45">
        <v>0</v>
      </c>
      <c r="AC44" s="45">
        <v>0</v>
      </c>
      <c r="AD44" s="45">
        <v>0</v>
      </c>
      <c r="AE44" s="45">
        <v>0</v>
      </c>
      <c r="AF44" s="45">
        <v>0</v>
      </c>
      <c r="AG44" s="45">
        <v>0</v>
      </c>
      <c r="AH44" s="45">
        <v>0</v>
      </c>
      <c r="AI44" s="45">
        <v>0</v>
      </c>
      <c r="AJ44" s="45">
        <v>0</v>
      </c>
      <c r="AK44" s="45">
        <v>0</v>
      </c>
      <c r="AL44" s="45">
        <v>0</v>
      </c>
      <c r="AM44" s="45">
        <v>0</v>
      </c>
      <c r="AN44" s="45">
        <v>0</v>
      </c>
      <c r="AO44" s="45">
        <v>0</v>
      </c>
      <c r="AP44" s="45">
        <v>0</v>
      </c>
      <c r="AQ44" s="45">
        <v>0</v>
      </c>
      <c r="AR44" s="45">
        <v>0</v>
      </c>
      <c r="AS44" s="45">
        <v>0</v>
      </c>
      <c r="AT44" s="45">
        <v>0</v>
      </c>
      <c r="AU44" s="45">
        <v>0</v>
      </c>
      <c r="AV44" s="45">
        <v>0</v>
      </c>
      <c r="AW44" s="45">
        <v>0</v>
      </c>
      <c r="AX44" s="45">
        <v>0</v>
      </c>
      <c r="AY44" s="45">
        <v>0</v>
      </c>
      <c r="AZ44" s="45">
        <v>0</v>
      </c>
      <c r="BA44" s="45">
        <v>0</v>
      </c>
      <c r="BB44" s="45">
        <v>0</v>
      </c>
      <c r="BC44" s="45">
        <v>0</v>
      </c>
      <c r="BD44" s="45">
        <v>0</v>
      </c>
      <c r="BE44" s="362">
        <v>0</v>
      </c>
    </row>
    <row r="45" spans="1:57" s="36" customFormat="1" ht="12" customHeight="1" x14ac:dyDescent="0.2">
      <c r="A45" s="89" t="s">
        <v>91</v>
      </c>
      <c r="B45" s="105">
        <v>0</v>
      </c>
      <c r="C45" s="105">
        <v>0</v>
      </c>
      <c r="D45" s="105">
        <v>0</v>
      </c>
      <c r="E45" s="105">
        <v>0</v>
      </c>
      <c r="F45" s="105">
        <v>0</v>
      </c>
      <c r="G45" s="105">
        <v>0</v>
      </c>
      <c r="H45" s="105">
        <v>0</v>
      </c>
      <c r="I45" s="105">
        <v>0</v>
      </c>
      <c r="J45" s="105">
        <v>0</v>
      </c>
      <c r="K45" s="105">
        <v>0</v>
      </c>
      <c r="L45" s="105">
        <v>0</v>
      </c>
      <c r="M45" s="105">
        <v>0</v>
      </c>
      <c r="N45" s="105">
        <v>0</v>
      </c>
      <c r="O45" s="105">
        <v>0</v>
      </c>
      <c r="P45" s="105">
        <v>0</v>
      </c>
      <c r="Q45" s="105">
        <v>0</v>
      </c>
      <c r="R45" s="105">
        <v>0</v>
      </c>
      <c r="S45" s="105">
        <v>0</v>
      </c>
      <c r="T45" s="105">
        <v>0</v>
      </c>
      <c r="U45" s="105">
        <v>0</v>
      </c>
      <c r="V45" s="105">
        <v>0</v>
      </c>
      <c r="W45" s="105">
        <v>0</v>
      </c>
      <c r="X45" s="105">
        <v>0</v>
      </c>
      <c r="Y45" s="105">
        <v>0</v>
      </c>
      <c r="Z45" s="105">
        <v>0</v>
      </c>
      <c r="AA45" s="105">
        <v>0</v>
      </c>
      <c r="AB45" s="105">
        <v>0</v>
      </c>
      <c r="AC45" s="105">
        <v>0</v>
      </c>
      <c r="AD45" s="105">
        <v>0</v>
      </c>
      <c r="AE45" s="105">
        <v>0</v>
      </c>
      <c r="AF45" s="105">
        <v>0</v>
      </c>
      <c r="AG45" s="105">
        <v>0</v>
      </c>
      <c r="AH45" s="105">
        <v>0</v>
      </c>
      <c r="AI45" s="105">
        <v>0</v>
      </c>
      <c r="AJ45" s="105">
        <v>0</v>
      </c>
      <c r="AK45" s="105">
        <v>0</v>
      </c>
      <c r="AL45" s="105">
        <v>0</v>
      </c>
      <c r="AM45" s="105">
        <v>0</v>
      </c>
      <c r="AN45" s="105">
        <v>0</v>
      </c>
      <c r="AO45" s="105">
        <v>0</v>
      </c>
      <c r="AP45" s="105">
        <v>0</v>
      </c>
      <c r="AQ45" s="105">
        <v>0</v>
      </c>
      <c r="AR45" s="105">
        <v>0</v>
      </c>
      <c r="AS45" s="105">
        <v>0</v>
      </c>
      <c r="AT45" s="105">
        <v>0</v>
      </c>
      <c r="AU45" s="105">
        <v>0</v>
      </c>
      <c r="AV45" s="105">
        <v>0</v>
      </c>
      <c r="AW45" s="105">
        <v>0</v>
      </c>
      <c r="AX45" s="105">
        <v>0</v>
      </c>
      <c r="AY45" s="105">
        <v>0</v>
      </c>
      <c r="AZ45" s="105">
        <v>0</v>
      </c>
      <c r="BA45" s="105">
        <v>0</v>
      </c>
      <c r="BB45" s="105">
        <v>0</v>
      </c>
      <c r="BC45" s="105">
        <v>0</v>
      </c>
      <c r="BD45" s="105">
        <v>0</v>
      </c>
      <c r="BE45" s="364">
        <v>0</v>
      </c>
    </row>
    <row r="46" spans="1:57" s="36" customFormat="1" ht="12" customHeight="1" x14ac:dyDescent="0.2">
      <c r="A46" s="106" t="s">
        <v>80</v>
      </c>
      <c r="B46" s="107">
        <v>600.40458813362693</v>
      </c>
      <c r="C46" s="107">
        <v>721.01298332213446</v>
      </c>
      <c r="D46" s="107">
        <v>664.92085257803831</v>
      </c>
      <c r="E46" s="107">
        <v>727.27770652289314</v>
      </c>
      <c r="F46" s="107">
        <v>701.20771119819983</v>
      </c>
      <c r="G46" s="107">
        <v>786.68857097066098</v>
      </c>
      <c r="H46" s="107">
        <v>1024.592991442936</v>
      </c>
      <c r="I46" s="107">
        <v>1032.5857455547073</v>
      </c>
      <c r="J46" s="107">
        <v>1077.0057853957128</v>
      </c>
      <c r="K46" s="107">
        <v>1115.7087313146715</v>
      </c>
      <c r="L46" s="107">
        <v>1031.961057341387</v>
      </c>
      <c r="M46" s="107">
        <v>1143.0851224286789</v>
      </c>
      <c r="N46" s="107">
        <v>1328.2563172501134</v>
      </c>
      <c r="O46" s="107">
        <v>1321.9111434407735</v>
      </c>
      <c r="P46" s="107">
        <v>1388.0320992807656</v>
      </c>
      <c r="Q46" s="107">
        <v>1317.5296983601208</v>
      </c>
      <c r="R46" s="107">
        <v>1325.2054164178874</v>
      </c>
      <c r="S46" s="107">
        <v>1346.9888176293302</v>
      </c>
      <c r="T46" s="107">
        <v>1412.0085442001998</v>
      </c>
      <c r="U46" s="107">
        <v>1498.0379144036701</v>
      </c>
      <c r="V46" s="107">
        <v>1402.25679693077</v>
      </c>
      <c r="W46" s="107">
        <v>1464.81761941226</v>
      </c>
      <c r="X46" s="107">
        <v>1588.4195765690069</v>
      </c>
      <c r="Y46" s="107">
        <v>1570.41979334338</v>
      </c>
      <c r="Z46" s="107">
        <v>1618.6805217967201</v>
      </c>
      <c r="AA46" s="107">
        <v>1702.5960189603049</v>
      </c>
      <c r="AB46" s="107">
        <v>1698.995274989458</v>
      </c>
      <c r="AC46" s="107">
        <v>1685.8678018091869</v>
      </c>
      <c r="AD46" s="107">
        <v>1652.1237380830519</v>
      </c>
      <c r="AE46" s="107">
        <v>1730.8661270479206</v>
      </c>
      <c r="AF46" s="107">
        <v>1733.3147469143159</v>
      </c>
      <c r="AG46" s="107">
        <v>1752.4246108635905</v>
      </c>
      <c r="AH46" s="107">
        <v>1767.5936115157408</v>
      </c>
      <c r="AI46" s="107">
        <v>1758.9187732768339</v>
      </c>
      <c r="AJ46" s="107">
        <v>1792.581297846654</v>
      </c>
      <c r="AK46" s="107">
        <v>1905.3366470460669</v>
      </c>
      <c r="AL46" s="107">
        <v>1928.3341360131997</v>
      </c>
      <c r="AM46" s="107">
        <v>1879.8348702664086</v>
      </c>
      <c r="AN46" s="107">
        <v>1752.2446332721072</v>
      </c>
      <c r="AO46" s="107">
        <v>1791.0885780598535</v>
      </c>
      <c r="AP46" s="107">
        <v>1818.2368690383157</v>
      </c>
      <c r="AQ46" s="107">
        <v>1845.6384628271003</v>
      </c>
      <c r="AR46" s="107">
        <v>1886.6114102873807</v>
      </c>
      <c r="AS46" s="107">
        <v>1888.7657505573143</v>
      </c>
      <c r="AT46" s="107">
        <v>1918.9063161226941</v>
      </c>
      <c r="AU46" s="107">
        <v>2077.5143315219671</v>
      </c>
      <c r="AV46" s="107">
        <v>2057.4333260698927</v>
      </c>
      <c r="AW46" s="107">
        <v>2040.4886037074375</v>
      </c>
      <c r="AX46" s="107">
        <v>2065.1535948652795</v>
      </c>
      <c r="AY46" s="107">
        <v>2098.5075084294558</v>
      </c>
      <c r="AZ46" s="107">
        <v>2161.9129699152713</v>
      </c>
      <c r="BA46" s="107">
        <v>2248.003805416743</v>
      </c>
      <c r="BB46" s="107">
        <v>2296.3191420297153</v>
      </c>
      <c r="BC46" s="107">
        <v>2274.0328679776258</v>
      </c>
      <c r="BD46" s="107">
        <v>2322.7597912102024</v>
      </c>
      <c r="BE46" s="365">
        <v>2377.8102411789887</v>
      </c>
    </row>
    <row r="47" spans="1:57" s="35" customFormat="1" ht="15.75" customHeight="1" x14ac:dyDescent="0.15">
      <c r="A47" s="81" t="s">
        <v>230</v>
      </c>
    </row>
    <row r="48" spans="1:57" s="35" customFormat="1" ht="15.75" customHeight="1" x14ac:dyDescent="0.15">
      <c r="A48" s="397" t="s">
        <v>11</v>
      </c>
      <c r="B48" s="397"/>
      <c r="C48" s="66"/>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57" s="226" customFormat="1" ht="31.5" customHeight="1" x14ac:dyDescent="0.15">
      <c r="A49" s="398" t="s">
        <v>188</v>
      </c>
      <c r="B49" s="398"/>
      <c r="C49" s="398"/>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row>
    <row r="50" spans="1:57" s="226" customFormat="1" ht="11.25" customHeight="1" x14ac:dyDescent="0.2">
      <c r="A50" s="34" t="s">
        <v>133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276"/>
    </row>
    <row r="51" spans="1:57" s="225" customFormat="1" ht="11.25" customHeight="1" x14ac:dyDescent="0.2">
      <c r="A51" s="34" t="s">
        <v>134</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276"/>
      <c r="AM51" s="279"/>
      <c r="AN51" s="296"/>
      <c r="AO51" s="302"/>
      <c r="AP51" s="304"/>
      <c r="AQ51" s="306"/>
      <c r="AR51" s="308"/>
      <c r="AS51" s="312"/>
      <c r="AT51" s="315"/>
      <c r="AU51" s="317"/>
      <c r="AV51" s="319"/>
      <c r="AW51" s="324"/>
      <c r="AX51" s="327"/>
      <c r="AY51" s="332"/>
      <c r="AZ51" s="336"/>
      <c r="BA51" s="338"/>
      <c r="BB51" s="340"/>
      <c r="BC51" s="342"/>
      <c r="BD51" s="344"/>
      <c r="BE51" s="394"/>
    </row>
    <row r="52" spans="1:57" s="225" customFormat="1" ht="11.25" customHeight="1" x14ac:dyDescent="0.2">
      <c r="A52" s="34" t="s">
        <v>189</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276"/>
      <c r="AM52" s="279"/>
      <c r="AN52" s="296"/>
      <c r="AO52" s="302"/>
      <c r="AP52" s="304"/>
      <c r="AQ52" s="306"/>
      <c r="AR52" s="308"/>
      <c r="AS52" s="312"/>
      <c r="AT52" s="315"/>
      <c r="AU52" s="317"/>
      <c r="AV52" s="319"/>
      <c r="AW52" s="324"/>
      <c r="AX52" s="327"/>
      <c r="AY52" s="332"/>
      <c r="AZ52" s="336"/>
      <c r="BA52" s="338"/>
      <c r="BB52" s="340"/>
      <c r="BC52" s="342"/>
      <c r="BD52" s="344"/>
      <c r="BE52" s="394"/>
    </row>
    <row r="53" spans="1:57" s="225" customFormat="1" ht="11.25" customHeight="1" x14ac:dyDescent="0.15">
      <c r="A53" s="34" t="s">
        <v>135</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M53" s="279"/>
      <c r="AN53" s="296"/>
      <c r="AO53" s="302"/>
      <c r="AP53" s="304"/>
      <c r="AQ53" s="306"/>
      <c r="AR53" s="308"/>
      <c r="AS53" s="312"/>
      <c r="AT53" s="315"/>
      <c r="AU53" s="317"/>
      <c r="AV53" s="319"/>
      <c r="AW53" s="324"/>
      <c r="AX53" s="327"/>
      <c r="AY53" s="332"/>
      <c r="AZ53" s="336"/>
      <c r="BA53" s="338"/>
      <c r="BB53" s="340"/>
      <c r="BC53" s="342"/>
      <c r="BD53" s="344"/>
      <c r="BE53" s="394"/>
    </row>
    <row r="54" spans="1:57" s="225" customFormat="1" ht="11.25" customHeight="1" x14ac:dyDescent="0.15">
      <c r="A54" s="34" t="s">
        <v>136</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M54" s="279"/>
      <c r="AN54" s="296"/>
      <c r="AO54" s="302"/>
      <c r="AP54" s="304"/>
      <c r="AQ54" s="306"/>
      <c r="AR54" s="308"/>
      <c r="AS54" s="312"/>
      <c r="AT54" s="315"/>
      <c r="AU54" s="317"/>
      <c r="AV54" s="319"/>
      <c r="AW54" s="324"/>
      <c r="AX54" s="327"/>
      <c r="AY54" s="332"/>
      <c r="AZ54" s="336"/>
      <c r="BA54" s="338"/>
      <c r="BB54" s="340"/>
      <c r="BC54" s="342"/>
      <c r="BD54" s="344"/>
      <c r="BE54" s="394"/>
    </row>
    <row r="55" spans="1:57" x14ac:dyDescent="0.2">
      <c r="A55" s="191" t="s">
        <v>236</v>
      </c>
      <c r="B55" s="5"/>
    </row>
    <row r="56" spans="1:57" x14ac:dyDescent="0.2">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row>
    <row r="57" spans="1:57" x14ac:dyDescent="0.2">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row>
    <row r="58" spans="1:57" x14ac:dyDescent="0.2">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sheetData>
  <mergeCells count="2">
    <mergeCell ref="A48:B48"/>
    <mergeCell ref="A49:BC49"/>
  </mergeCells>
  <printOptions horizontalCentered="1"/>
  <pageMargins left="0.24" right="0.21" top="0.36" bottom="0.2" header="0.31496062992126" footer="0.2"/>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1"/>
  <sheetViews>
    <sheetView zoomScaleNormal="100" workbookViewId="0"/>
  </sheetViews>
  <sheetFormatPr defaultRowHeight="12.75" x14ac:dyDescent="0.2"/>
  <cols>
    <col min="1" max="1" width="43.85546875" style="9" customWidth="1"/>
    <col min="2" max="4" width="8" style="19" hidden="1" customWidth="1"/>
    <col min="5" max="5" width="7.5703125" style="19" customWidth="1"/>
    <col min="6" max="7" width="8" style="19" hidden="1" customWidth="1"/>
    <col min="8" max="8" width="7.5703125" style="19" hidden="1" customWidth="1"/>
    <col min="9" max="9" width="7.5703125" style="19" customWidth="1"/>
    <col min="10" max="12" width="8" style="19" hidden="1" customWidth="1"/>
    <col min="13" max="13" width="7.7109375" style="19" customWidth="1"/>
    <col min="14" max="15" width="7.85546875" style="19" hidden="1" customWidth="1"/>
    <col min="16" max="16" width="7.5703125" style="19" hidden="1" customWidth="1"/>
    <col min="17" max="17" width="7.7109375" style="19" customWidth="1"/>
    <col min="18" max="19" width="7.5703125" style="19" hidden="1" customWidth="1"/>
    <col min="20" max="20" width="7.85546875" style="19" hidden="1" customWidth="1"/>
    <col min="21" max="21" width="7.7109375" style="19" customWidth="1"/>
    <col min="22" max="22" width="7.5703125" style="19" hidden="1" customWidth="1"/>
    <col min="23" max="24" width="7.7109375" style="19" hidden="1" customWidth="1"/>
    <col min="25" max="25" width="7.7109375" style="19" customWidth="1"/>
    <col min="26" max="27" width="7.7109375" style="19" hidden="1" customWidth="1"/>
    <col min="28" max="28" width="7.5703125" style="19" hidden="1" customWidth="1"/>
    <col min="29" max="29" width="7.5703125" style="19" customWidth="1"/>
    <col min="30" max="32" width="7.5703125" style="19" hidden="1" customWidth="1"/>
    <col min="33" max="39" width="7.5703125" style="19" customWidth="1"/>
    <col min="40" max="173" width="9.140625" style="9"/>
    <col min="174" max="175" width="9.140625" style="9" customWidth="1"/>
    <col min="176" max="176" width="69.42578125" style="9" customWidth="1"/>
    <col min="177" max="177" width="15.7109375" style="9" customWidth="1"/>
    <col min="178" max="178" width="15" style="9" customWidth="1"/>
    <col min="179" max="179" width="13.7109375" style="9" customWidth="1"/>
    <col min="180" max="180" width="13.85546875" style="9" customWidth="1"/>
    <col min="181" max="429" width="9.140625" style="9"/>
    <col min="430" max="431" width="9.140625" style="9" customWidth="1"/>
    <col min="432" max="432" width="69.42578125" style="9" customWidth="1"/>
    <col min="433" max="433" width="15.7109375" style="9" customWidth="1"/>
    <col min="434" max="434" width="15" style="9" customWidth="1"/>
    <col min="435" max="435" width="13.7109375" style="9" customWidth="1"/>
    <col min="436" max="436" width="13.85546875" style="9" customWidth="1"/>
    <col min="437" max="685" width="9.140625" style="9"/>
    <col min="686" max="687" width="9.140625" style="9" customWidth="1"/>
    <col min="688" max="688" width="69.42578125" style="9" customWidth="1"/>
    <col min="689" max="689" width="15.7109375" style="9" customWidth="1"/>
    <col min="690" max="690" width="15" style="9" customWidth="1"/>
    <col min="691" max="691" width="13.7109375" style="9" customWidth="1"/>
    <col min="692" max="692" width="13.85546875" style="9" customWidth="1"/>
    <col min="693" max="941" width="9.140625" style="9"/>
    <col min="942" max="943" width="9.140625" style="9" customWidth="1"/>
    <col min="944" max="944" width="69.42578125" style="9" customWidth="1"/>
    <col min="945" max="945" width="15.7109375" style="9" customWidth="1"/>
    <col min="946" max="946" width="15" style="9" customWidth="1"/>
    <col min="947" max="947" width="13.7109375" style="9" customWidth="1"/>
    <col min="948" max="948" width="13.85546875" style="9" customWidth="1"/>
    <col min="949" max="1197" width="9.140625" style="9"/>
    <col min="1198" max="1199" width="9.140625" style="9" customWidth="1"/>
    <col min="1200" max="1200" width="69.42578125" style="9" customWidth="1"/>
    <col min="1201" max="1201" width="15.7109375" style="9" customWidth="1"/>
    <col min="1202" max="1202" width="15" style="9" customWidth="1"/>
    <col min="1203" max="1203" width="13.7109375" style="9" customWidth="1"/>
    <col min="1204" max="1204" width="13.85546875" style="9" customWidth="1"/>
    <col min="1205" max="1453" width="9.140625" style="9"/>
    <col min="1454" max="1455" width="9.140625" style="9" customWidth="1"/>
    <col min="1456" max="1456" width="69.42578125" style="9" customWidth="1"/>
    <col min="1457" max="1457" width="15.7109375" style="9" customWidth="1"/>
    <col min="1458" max="1458" width="15" style="9" customWidth="1"/>
    <col min="1459" max="1459" width="13.7109375" style="9" customWidth="1"/>
    <col min="1460" max="1460" width="13.85546875" style="9" customWidth="1"/>
    <col min="1461" max="1709" width="9.140625" style="9"/>
    <col min="1710" max="1711" width="9.140625" style="9" customWidth="1"/>
    <col min="1712" max="1712" width="69.42578125" style="9" customWidth="1"/>
    <col min="1713" max="1713" width="15.7109375" style="9" customWidth="1"/>
    <col min="1714" max="1714" width="15" style="9" customWidth="1"/>
    <col min="1715" max="1715" width="13.7109375" style="9" customWidth="1"/>
    <col min="1716" max="1716" width="13.85546875" style="9" customWidth="1"/>
    <col min="1717" max="1965" width="9.140625" style="9"/>
    <col min="1966" max="1967" width="9.140625" style="9" customWidth="1"/>
    <col min="1968" max="1968" width="69.42578125" style="9" customWidth="1"/>
    <col min="1969" max="1969" width="15.7109375" style="9" customWidth="1"/>
    <col min="1970" max="1970" width="15" style="9" customWidth="1"/>
    <col min="1971" max="1971" width="13.7109375" style="9" customWidth="1"/>
    <col min="1972" max="1972" width="13.85546875" style="9" customWidth="1"/>
    <col min="1973" max="2221" width="9.140625" style="9"/>
    <col min="2222" max="2223" width="9.140625" style="9" customWidth="1"/>
    <col min="2224" max="2224" width="69.42578125" style="9" customWidth="1"/>
    <col min="2225" max="2225" width="15.7109375" style="9" customWidth="1"/>
    <col min="2226" max="2226" width="15" style="9" customWidth="1"/>
    <col min="2227" max="2227" width="13.7109375" style="9" customWidth="1"/>
    <col min="2228" max="2228" width="13.85546875" style="9" customWidth="1"/>
    <col min="2229" max="2477" width="9.140625" style="9"/>
    <col min="2478" max="2479" width="9.140625" style="9" customWidth="1"/>
    <col min="2480" max="2480" width="69.42578125" style="9" customWidth="1"/>
    <col min="2481" max="2481" width="15.7109375" style="9" customWidth="1"/>
    <col min="2482" max="2482" width="15" style="9" customWidth="1"/>
    <col min="2483" max="2483" width="13.7109375" style="9" customWidth="1"/>
    <col min="2484" max="2484" width="13.85546875" style="9" customWidth="1"/>
    <col min="2485" max="2733" width="9.140625" style="9"/>
    <col min="2734" max="2735" width="9.140625" style="9" customWidth="1"/>
    <col min="2736" max="2736" width="69.42578125" style="9" customWidth="1"/>
    <col min="2737" max="2737" width="15.7109375" style="9" customWidth="1"/>
    <col min="2738" max="2738" width="15" style="9" customWidth="1"/>
    <col min="2739" max="2739" width="13.7109375" style="9" customWidth="1"/>
    <col min="2740" max="2740" width="13.85546875" style="9" customWidth="1"/>
    <col min="2741" max="2989" width="9.140625" style="9"/>
    <col min="2990" max="2991" width="9.140625" style="9" customWidth="1"/>
    <col min="2992" max="2992" width="69.42578125" style="9" customWidth="1"/>
    <col min="2993" max="2993" width="15.7109375" style="9" customWidth="1"/>
    <col min="2994" max="2994" width="15" style="9" customWidth="1"/>
    <col min="2995" max="2995" width="13.7109375" style="9" customWidth="1"/>
    <col min="2996" max="2996" width="13.85546875" style="9" customWidth="1"/>
    <col min="2997" max="3245" width="9.140625" style="9"/>
    <col min="3246" max="3247" width="9.140625" style="9" customWidth="1"/>
    <col min="3248" max="3248" width="69.42578125" style="9" customWidth="1"/>
    <col min="3249" max="3249" width="15.7109375" style="9" customWidth="1"/>
    <col min="3250" max="3250" width="15" style="9" customWidth="1"/>
    <col min="3251" max="3251" width="13.7109375" style="9" customWidth="1"/>
    <col min="3252" max="3252" width="13.85546875" style="9" customWidth="1"/>
    <col min="3253" max="3501" width="9.140625" style="9"/>
    <col min="3502" max="3503" width="9.140625" style="9" customWidth="1"/>
    <col min="3504" max="3504" width="69.42578125" style="9" customWidth="1"/>
    <col min="3505" max="3505" width="15.7109375" style="9" customWidth="1"/>
    <col min="3506" max="3506" width="15" style="9" customWidth="1"/>
    <col min="3507" max="3507" width="13.7109375" style="9" customWidth="1"/>
    <col min="3508" max="3508" width="13.85546875" style="9" customWidth="1"/>
    <col min="3509" max="3757" width="9.140625" style="9"/>
    <col min="3758" max="3759" width="9.140625" style="9" customWidth="1"/>
    <col min="3760" max="3760" width="69.42578125" style="9" customWidth="1"/>
    <col min="3761" max="3761" width="15.7109375" style="9" customWidth="1"/>
    <col min="3762" max="3762" width="15" style="9" customWidth="1"/>
    <col min="3763" max="3763" width="13.7109375" style="9" customWidth="1"/>
    <col min="3764" max="3764" width="13.85546875" style="9" customWidth="1"/>
    <col min="3765" max="4013" width="9.140625" style="9"/>
    <col min="4014" max="4015" width="9.140625" style="9" customWidth="1"/>
    <col min="4016" max="4016" width="69.42578125" style="9" customWidth="1"/>
    <col min="4017" max="4017" width="15.7109375" style="9" customWidth="1"/>
    <col min="4018" max="4018" width="15" style="9" customWidth="1"/>
    <col min="4019" max="4019" width="13.7109375" style="9" customWidth="1"/>
    <col min="4020" max="4020" width="13.85546875" style="9" customWidth="1"/>
    <col min="4021" max="4269" width="9.140625" style="9"/>
    <col min="4270" max="4271" width="9.140625" style="9" customWidth="1"/>
    <col min="4272" max="4272" width="69.42578125" style="9" customWidth="1"/>
    <col min="4273" max="4273" width="15.7109375" style="9" customWidth="1"/>
    <col min="4274" max="4274" width="15" style="9" customWidth="1"/>
    <col min="4275" max="4275" width="13.7109375" style="9" customWidth="1"/>
    <col min="4276" max="4276" width="13.85546875" style="9" customWidth="1"/>
    <col min="4277" max="4525" width="9.140625" style="9"/>
    <col min="4526" max="4527" width="9.140625" style="9" customWidth="1"/>
    <col min="4528" max="4528" width="69.42578125" style="9" customWidth="1"/>
    <col min="4529" max="4529" width="15.7109375" style="9" customWidth="1"/>
    <col min="4530" max="4530" width="15" style="9" customWidth="1"/>
    <col min="4531" max="4531" width="13.7109375" style="9" customWidth="1"/>
    <col min="4532" max="4532" width="13.85546875" style="9" customWidth="1"/>
    <col min="4533" max="4781" width="9.140625" style="9"/>
    <col min="4782" max="4783" width="9.140625" style="9" customWidth="1"/>
    <col min="4784" max="4784" width="69.42578125" style="9" customWidth="1"/>
    <col min="4785" max="4785" width="15.7109375" style="9" customWidth="1"/>
    <col min="4786" max="4786" width="15" style="9" customWidth="1"/>
    <col min="4787" max="4787" width="13.7109375" style="9" customWidth="1"/>
    <col min="4788" max="4788" width="13.85546875" style="9" customWidth="1"/>
    <col min="4789" max="5037" width="9.140625" style="9"/>
    <col min="5038" max="5039" width="9.140625" style="9" customWidth="1"/>
    <col min="5040" max="5040" width="69.42578125" style="9" customWidth="1"/>
    <col min="5041" max="5041" width="15.7109375" style="9" customWidth="1"/>
    <col min="5042" max="5042" width="15" style="9" customWidth="1"/>
    <col min="5043" max="5043" width="13.7109375" style="9" customWidth="1"/>
    <col min="5044" max="5044" width="13.85546875" style="9" customWidth="1"/>
    <col min="5045" max="5293" width="9.140625" style="9"/>
    <col min="5294" max="5295" width="9.140625" style="9" customWidth="1"/>
    <col min="5296" max="5296" width="69.42578125" style="9" customWidth="1"/>
    <col min="5297" max="5297" width="15.7109375" style="9" customWidth="1"/>
    <col min="5298" max="5298" width="15" style="9" customWidth="1"/>
    <col min="5299" max="5299" width="13.7109375" style="9" customWidth="1"/>
    <col min="5300" max="5300" width="13.85546875" style="9" customWidth="1"/>
    <col min="5301" max="5549" width="9.140625" style="9"/>
    <col min="5550" max="5551" width="9.140625" style="9" customWidth="1"/>
    <col min="5552" max="5552" width="69.42578125" style="9" customWidth="1"/>
    <col min="5553" max="5553" width="15.7109375" style="9" customWidth="1"/>
    <col min="5554" max="5554" width="15" style="9" customWidth="1"/>
    <col min="5555" max="5555" width="13.7109375" style="9" customWidth="1"/>
    <col min="5556" max="5556" width="13.85546875" style="9" customWidth="1"/>
    <col min="5557" max="5805" width="9.140625" style="9"/>
    <col min="5806" max="5807" width="9.140625" style="9" customWidth="1"/>
    <col min="5808" max="5808" width="69.42578125" style="9" customWidth="1"/>
    <col min="5809" max="5809" width="15.7109375" style="9" customWidth="1"/>
    <col min="5810" max="5810" width="15" style="9" customWidth="1"/>
    <col min="5811" max="5811" width="13.7109375" style="9" customWidth="1"/>
    <col min="5812" max="5812" width="13.85546875" style="9" customWidth="1"/>
    <col min="5813" max="6061" width="9.140625" style="9"/>
    <col min="6062" max="6063" width="9.140625" style="9" customWidth="1"/>
    <col min="6064" max="6064" width="69.42578125" style="9" customWidth="1"/>
    <col min="6065" max="6065" width="15.7109375" style="9" customWidth="1"/>
    <col min="6066" max="6066" width="15" style="9" customWidth="1"/>
    <col min="6067" max="6067" width="13.7109375" style="9" customWidth="1"/>
    <col min="6068" max="6068" width="13.85546875" style="9" customWidth="1"/>
    <col min="6069" max="6317" width="9.140625" style="9"/>
    <col min="6318" max="6319" width="9.140625" style="9" customWidth="1"/>
    <col min="6320" max="6320" width="69.42578125" style="9" customWidth="1"/>
    <col min="6321" max="6321" width="15.7109375" style="9" customWidth="1"/>
    <col min="6322" max="6322" width="15" style="9" customWidth="1"/>
    <col min="6323" max="6323" width="13.7109375" style="9" customWidth="1"/>
    <col min="6324" max="6324" width="13.85546875" style="9" customWidth="1"/>
    <col min="6325" max="6573" width="9.140625" style="9"/>
    <col min="6574" max="6575" width="9.140625" style="9" customWidth="1"/>
    <col min="6576" max="6576" width="69.42578125" style="9" customWidth="1"/>
    <col min="6577" max="6577" width="15.7109375" style="9" customWidth="1"/>
    <col min="6578" max="6578" width="15" style="9" customWidth="1"/>
    <col min="6579" max="6579" width="13.7109375" style="9" customWidth="1"/>
    <col min="6580" max="6580" width="13.85546875" style="9" customWidth="1"/>
    <col min="6581" max="6829" width="9.140625" style="9"/>
    <col min="6830" max="6831" width="9.140625" style="9" customWidth="1"/>
    <col min="6832" max="6832" width="69.42578125" style="9" customWidth="1"/>
    <col min="6833" max="6833" width="15.7109375" style="9" customWidth="1"/>
    <col min="6834" max="6834" width="15" style="9" customWidth="1"/>
    <col min="6835" max="6835" width="13.7109375" style="9" customWidth="1"/>
    <col min="6836" max="6836" width="13.85546875" style="9" customWidth="1"/>
    <col min="6837" max="7085" width="9.140625" style="9"/>
    <col min="7086" max="7087" width="9.140625" style="9" customWidth="1"/>
    <col min="7088" max="7088" width="69.42578125" style="9" customWidth="1"/>
    <col min="7089" max="7089" width="15.7109375" style="9" customWidth="1"/>
    <col min="7090" max="7090" width="15" style="9" customWidth="1"/>
    <col min="7091" max="7091" width="13.7109375" style="9" customWidth="1"/>
    <col min="7092" max="7092" width="13.85546875" style="9" customWidth="1"/>
    <col min="7093" max="7341" width="9.140625" style="9"/>
    <col min="7342" max="7343" width="9.140625" style="9" customWidth="1"/>
    <col min="7344" max="7344" width="69.42578125" style="9" customWidth="1"/>
    <col min="7345" max="7345" width="15.7109375" style="9" customWidth="1"/>
    <col min="7346" max="7346" width="15" style="9" customWidth="1"/>
    <col min="7347" max="7347" width="13.7109375" style="9" customWidth="1"/>
    <col min="7348" max="7348" width="13.85546875" style="9" customWidth="1"/>
    <col min="7349" max="7597" width="9.140625" style="9"/>
    <col min="7598" max="7599" width="9.140625" style="9" customWidth="1"/>
    <col min="7600" max="7600" width="69.42578125" style="9" customWidth="1"/>
    <col min="7601" max="7601" width="15.7109375" style="9" customWidth="1"/>
    <col min="7602" max="7602" width="15" style="9" customWidth="1"/>
    <col min="7603" max="7603" width="13.7109375" style="9" customWidth="1"/>
    <col min="7604" max="7604" width="13.85546875" style="9" customWidth="1"/>
    <col min="7605" max="7853" width="9.140625" style="9"/>
    <col min="7854" max="7855" width="9.140625" style="9" customWidth="1"/>
    <col min="7856" max="7856" width="69.42578125" style="9" customWidth="1"/>
    <col min="7857" max="7857" width="15.7109375" style="9" customWidth="1"/>
    <col min="7858" max="7858" width="15" style="9" customWidth="1"/>
    <col min="7859" max="7859" width="13.7109375" style="9" customWidth="1"/>
    <col min="7860" max="7860" width="13.85546875" style="9" customWidth="1"/>
    <col min="7861" max="8109" width="9.140625" style="9"/>
    <col min="8110" max="8111" width="9.140625" style="9" customWidth="1"/>
    <col min="8112" max="8112" width="69.42578125" style="9" customWidth="1"/>
    <col min="8113" max="8113" width="15.7109375" style="9" customWidth="1"/>
    <col min="8114" max="8114" width="15" style="9" customWidth="1"/>
    <col min="8115" max="8115" width="13.7109375" style="9" customWidth="1"/>
    <col min="8116" max="8116" width="13.85546875" style="9" customWidth="1"/>
    <col min="8117" max="8365" width="9.140625" style="9"/>
    <col min="8366" max="8367" width="9.140625" style="9" customWidth="1"/>
    <col min="8368" max="8368" width="69.42578125" style="9" customWidth="1"/>
    <col min="8369" max="8369" width="15.7109375" style="9" customWidth="1"/>
    <col min="8370" max="8370" width="15" style="9" customWidth="1"/>
    <col min="8371" max="8371" width="13.7109375" style="9" customWidth="1"/>
    <col min="8372" max="8372" width="13.85546875" style="9" customWidth="1"/>
    <col min="8373" max="8621" width="9.140625" style="9"/>
    <col min="8622" max="8623" width="9.140625" style="9" customWidth="1"/>
    <col min="8624" max="8624" width="69.42578125" style="9" customWidth="1"/>
    <col min="8625" max="8625" width="15.7109375" style="9" customWidth="1"/>
    <col min="8626" max="8626" width="15" style="9" customWidth="1"/>
    <col min="8627" max="8627" width="13.7109375" style="9" customWidth="1"/>
    <col min="8628" max="8628" width="13.85546875" style="9" customWidth="1"/>
    <col min="8629" max="8877" width="9.140625" style="9"/>
    <col min="8878" max="8879" width="9.140625" style="9" customWidth="1"/>
    <col min="8880" max="8880" width="69.42578125" style="9" customWidth="1"/>
    <col min="8881" max="8881" width="15.7109375" style="9" customWidth="1"/>
    <col min="8882" max="8882" width="15" style="9" customWidth="1"/>
    <col min="8883" max="8883" width="13.7109375" style="9" customWidth="1"/>
    <col min="8884" max="8884" width="13.85546875" style="9" customWidth="1"/>
    <col min="8885" max="9133" width="9.140625" style="9"/>
    <col min="9134" max="9135" width="9.140625" style="9" customWidth="1"/>
    <col min="9136" max="9136" width="69.42578125" style="9" customWidth="1"/>
    <col min="9137" max="9137" width="15.7109375" style="9" customWidth="1"/>
    <col min="9138" max="9138" width="15" style="9" customWidth="1"/>
    <col min="9139" max="9139" width="13.7109375" style="9" customWidth="1"/>
    <col min="9140" max="9140" width="13.85546875" style="9" customWidth="1"/>
    <col min="9141" max="9389" width="9.140625" style="9"/>
    <col min="9390" max="9391" width="9.140625" style="9" customWidth="1"/>
    <col min="9392" max="9392" width="69.42578125" style="9" customWidth="1"/>
    <col min="9393" max="9393" width="15.7109375" style="9" customWidth="1"/>
    <col min="9394" max="9394" width="15" style="9" customWidth="1"/>
    <col min="9395" max="9395" width="13.7109375" style="9" customWidth="1"/>
    <col min="9396" max="9396" width="13.85546875" style="9" customWidth="1"/>
    <col min="9397" max="9645" width="9.140625" style="9"/>
    <col min="9646" max="9647" width="9.140625" style="9" customWidth="1"/>
    <col min="9648" max="9648" width="69.42578125" style="9" customWidth="1"/>
    <col min="9649" max="9649" width="15.7109375" style="9" customWidth="1"/>
    <col min="9650" max="9650" width="15" style="9" customWidth="1"/>
    <col min="9651" max="9651" width="13.7109375" style="9" customWidth="1"/>
    <col min="9652" max="9652" width="13.85546875" style="9" customWidth="1"/>
    <col min="9653" max="9901" width="9.140625" style="9"/>
    <col min="9902" max="9903" width="9.140625" style="9" customWidth="1"/>
    <col min="9904" max="9904" width="69.42578125" style="9" customWidth="1"/>
    <col min="9905" max="9905" width="15.7109375" style="9" customWidth="1"/>
    <col min="9906" max="9906" width="15" style="9" customWidth="1"/>
    <col min="9907" max="9907" width="13.7109375" style="9" customWidth="1"/>
    <col min="9908" max="9908" width="13.85546875" style="9" customWidth="1"/>
    <col min="9909" max="10157" width="9.140625" style="9"/>
    <col min="10158" max="10159" width="9.140625" style="9" customWidth="1"/>
    <col min="10160" max="10160" width="69.42578125" style="9" customWidth="1"/>
    <col min="10161" max="10161" width="15.7109375" style="9" customWidth="1"/>
    <col min="10162" max="10162" width="15" style="9" customWidth="1"/>
    <col min="10163" max="10163" width="13.7109375" style="9" customWidth="1"/>
    <col min="10164" max="10164" width="13.85546875" style="9" customWidth="1"/>
    <col min="10165" max="10413" width="9.140625" style="9"/>
    <col min="10414" max="10415" width="9.140625" style="9" customWidth="1"/>
    <col min="10416" max="10416" width="69.42578125" style="9" customWidth="1"/>
    <col min="10417" max="10417" width="15.7109375" style="9" customWidth="1"/>
    <col min="10418" max="10418" width="15" style="9" customWidth="1"/>
    <col min="10419" max="10419" width="13.7109375" style="9" customWidth="1"/>
    <col min="10420" max="10420" width="13.85546875" style="9" customWidth="1"/>
    <col min="10421" max="10669" width="9.140625" style="9"/>
    <col min="10670" max="10671" width="9.140625" style="9" customWidth="1"/>
    <col min="10672" max="10672" width="69.42578125" style="9" customWidth="1"/>
    <col min="10673" max="10673" width="15.7109375" style="9" customWidth="1"/>
    <col min="10674" max="10674" width="15" style="9" customWidth="1"/>
    <col min="10675" max="10675" width="13.7109375" style="9" customWidth="1"/>
    <col min="10676" max="10676" width="13.85546875" style="9" customWidth="1"/>
    <col min="10677" max="10925" width="9.140625" style="9"/>
    <col min="10926" max="10927" width="9.140625" style="9" customWidth="1"/>
    <col min="10928" max="10928" width="69.42578125" style="9" customWidth="1"/>
    <col min="10929" max="10929" width="15.7109375" style="9" customWidth="1"/>
    <col min="10930" max="10930" width="15" style="9" customWidth="1"/>
    <col min="10931" max="10931" width="13.7109375" style="9" customWidth="1"/>
    <col min="10932" max="10932" width="13.85546875" style="9" customWidth="1"/>
    <col min="10933" max="11181" width="9.140625" style="9"/>
    <col min="11182" max="11183" width="9.140625" style="9" customWidth="1"/>
    <col min="11184" max="11184" width="69.42578125" style="9" customWidth="1"/>
    <col min="11185" max="11185" width="15.7109375" style="9" customWidth="1"/>
    <col min="11186" max="11186" width="15" style="9" customWidth="1"/>
    <col min="11187" max="11187" width="13.7109375" style="9" customWidth="1"/>
    <col min="11188" max="11188" width="13.85546875" style="9" customWidth="1"/>
    <col min="11189" max="11437" width="9.140625" style="9"/>
    <col min="11438" max="11439" width="9.140625" style="9" customWidth="1"/>
    <col min="11440" max="11440" width="69.42578125" style="9" customWidth="1"/>
    <col min="11441" max="11441" width="15.7109375" style="9" customWidth="1"/>
    <col min="11442" max="11442" width="15" style="9" customWidth="1"/>
    <col min="11443" max="11443" width="13.7109375" style="9" customWidth="1"/>
    <col min="11444" max="11444" width="13.85546875" style="9" customWidth="1"/>
    <col min="11445" max="11693" width="9.140625" style="9"/>
    <col min="11694" max="11695" width="9.140625" style="9" customWidth="1"/>
    <col min="11696" max="11696" width="69.42578125" style="9" customWidth="1"/>
    <col min="11697" max="11697" width="15.7109375" style="9" customWidth="1"/>
    <col min="11698" max="11698" width="15" style="9" customWidth="1"/>
    <col min="11699" max="11699" width="13.7109375" style="9" customWidth="1"/>
    <col min="11700" max="11700" width="13.85546875" style="9" customWidth="1"/>
    <col min="11701" max="11949" width="9.140625" style="9"/>
    <col min="11950" max="11951" width="9.140625" style="9" customWidth="1"/>
    <col min="11952" max="11952" width="69.42578125" style="9" customWidth="1"/>
    <col min="11953" max="11953" width="15.7109375" style="9" customWidth="1"/>
    <col min="11954" max="11954" width="15" style="9" customWidth="1"/>
    <col min="11955" max="11955" width="13.7109375" style="9" customWidth="1"/>
    <col min="11956" max="11956" width="13.85546875" style="9" customWidth="1"/>
    <col min="11957" max="12205" width="9.140625" style="9"/>
    <col min="12206" max="12207" width="9.140625" style="9" customWidth="1"/>
    <col min="12208" max="12208" width="69.42578125" style="9" customWidth="1"/>
    <col min="12209" max="12209" width="15.7109375" style="9" customWidth="1"/>
    <col min="12210" max="12210" width="15" style="9" customWidth="1"/>
    <col min="12211" max="12211" width="13.7109375" style="9" customWidth="1"/>
    <col min="12212" max="12212" width="13.85546875" style="9" customWidth="1"/>
    <col min="12213" max="12461" width="9.140625" style="9"/>
    <col min="12462" max="12463" width="9.140625" style="9" customWidth="1"/>
    <col min="12464" max="12464" width="69.42578125" style="9" customWidth="1"/>
    <col min="12465" max="12465" width="15.7109375" style="9" customWidth="1"/>
    <col min="12466" max="12466" width="15" style="9" customWidth="1"/>
    <col min="12467" max="12467" width="13.7109375" style="9" customWidth="1"/>
    <col min="12468" max="12468" width="13.85546875" style="9" customWidth="1"/>
    <col min="12469" max="12717" width="9.140625" style="9"/>
    <col min="12718" max="12719" width="9.140625" style="9" customWidth="1"/>
    <col min="12720" max="12720" width="69.42578125" style="9" customWidth="1"/>
    <col min="12721" max="12721" width="15.7109375" style="9" customWidth="1"/>
    <col min="12722" max="12722" width="15" style="9" customWidth="1"/>
    <col min="12723" max="12723" width="13.7109375" style="9" customWidth="1"/>
    <col min="12724" max="12724" width="13.85546875" style="9" customWidth="1"/>
    <col min="12725" max="12973" width="9.140625" style="9"/>
    <col min="12974" max="12975" width="9.140625" style="9" customWidth="1"/>
    <col min="12976" max="12976" width="69.42578125" style="9" customWidth="1"/>
    <col min="12977" max="12977" width="15.7109375" style="9" customWidth="1"/>
    <col min="12978" max="12978" width="15" style="9" customWidth="1"/>
    <col min="12979" max="12979" width="13.7109375" style="9" customWidth="1"/>
    <col min="12980" max="12980" width="13.85546875" style="9" customWidth="1"/>
    <col min="12981" max="13229" width="9.140625" style="9"/>
    <col min="13230" max="13231" width="9.140625" style="9" customWidth="1"/>
    <col min="13232" max="13232" width="69.42578125" style="9" customWidth="1"/>
    <col min="13233" max="13233" width="15.7109375" style="9" customWidth="1"/>
    <col min="13234" max="13234" width="15" style="9" customWidth="1"/>
    <col min="13235" max="13235" width="13.7109375" style="9" customWidth="1"/>
    <col min="13236" max="13236" width="13.85546875" style="9" customWidth="1"/>
    <col min="13237" max="13485" width="9.140625" style="9"/>
    <col min="13486" max="13487" width="9.140625" style="9" customWidth="1"/>
    <col min="13488" max="13488" width="69.42578125" style="9" customWidth="1"/>
    <col min="13489" max="13489" width="15.7109375" style="9" customWidth="1"/>
    <col min="13490" max="13490" width="15" style="9" customWidth="1"/>
    <col min="13491" max="13491" width="13.7109375" style="9" customWidth="1"/>
    <col min="13492" max="13492" width="13.85546875" style="9" customWidth="1"/>
    <col min="13493" max="13741" width="9.140625" style="9"/>
    <col min="13742" max="13743" width="9.140625" style="9" customWidth="1"/>
    <col min="13744" max="13744" width="69.42578125" style="9" customWidth="1"/>
    <col min="13745" max="13745" width="15.7109375" style="9" customWidth="1"/>
    <col min="13746" max="13746" width="15" style="9" customWidth="1"/>
    <col min="13747" max="13747" width="13.7109375" style="9" customWidth="1"/>
    <col min="13748" max="13748" width="13.85546875" style="9" customWidth="1"/>
    <col min="13749" max="13997" width="9.140625" style="9"/>
    <col min="13998" max="13999" width="9.140625" style="9" customWidth="1"/>
    <col min="14000" max="14000" width="69.42578125" style="9" customWidth="1"/>
    <col min="14001" max="14001" width="15.7109375" style="9" customWidth="1"/>
    <col min="14002" max="14002" width="15" style="9" customWidth="1"/>
    <col min="14003" max="14003" width="13.7109375" style="9" customWidth="1"/>
    <col min="14004" max="14004" width="13.85546875" style="9" customWidth="1"/>
    <col min="14005" max="14253" width="9.140625" style="9"/>
    <col min="14254" max="14255" width="9.140625" style="9" customWidth="1"/>
    <col min="14256" max="14256" width="69.42578125" style="9" customWidth="1"/>
    <col min="14257" max="14257" width="15.7109375" style="9" customWidth="1"/>
    <col min="14258" max="14258" width="15" style="9" customWidth="1"/>
    <col min="14259" max="14259" width="13.7109375" style="9" customWidth="1"/>
    <col min="14260" max="14260" width="13.85546875" style="9" customWidth="1"/>
    <col min="14261" max="14509" width="9.140625" style="9"/>
    <col min="14510" max="14511" width="9.140625" style="9" customWidth="1"/>
    <col min="14512" max="14512" width="69.42578125" style="9" customWidth="1"/>
    <col min="14513" max="14513" width="15.7109375" style="9" customWidth="1"/>
    <col min="14514" max="14514" width="15" style="9" customWidth="1"/>
    <col min="14515" max="14515" width="13.7109375" style="9" customWidth="1"/>
    <col min="14516" max="14516" width="13.85546875" style="9" customWidth="1"/>
    <col min="14517" max="14765" width="9.140625" style="9"/>
    <col min="14766" max="14767" width="9.140625" style="9" customWidth="1"/>
    <col min="14768" max="14768" width="69.42578125" style="9" customWidth="1"/>
    <col min="14769" max="14769" width="15.7109375" style="9" customWidth="1"/>
    <col min="14770" max="14770" width="15" style="9" customWidth="1"/>
    <col min="14771" max="14771" width="13.7109375" style="9" customWidth="1"/>
    <col min="14772" max="14772" width="13.85546875" style="9" customWidth="1"/>
    <col min="14773" max="15021" width="9.140625" style="9"/>
    <col min="15022" max="15023" width="9.140625" style="9" customWidth="1"/>
    <col min="15024" max="15024" width="69.42578125" style="9" customWidth="1"/>
    <col min="15025" max="15025" width="15.7109375" style="9" customWidth="1"/>
    <col min="15026" max="15026" width="15" style="9" customWidth="1"/>
    <col min="15027" max="15027" width="13.7109375" style="9" customWidth="1"/>
    <col min="15028" max="15028" width="13.85546875" style="9" customWidth="1"/>
    <col min="15029" max="15277" width="9.140625" style="9"/>
    <col min="15278" max="15279" width="9.140625" style="9" customWidth="1"/>
    <col min="15280" max="15280" width="69.42578125" style="9" customWidth="1"/>
    <col min="15281" max="15281" width="15.7109375" style="9" customWidth="1"/>
    <col min="15282" max="15282" width="15" style="9" customWidth="1"/>
    <col min="15283" max="15283" width="13.7109375" style="9" customWidth="1"/>
    <col min="15284" max="15284" width="13.85546875" style="9" customWidth="1"/>
    <col min="15285" max="15533" width="9.140625" style="9"/>
    <col min="15534" max="15535" width="9.140625" style="9" customWidth="1"/>
    <col min="15536" max="15536" width="69.42578125" style="9" customWidth="1"/>
    <col min="15537" max="15537" width="15.7109375" style="9" customWidth="1"/>
    <col min="15538" max="15538" width="15" style="9" customWidth="1"/>
    <col min="15539" max="15539" width="13.7109375" style="9" customWidth="1"/>
    <col min="15540" max="15540" width="13.85546875" style="9" customWidth="1"/>
    <col min="15541" max="15789" width="9.140625" style="9"/>
    <col min="15790" max="15791" width="9.140625" style="9" customWidth="1"/>
    <col min="15792" max="15792" width="69.42578125" style="9" customWidth="1"/>
    <col min="15793" max="15793" width="15.7109375" style="9" customWidth="1"/>
    <col min="15794" max="15794" width="15" style="9" customWidth="1"/>
    <col min="15795" max="15795" width="13.7109375" style="9" customWidth="1"/>
    <col min="15796" max="15796" width="13.85546875" style="9" customWidth="1"/>
    <col min="15797" max="16045" width="9.140625" style="9"/>
    <col min="16046" max="16047" width="9.140625" style="9" customWidth="1"/>
    <col min="16048" max="16048" width="69.42578125" style="9" customWidth="1"/>
    <col min="16049" max="16049" width="15.7109375" style="9" customWidth="1"/>
    <col min="16050" max="16050" width="15" style="9" customWidth="1"/>
    <col min="16051" max="16051" width="13.7109375" style="9" customWidth="1"/>
    <col min="16052" max="16052" width="13.85546875" style="9" customWidth="1"/>
    <col min="16053" max="16384" width="9.140625" style="9"/>
  </cols>
  <sheetData>
    <row r="1" spans="1:39" s="18" customFormat="1" x14ac:dyDescent="0.2">
      <c r="A1" s="7" t="s">
        <v>228</v>
      </c>
      <c r="B1" s="22"/>
      <c r="C1" s="22"/>
      <c r="D1" s="22"/>
      <c r="E1" s="22"/>
      <c r="F1" s="66"/>
      <c r="G1" s="66"/>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s="18" customFormat="1" x14ac:dyDescent="0.2">
      <c r="A2" s="7" t="s">
        <v>28</v>
      </c>
      <c r="B2" s="22"/>
      <c r="C2" s="22"/>
      <c r="D2" s="22"/>
      <c r="E2" s="22"/>
      <c r="F2" s="66"/>
      <c r="G2" s="66"/>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s="18" customFormat="1" x14ac:dyDescent="0.2">
      <c r="A3" s="20" t="s">
        <v>29</v>
      </c>
      <c r="B3" s="70"/>
      <c r="C3" s="70"/>
      <c r="D3" s="70"/>
      <c r="E3" s="70"/>
      <c r="F3" s="67"/>
      <c r="G3" s="67"/>
      <c r="H3" s="67"/>
      <c r="I3" s="67"/>
      <c r="J3" s="67"/>
      <c r="K3" s="67"/>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s="18" customFormat="1" ht="13.5" customHeight="1" x14ac:dyDescent="0.2">
      <c r="A4" s="277" t="s">
        <v>211</v>
      </c>
      <c r="B4" s="53"/>
      <c r="C4" s="53"/>
      <c r="D4" s="53"/>
      <c r="E4" s="53"/>
      <c r="F4" s="53"/>
      <c r="G4" s="66"/>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s="19" customFormat="1" ht="12.75" customHeight="1" x14ac:dyDescent="0.15">
      <c r="A5" s="21" t="s">
        <v>16</v>
      </c>
      <c r="B5" s="21"/>
      <c r="C5" s="21"/>
      <c r="D5" s="21"/>
      <c r="E5" s="21"/>
      <c r="F5" s="24"/>
      <c r="G5" s="24"/>
      <c r="H5" s="24"/>
      <c r="I5" s="24"/>
      <c r="J5" s="74"/>
      <c r="K5" s="24"/>
      <c r="R5" s="24"/>
      <c r="T5" s="24"/>
      <c r="U5" s="24"/>
      <c r="W5" s="24"/>
      <c r="X5" s="24"/>
      <c r="Y5" s="24"/>
      <c r="Z5" s="24"/>
      <c r="AA5" s="24"/>
      <c r="AB5" s="24"/>
      <c r="AC5" s="24"/>
      <c r="AD5" s="24"/>
      <c r="AE5" s="24"/>
      <c r="AF5" s="24"/>
      <c r="AG5" s="24"/>
      <c r="AH5" s="24"/>
      <c r="AI5" s="24"/>
      <c r="AJ5" s="24"/>
      <c r="AK5" s="24"/>
      <c r="AL5" s="24"/>
      <c r="AM5" s="24"/>
    </row>
    <row r="6" spans="1:39" s="135" customFormat="1" ht="21" customHeight="1" x14ac:dyDescent="0.2">
      <c r="A6" s="133"/>
      <c r="B6" s="134" t="s">
        <v>45</v>
      </c>
      <c r="C6" s="134" t="s">
        <v>46</v>
      </c>
      <c r="D6" s="134" t="s">
        <v>47</v>
      </c>
      <c r="E6" s="134" t="s">
        <v>78</v>
      </c>
      <c r="F6" s="134" t="s">
        <v>48</v>
      </c>
      <c r="G6" s="134" t="s">
        <v>49</v>
      </c>
      <c r="H6" s="134" t="s">
        <v>50</v>
      </c>
      <c r="I6" s="134" t="s">
        <v>51</v>
      </c>
      <c r="J6" s="134" t="s">
        <v>52</v>
      </c>
      <c r="K6" s="134" t="s">
        <v>53</v>
      </c>
      <c r="L6" s="134" t="s">
        <v>54</v>
      </c>
      <c r="M6" s="134" t="s">
        <v>55</v>
      </c>
      <c r="N6" s="134" t="s">
        <v>56</v>
      </c>
      <c r="O6" s="134" t="s">
        <v>23</v>
      </c>
      <c r="P6" s="134" t="s">
        <v>24</v>
      </c>
      <c r="Q6" s="134" t="s">
        <v>25</v>
      </c>
      <c r="R6" s="134" t="s">
        <v>26</v>
      </c>
      <c r="S6" s="134" t="s">
        <v>113</v>
      </c>
      <c r="T6" s="134" t="s">
        <v>154</v>
      </c>
      <c r="U6" s="138" t="s">
        <v>164</v>
      </c>
      <c r="V6" s="26" t="s">
        <v>166</v>
      </c>
      <c r="W6" s="26" t="s">
        <v>168</v>
      </c>
      <c r="X6" s="26" t="s">
        <v>169</v>
      </c>
      <c r="Y6" s="26" t="s">
        <v>170</v>
      </c>
      <c r="Z6" s="26" t="s">
        <v>171</v>
      </c>
      <c r="AA6" s="26" t="s">
        <v>172</v>
      </c>
      <c r="AB6" s="26" t="s">
        <v>173</v>
      </c>
      <c r="AC6" s="26" t="s">
        <v>181</v>
      </c>
      <c r="AD6" s="26" t="s">
        <v>183</v>
      </c>
      <c r="AE6" s="26" t="s">
        <v>185</v>
      </c>
      <c r="AF6" s="26" t="s">
        <v>209</v>
      </c>
      <c r="AG6" s="26" t="s">
        <v>223</v>
      </c>
      <c r="AH6" s="26" t="s">
        <v>224</v>
      </c>
      <c r="AI6" s="26" t="s">
        <v>225</v>
      </c>
      <c r="AJ6" s="26" t="s">
        <v>226</v>
      </c>
      <c r="AK6" s="26" t="s">
        <v>229</v>
      </c>
      <c r="AL6" s="138" t="s">
        <v>231</v>
      </c>
      <c r="AM6" s="123" t="s">
        <v>232</v>
      </c>
    </row>
    <row r="7" spans="1:39" s="18" customFormat="1" ht="14.25" customHeight="1" x14ac:dyDescent="0.2">
      <c r="A7" s="82" t="s">
        <v>1</v>
      </c>
      <c r="B7" s="83">
        <v>1357.6401848468968</v>
      </c>
      <c r="C7" s="83">
        <v>1413.77555033</v>
      </c>
      <c r="D7" s="83">
        <v>1387.4272484068861</v>
      </c>
      <c r="E7" s="83">
        <v>1424.8172279099997</v>
      </c>
      <c r="F7" s="83">
        <v>1661.5179428700001</v>
      </c>
      <c r="G7" s="83">
        <v>1783.7878886991368</v>
      </c>
      <c r="H7" s="83">
        <v>1774.4832364244339</v>
      </c>
      <c r="I7" s="83">
        <v>2061.1067176352199</v>
      </c>
      <c r="J7" s="83">
        <v>2128.8521786682204</v>
      </c>
      <c r="K7" s="83">
        <v>2105.0600937546915</v>
      </c>
      <c r="L7" s="83">
        <v>2240.6625188746757</v>
      </c>
      <c r="M7" s="83">
        <v>2162.1293351688214</v>
      </c>
      <c r="N7" s="83">
        <v>2466.906991463844</v>
      </c>
      <c r="O7" s="83">
        <v>2513.155932697447</v>
      </c>
      <c r="P7" s="83">
        <v>2472.8284115942442</v>
      </c>
      <c r="Q7" s="83">
        <v>2172.3541480952968</v>
      </c>
      <c r="R7" s="83">
        <v>2504.977555926057</v>
      </c>
      <c r="S7" s="83">
        <v>2582.6290958580162</v>
      </c>
      <c r="T7" s="83">
        <v>3141.6320736018524</v>
      </c>
      <c r="U7" s="83">
        <v>2846.7903499248546</v>
      </c>
      <c r="V7" s="83">
        <v>3019.1419279341899</v>
      </c>
      <c r="W7" s="83">
        <v>3054.161153324339</v>
      </c>
      <c r="X7" s="83">
        <v>3035.5119810347924</v>
      </c>
      <c r="Y7" s="83">
        <v>2933.6778722457325</v>
      </c>
      <c r="Z7" s="83">
        <v>3279.1254629330328</v>
      </c>
      <c r="AA7" s="83">
        <v>3282.839309446962</v>
      </c>
      <c r="AB7" s="83">
        <v>3890.8934322791861</v>
      </c>
      <c r="AC7" s="83">
        <v>3445.3298326078293</v>
      </c>
      <c r="AD7" s="83">
        <v>3819.8563888559424</v>
      </c>
      <c r="AE7" s="83">
        <v>3741.0195139239331</v>
      </c>
      <c r="AF7" s="83">
        <v>3710.1932389911653</v>
      </c>
      <c r="AG7" s="83">
        <v>3461.7811594111749</v>
      </c>
      <c r="AH7" s="83">
        <v>4053.0974144715997</v>
      </c>
      <c r="AI7" s="83">
        <v>4077.8635026461734</v>
      </c>
      <c r="AJ7" s="83">
        <v>3986.3568383526763</v>
      </c>
      <c r="AK7" s="83">
        <v>3756.1818487388828</v>
      </c>
      <c r="AL7" s="83">
        <v>4095.1781227113734</v>
      </c>
      <c r="AM7" s="366">
        <v>4035.0963812632845</v>
      </c>
    </row>
    <row r="8" spans="1:39" s="18" customFormat="1" ht="16.5" customHeight="1" x14ac:dyDescent="0.2">
      <c r="A8" s="48" t="s">
        <v>4</v>
      </c>
      <c r="B8" s="75">
        <v>0</v>
      </c>
      <c r="C8" s="75">
        <v>0</v>
      </c>
      <c r="D8" s="75">
        <v>0</v>
      </c>
      <c r="E8" s="75">
        <v>0</v>
      </c>
      <c r="F8" s="75">
        <v>0</v>
      </c>
      <c r="G8" s="75">
        <v>118.248</v>
      </c>
      <c r="H8" s="75">
        <v>88.708521599999997</v>
      </c>
      <c r="I8" s="75">
        <v>232.5333</v>
      </c>
      <c r="J8" s="75">
        <v>296.27590493999998</v>
      </c>
      <c r="K8" s="75">
        <v>240.40989605999999</v>
      </c>
      <c r="L8" s="75">
        <v>266.40336417999998</v>
      </c>
      <c r="M8" s="75">
        <v>157.56732138999999</v>
      </c>
      <c r="N8" s="75">
        <v>303.7235933</v>
      </c>
      <c r="O8" s="75">
        <v>351.66193356000002</v>
      </c>
      <c r="P8" s="75">
        <v>283.33961406999998</v>
      </c>
      <c r="Q8" s="75">
        <v>0</v>
      </c>
      <c r="R8" s="75">
        <v>314.16726428880747</v>
      </c>
      <c r="S8" s="75">
        <v>311.09196219308177</v>
      </c>
      <c r="T8" s="75">
        <v>313.8384563613634</v>
      </c>
      <c r="U8" s="75">
        <v>2.0066231413077777</v>
      </c>
      <c r="V8" s="75">
        <v>255.24238407238943</v>
      </c>
      <c r="W8" s="75">
        <v>328.95274105999999</v>
      </c>
      <c r="X8" s="75">
        <v>279.17771506000003</v>
      </c>
      <c r="Y8" s="75">
        <v>0</v>
      </c>
      <c r="Z8" s="75">
        <v>303.33117426000001</v>
      </c>
      <c r="AA8" s="75">
        <v>287.21874791000005</v>
      </c>
      <c r="AB8" s="75">
        <v>352.39800056000001</v>
      </c>
      <c r="AC8" s="75">
        <v>2.9879052458312461</v>
      </c>
      <c r="AD8" s="75">
        <v>356.52223157463629</v>
      </c>
      <c r="AE8" s="75">
        <v>254.45745190559055</v>
      </c>
      <c r="AF8" s="75">
        <v>318.10632424071906</v>
      </c>
      <c r="AG8" s="75">
        <v>19.57125223814333</v>
      </c>
      <c r="AH8" s="75">
        <v>310.71572791446459</v>
      </c>
      <c r="AI8" s="75">
        <v>307.48836754119191</v>
      </c>
      <c r="AJ8" s="75">
        <v>245.41273264040927</v>
      </c>
      <c r="AK8" s="75">
        <v>4.0289454427189204</v>
      </c>
      <c r="AL8" s="75">
        <v>304.86598275922711</v>
      </c>
      <c r="AM8" s="367">
        <v>257.80976865762545</v>
      </c>
    </row>
    <row r="9" spans="1:39" s="18" customFormat="1" ht="14.25" customHeight="1" x14ac:dyDescent="0.2">
      <c r="A9" s="80" t="s">
        <v>83</v>
      </c>
      <c r="B9" s="28">
        <v>0</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353">
        <v>0</v>
      </c>
    </row>
    <row r="10" spans="1:39" s="18" customFormat="1" ht="13.5" customHeight="1" x14ac:dyDescent="0.2">
      <c r="A10" s="80" t="s">
        <v>62</v>
      </c>
      <c r="B10" s="28">
        <v>0</v>
      </c>
      <c r="C10" s="28">
        <v>0</v>
      </c>
      <c r="D10" s="28">
        <v>0</v>
      </c>
      <c r="E10" s="28">
        <v>0</v>
      </c>
      <c r="F10" s="28">
        <v>0</v>
      </c>
      <c r="G10" s="28">
        <v>0</v>
      </c>
      <c r="H10" s="28">
        <v>0</v>
      </c>
      <c r="I10" s="28">
        <v>0</v>
      </c>
      <c r="J10" s="28">
        <v>0</v>
      </c>
      <c r="K10" s="28">
        <v>0</v>
      </c>
      <c r="L10" s="28">
        <v>0</v>
      </c>
      <c r="M10" s="28">
        <v>0</v>
      </c>
      <c r="N10" s="28">
        <v>0</v>
      </c>
      <c r="O10" s="28">
        <v>0</v>
      </c>
      <c r="P10" s="28">
        <v>0</v>
      </c>
      <c r="Q10" s="28">
        <v>0</v>
      </c>
      <c r="R10" s="28">
        <v>9.8863875788074758</v>
      </c>
      <c r="S10" s="28">
        <v>6.9709005430817861</v>
      </c>
      <c r="T10" s="28">
        <v>8.9430591013634277</v>
      </c>
      <c r="U10" s="28">
        <v>2.0066231413077777</v>
      </c>
      <c r="V10" s="28">
        <v>2.0025484323894394</v>
      </c>
      <c r="W10" s="28">
        <v>0</v>
      </c>
      <c r="X10" s="28">
        <v>0</v>
      </c>
      <c r="Y10" s="28">
        <v>0</v>
      </c>
      <c r="Z10" s="28">
        <v>0</v>
      </c>
      <c r="AA10" s="28">
        <v>0</v>
      </c>
      <c r="AB10" s="28">
        <v>0</v>
      </c>
      <c r="AC10" s="28">
        <v>2.9879052458312461</v>
      </c>
      <c r="AD10" s="28">
        <v>2.9776039446363418</v>
      </c>
      <c r="AE10" s="28">
        <v>1.9128636555905441</v>
      </c>
      <c r="AF10" s="28">
        <v>13.46668185071907</v>
      </c>
      <c r="AG10" s="28">
        <v>19.57125223814333</v>
      </c>
      <c r="AH10" s="28">
        <v>18.654947914464589</v>
      </c>
      <c r="AI10" s="28">
        <v>14.624800541191892</v>
      </c>
      <c r="AJ10" s="28">
        <v>3.9981266404092768</v>
      </c>
      <c r="AK10" s="28">
        <v>4.0289454427189204</v>
      </c>
      <c r="AL10" s="28">
        <v>6.8658597592271358</v>
      </c>
      <c r="AM10" s="353">
        <v>2.8416436576254669</v>
      </c>
    </row>
    <row r="11" spans="1:39" s="18" customFormat="1" ht="11.25" customHeight="1" x14ac:dyDescent="0.2">
      <c r="A11" s="80" t="s">
        <v>63</v>
      </c>
      <c r="B11" s="28">
        <v>0</v>
      </c>
      <c r="C11" s="28">
        <v>0</v>
      </c>
      <c r="D11" s="28">
        <v>0</v>
      </c>
      <c r="E11" s="28">
        <v>0</v>
      </c>
      <c r="F11" s="28">
        <v>0</v>
      </c>
      <c r="G11" s="28">
        <v>118.248</v>
      </c>
      <c r="H11" s="28">
        <v>88.708521599999997</v>
      </c>
      <c r="I11" s="28">
        <v>232.5333</v>
      </c>
      <c r="J11" s="28">
        <v>296.27590493999998</v>
      </c>
      <c r="K11" s="28">
        <v>240.40989605999999</v>
      </c>
      <c r="L11" s="28">
        <v>266.40336417999998</v>
      </c>
      <c r="M11" s="28">
        <v>157.56732138999999</v>
      </c>
      <c r="N11" s="28">
        <v>303.7235933</v>
      </c>
      <c r="O11" s="28">
        <v>351.66193356000002</v>
      </c>
      <c r="P11" s="28">
        <v>283.33961406999998</v>
      </c>
      <c r="Q11" s="28">
        <v>0</v>
      </c>
      <c r="R11" s="28">
        <v>304.28087670999997</v>
      </c>
      <c r="S11" s="28">
        <v>304.12106165</v>
      </c>
      <c r="T11" s="28">
        <v>304.89539725999998</v>
      </c>
      <c r="U11" s="28">
        <v>0</v>
      </c>
      <c r="V11" s="28">
        <v>253.23983564</v>
      </c>
      <c r="W11" s="28">
        <v>328.95274105999999</v>
      </c>
      <c r="X11" s="28">
        <v>279.17771506000003</v>
      </c>
      <c r="Y11" s="28">
        <v>0</v>
      </c>
      <c r="Z11" s="28">
        <v>303.33117426000001</v>
      </c>
      <c r="AA11" s="28">
        <v>287.21874791000005</v>
      </c>
      <c r="AB11" s="28">
        <v>352.39800056000001</v>
      </c>
      <c r="AC11" s="28">
        <v>0</v>
      </c>
      <c r="AD11" s="28">
        <v>353.54462762999998</v>
      </c>
      <c r="AE11" s="28">
        <v>252.54458825</v>
      </c>
      <c r="AF11" s="28">
        <v>304.63964239000001</v>
      </c>
      <c r="AG11" s="28">
        <v>0</v>
      </c>
      <c r="AH11" s="28">
        <v>292.06078000000002</v>
      </c>
      <c r="AI11" s="28">
        <v>292.86356699999999</v>
      </c>
      <c r="AJ11" s="28">
        <v>241.41460599999999</v>
      </c>
      <c r="AK11" s="28">
        <v>0</v>
      </c>
      <c r="AL11" s="28">
        <v>298.00012299999997</v>
      </c>
      <c r="AM11" s="353">
        <v>254.96812499999999</v>
      </c>
    </row>
    <row r="12" spans="1:39" s="18" customFormat="1" ht="13.5" customHeight="1" x14ac:dyDescent="0.2">
      <c r="A12" s="80" t="s">
        <v>59</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353">
        <v>0</v>
      </c>
    </row>
    <row r="13" spans="1:39" s="18" customFormat="1" ht="14.25" customHeight="1" x14ac:dyDescent="0.2">
      <c r="A13" s="80" t="s">
        <v>84</v>
      </c>
      <c r="B13" s="28">
        <v>0</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353">
        <v>0</v>
      </c>
    </row>
    <row r="14" spans="1:39" s="18" customFormat="1" ht="15" customHeight="1" x14ac:dyDescent="0.2">
      <c r="A14" s="48" t="s">
        <v>5</v>
      </c>
      <c r="B14" s="75">
        <v>1357.6401848468968</v>
      </c>
      <c r="C14" s="75">
        <v>1413.77555033</v>
      </c>
      <c r="D14" s="75">
        <v>1387.4272484068861</v>
      </c>
      <c r="E14" s="75">
        <v>1424.8172279099997</v>
      </c>
      <c r="F14" s="75">
        <v>1661.5179428700001</v>
      </c>
      <c r="G14" s="75">
        <v>1665.5398886991368</v>
      </c>
      <c r="H14" s="75">
        <v>1685.7747148244339</v>
      </c>
      <c r="I14" s="75">
        <v>1828.57341763522</v>
      </c>
      <c r="J14" s="75">
        <v>1832.5762737282203</v>
      </c>
      <c r="K14" s="75">
        <v>1864.6501976946915</v>
      </c>
      <c r="L14" s="75">
        <v>1974.2591546946755</v>
      </c>
      <c r="M14" s="75">
        <v>2004.5620137788214</v>
      </c>
      <c r="N14" s="75">
        <v>2163.1833981638438</v>
      </c>
      <c r="O14" s="75">
        <v>2161.4939991374472</v>
      </c>
      <c r="P14" s="75">
        <v>2189.4887975242441</v>
      </c>
      <c r="Q14" s="75">
        <v>2172.3541480952968</v>
      </c>
      <c r="R14" s="75">
        <v>2190.8102916372495</v>
      </c>
      <c r="S14" s="75">
        <v>2271.5371336649346</v>
      </c>
      <c r="T14" s="75">
        <v>2827.7936172404889</v>
      </c>
      <c r="U14" s="75">
        <v>2844.7837267835466</v>
      </c>
      <c r="V14" s="75">
        <v>2763.8995438618003</v>
      </c>
      <c r="W14" s="75">
        <v>2725.2084122643391</v>
      </c>
      <c r="X14" s="75">
        <v>2756.3342659747923</v>
      </c>
      <c r="Y14" s="75">
        <v>2933.6778722457325</v>
      </c>
      <c r="Z14" s="75">
        <v>2975.794288673033</v>
      </c>
      <c r="AA14" s="75">
        <v>2995.6205615369622</v>
      </c>
      <c r="AB14" s="75">
        <v>3538.4954317191859</v>
      </c>
      <c r="AC14" s="75">
        <v>3442.3419273619979</v>
      </c>
      <c r="AD14" s="75">
        <v>3463.334157281306</v>
      </c>
      <c r="AE14" s="75">
        <v>3486.5620620183427</v>
      </c>
      <c r="AF14" s="75">
        <v>3392.0869147504463</v>
      </c>
      <c r="AG14" s="75">
        <v>3442.2099071730318</v>
      </c>
      <c r="AH14" s="75">
        <v>3742.3816865571353</v>
      </c>
      <c r="AI14" s="75">
        <v>3770.3751351049814</v>
      </c>
      <c r="AJ14" s="75">
        <v>3740.9441057122672</v>
      </c>
      <c r="AK14" s="75">
        <v>3752.1529032961639</v>
      </c>
      <c r="AL14" s="75">
        <v>3790.312139952146</v>
      </c>
      <c r="AM14" s="367">
        <v>3777.2866126056592</v>
      </c>
    </row>
    <row r="15" spans="1:39" s="18" customFormat="1" ht="14.25" customHeight="1" x14ac:dyDescent="0.2">
      <c r="A15" s="90" t="s">
        <v>76</v>
      </c>
      <c r="B15" s="28">
        <v>73.92969703</v>
      </c>
      <c r="C15" s="28">
        <v>79.595619769999999</v>
      </c>
      <c r="D15" s="28">
        <v>75.060580889999997</v>
      </c>
      <c r="E15" s="28">
        <v>76.418767329999994</v>
      </c>
      <c r="F15" s="28">
        <v>73.873540569999989</v>
      </c>
      <c r="G15" s="28">
        <v>72.867140829999997</v>
      </c>
      <c r="H15" s="28">
        <v>75.333210440000002</v>
      </c>
      <c r="I15" s="28">
        <v>78.286084450000004</v>
      </c>
      <c r="J15" s="28">
        <v>76.095478569999997</v>
      </c>
      <c r="K15" s="28">
        <v>79.226841390000004</v>
      </c>
      <c r="L15" s="28">
        <v>78.17000904999999</v>
      </c>
      <c r="M15" s="28">
        <v>76.673565890000006</v>
      </c>
      <c r="N15" s="28">
        <v>76.906677349999995</v>
      </c>
      <c r="O15" s="28">
        <v>75.367871019999995</v>
      </c>
      <c r="P15" s="28">
        <v>74.369072340000002</v>
      </c>
      <c r="Q15" s="28">
        <v>73.199186170000004</v>
      </c>
      <c r="R15" s="28">
        <v>73.726670409999997</v>
      </c>
      <c r="S15" s="28">
        <v>74.492271529999996</v>
      </c>
      <c r="T15" s="28">
        <v>76.604674010000011</v>
      </c>
      <c r="U15" s="28">
        <v>78.185937140000007</v>
      </c>
      <c r="V15" s="28">
        <v>83.471874470000003</v>
      </c>
      <c r="W15" s="28">
        <v>82.898366040000013</v>
      </c>
      <c r="X15" s="28">
        <v>82.217396049999991</v>
      </c>
      <c r="Y15" s="28">
        <v>83.22790273999999</v>
      </c>
      <c r="Z15" s="28">
        <v>81.641896610000003</v>
      </c>
      <c r="AA15" s="28">
        <v>82.773102030000004</v>
      </c>
      <c r="AB15" s="28">
        <v>81.629571069999997</v>
      </c>
      <c r="AC15" s="28">
        <v>83.219572480000011</v>
      </c>
      <c r="AD15" s="28">
        <v>82.964070069999991</v>
      </c>
      <c r="AE15" s="28">
        <v>80.057264569999987</v>
      </c>
      <c r="AF15" s="28">
        <v>78.404367569999991</v>
      </c>
      <c r="AG15" s="28">
        <v>78.218330519999995</v>
      </c>
      <c r="AH15" s="28">
        <v>77.525356590000001</v>
      </c>
      <c r="AI15" s="28">
        <v>79.236206980000006</v>
      </c>
      <c r="AJ15" s="28">
        <v>79.241001819999994</v>
      </c>
      <c r="AK15" s="28">
        <v>79.802822819999989</v>
      </c>
      <c r="AL15" s="28">
        <v>81.218446079999993</v>
      </c>
      <c r="AM15" s="353">
        <v>80.18949963</v>
      </c>
    </row>
    <row r="16" spans="1:39" s="18" customFormat="1" ht="15" customHeight="1" x14ac:dyDescent="0.2">
      <c r="A16" s="80" t="s">
        <v>83</v>
      </c>
      <c r="B16" s="28">
        <v>0</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353">
        <v>0</v>
      </c>
    </row>
    <row r="17" spans="1:39" s="18" customFormat="1" ht="13.5" customHeight="1" x14ac:dyDescent="0.2">
      <c r="A17" s="80" t="s">
        <v>62</v>
      </c>
      <c r="B17" s="28">
        <v>284.80200138689662</v>
      </c>
      <c r="C17" s="28">
        <v>274.63879928</v>
      </c>
      <c r="D17" s="28">
        <v>265.13629346688606</v>
      </c>
      <c r="E17" s="28">
        <v>258.25404788999998</v>
      </c>
      <c r="F17" s="28">
        <v>258.02347982000003</v>
      </c>
      <c r="G17" s="28">
        <v>249.23576767913653</v>
      </c>
      <c r="H17" s="28">
        <v>224.46863738443395</v>
      </c>
      <c r="I17" s="28">
        <v>202.46139445522016</v>
      </c>
      <c r="J17" s="28">
        <v>219.97454674822015</v>
      </c>
      <c r="K17" s="28">
        <v>236.87299444469176</v>
      </c>
      <c r="L17" s="28">
        <v>278.76264065467558</v>
      </c>
      <c r="M17" s="28">
        <v>293.78234513882114</v>
      </c>
      <c r="N17" s="28">
        <v>153.55067095384382</v>
      </c>
      <c r="O17" s="28">
        <v>154.58025491744769</v>
      </c>
      <c r="P17" s="28">
        <v>157.82827062424411</v>
      </c>
      <c r="Q17" s="28">
        <v>152.42314231529667</v>
      </c>
      <c r="R17" s="28">
        <v>155.67071702724931</v>
      </c>
      <c r="S17" s="28">
        <v>157.87573710493467</v>
      </c>
      <c r="T17" s="28">
        <v>671.84024820048842</v>
      </c>
      <c r="U17" s="28">
        <v>672.39479101354686</v>
      </c>
      <c r="V17" s="28">
        <v>686.65791674180048</v>
      </c>
      <c r="W17" s="28">
        <v>660.36231699433904</v>
      </c>
      <c r="X17" s="28">
        <v>652.21303791479238</v>
      </c>
      <c r="Y17" s="28">
        <v>755.65978162573242</v>
      </c>
      <c r="Z17" s="28">
        <v>769.58603715303309</v>
      </c>
      <c r="AA17" s="28">
        <v>790.013755276962</v>
      </c>
      <c r="AB17" s="28">
        <v>1308.1364731491865</v>
      </c>
      <c r="AC17" s="28">
        <v>1274.5622970019981</v>
      </c>
      <c r="AD17" s="28">
        <v>1306.9775890713065</v>
      </c>
      <c r="AE17" s="28">
        <v>1352.8470551083433</v>
      </c>
      <c r="AF17" s="28">
        <v>1345.2683016704466</v>
      </c>
      <c r="AG17" s="28">
        <v>1381.2866303030314</v>
      </c>
      <c r="AH17" s="28">
        <v>1801.5119488071352</v>
      </c>
      <c r="AI17" s="28">
        <v>1787.7079304049814</v>
      </c>
      <c r="AJ17" s="28">
        <v>1762.619246832267</v>
      </c>
      <c r="AK17" s="28">
        <v>1745.7063664461639</v>
      </c>
      <c r="AL17" s="28">
        <v>1749.1368458221459</v>
      </c>
      <c r="AM17" s="353">
        <v>1761.2624764756595</v>
      </c>
    </row>
    <row r="18" spans="1:39" s="18" customFormat="1" ht="13.5" customHeight="1" x14ac:dyDescent="0.2">
      <c r="A18" s="80" t="s">
        <v>63</v>
      </c>
      <c r="B18" s="28">
        <v>989.97281095000005</v>
      </c>
      <c r="C18" s="28">
        <v>1051.5655725300001</v>
      </c>
      <c r="D18" s="28">
        <v>1039.8466889900001</v>
      </c>
      <c r="E18" s="28">
        <v>1082.9511389099998</v>
      </c>
      <c r="F18" s="28">
        <v>1321.80065324</v>
      </c>
      <c r="G18" s="28">
        <v>1336.6951014200001</v>
      </c>
      <c r="H18" s="28">
        <v>1379.0742294499998</v>
      </c>
      <c r="I18" s="28">
        <v>1540.1711294499999</v>
      </c>
      <c r="J18" s="28">
        <v>1529.82118343</v>
      </c>
      <c r="K18" s="28">
        <v>1542.8164753599999</v>
      </c>
      <c r="L18" s="28">
        <v>1612.8165958799998</v>
      </c>
      <c r="M18" s="28">
        <v>1630.1235152700003</v>
      </c>
      <c r="N18" s="28">
        <v>1928.58598388</v>
      </c>
      <c r="O18" s="28">
        <v>1927.4799458299999</v>
      </c>
      <c r="P18" s="28">
        <v>1953.7152074799999</v>
      </c>
      <c r="Q18" s="28">
        <v>1943.15557253</v>
      </c>
      <c r="R18" s="28">
        <v>1958.84425141</v>
      </c>
      <c r="S18" s="28">
        <v>2036.6004722399998</v>
      </c>
      <c r="T18" s="28">
        <v>2076.7800422400001</v>
      </c>
      <c r="U18" s="28">
        <v>2092.51597442</v>
      </c>
      <c r="V18" s="28">
        <v>1992.08272844</v>
      </c>
      <c r="W18" s="28">
        <v>1980.8861050200001</v>
      </c>
      <c r="X18" s="28">
        <v>2020.30872275</v>
      </c>
      <c r="Y18" s="28">
        <v>2093.6929486899999</v>
      </c>
      <c r="Z18" s="28">
        <v>2123.7988513400001</v>
      </c>
      <c r="AA18" s="28">
        <v>2122.1106628399998</v>
      </c>
      <c r="AB18" s="28">
        <v>2148.0495927399998</v>
      </c>
      <c r="AC18" s="28">
        <v>2083.7495669800001</v>
      </c>
      <c r="AD18" s="28">
        <v>2072.6427523599996</v>
      </c>
      <c r="AE18" s="28">
        <v>2052.9670629599996</v>
      </c>
      <c r="AF18" s="28">
        <v>1967.78132826</v>
      </c>
      <c r="AG18" s="28">
        <v>1982.1313526500001</v>
      </c>
      <c r="AH18" s="28">
        <v>1862.83000881</v>
      </c>
      <c r="AI18" s="28">
        <v>1902.9758222800001</v>
      </c>
      <c r="AJ18" s="28">
        <v>1898.6878831500001</v>
      </c>
      <c r="AK18" s="28">
        <v>1926.2772073299998</v>
      </c>
      <c r="AL18" s="28">
        <v>1959.6049937100001</v>
      </c>
      <c r="AM18" s="353">
        <v>1935.49736416</v>
      </c>
    </row>
    <row r="19" spans="1:39" s="18" customFormat="1" ht="13.5" customHeight="1" x14ac:dyDescent="0.2">
      <c r="A19" s="80" t="s">
        <v>64</v>
      </c>
      <c r="B19" s="28">
        <v>8.9356754800000004</v>
      </c>
      <c r="C19" s="28">
        <v>7.9755587499999994</v>
      </c>
      <c r="D19" s="28">
        <v>7.3836850599999995</v>
      </c>
      <c r="E19" s="28">
        <v>7.1932737800000002</v>
      </c>
      <c r="F19" s="28">
        <v>7.82026924</v>
      </c>
      <c r="G19" s="28">
        <v>6.7418787699999996</v>
      </c>
      <c r="H19" s="28">
        <v>6.8986375500000001</v>
      </c>
      <c r="I19" s="28">
        <v>7.6548092800000003</v>
      </c>
      <c r="J19" s="28">
        <v>6.6850649799999999</v>
      </c>
      <c r="K19" s="28">
        <v>5.7338864999999997</v>
      </c>
      <c r="L19" s="28">
        <v>4.5099091099999997</v>
      </c>
      <c r="M19" s="28">
        <v>3.9825874799999994</v>
      </c>
      <c r="N19" s="28">
        <v>4.1400659800000001</v>
      </c>
      <c r="O19" s="28">
        <v>4.0659273699999998</v>
      </c>
      <c r="P19" s="28">
        <v>3.5762470799999999</v>
      </c>
      <c r="Q19" s="28">
        <v>3.5762470799999999</v>
      </c>
      <c r="R19" s="28">
        <v>2.5686527899999998</v>
      </c>
      <c r="S19" s="28">
        <v>2.5686527899999998</v>
      </c>
      <c r="T19" s="28">
        <v>2.5686527899999998</v>
      </c>
      <c r="U19" s="28">
        <v>1.6870242099999999</v>
      </c>
      <c r="V19" s="28">
        <v>1.6870242099999999</v>
      </c>
      <c r="W19" s="28">
        <v>1.06162421</v>
      </c>
      <c r="X19" s="28">
        <v>1.5951092600000001</v>
      </c>
      <c r="Y19" s="28">
        <v>1.0972391899999998</v>
      </c>
      <c r="Z19" s="28">
        <v>0.76750357000000002</v>
      </c>
      <c r="AA19" s="28">
        <v>0.72304139000000001</v>
      </c>
      <c r="AB19" s="28">
        <v>0.67979476000000005</v>
      </c>
      <c r="AC19" s="28">
        <v>0.81049090000000001</v>
      </c>
      <c r="AD19" s="28">
        <v>0.74974578000000003</v>
      </c>
      <c r="AE19" s="28">
        <v>0.69067937999999995</v>
      </c>
      <c r="AF19" s="28">
        <v>0.63291724999999999</v>
      </c>
      <c r="AG19" s="28">
        <v>0.57359369999999998</v>
      </c>
      <c r="AH19" s="28">
        <v>0.51437235000000003</v>
      </c>
      <c r="AI19" s="28">
        <v>0.45517543999999999</v>
      </c>
      <c r="AJ19" s="28">
        <v>0.39597390999999998</v>
      </c>
      <c r="AK19" s="28">
        <v>0.36650670000000002</v>
      </c>
      <c r="AL19" s="28">
        <v>0.35185433999999999</v>
      </c>
      <c r="AM19" s="353">
        <v>0.33727234</v>
      </c>
    </row>
    <row r="20" spans="1:39" s="18" customFormat="1" ht="14.25" customHeight="1" x14ac:dyDescent="0.2">
      <c r="A20" s="80" t="s">
        <v>84</v>
      </c>
      <c r="B20" s="28">
        <v>0</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353">
        <v>0</v>
      </c>
    </row>
    <row r="21" spans="1:39" s="18" customFormat="1" ht="25.5" customHeight="1" x14ac:dyDescent="0.2">
      <c r="A21" s="313" t="s">
        <v>85</v>
      </c>
      <c r="B21" s="75">
        <v>0</v>
      </c>
      <c r="C21" s="75">
        <v>0</v>
      </c>
      <c r="D21" s="75">
        <v>0</v>
      </c>
      <c r="E21" s="75">
        <v>0</v>
      </c>
      <c r="F21" s="75">
        <v>0</v>
      </c>
      <c r="G21" s="75">
        <v>0</v>
      </c>
      <c r="H21" s="75">
        <v>0</v>
      </c>
      <c r="I21" s="75">
        <v>0</v>
      </c>
      <c r="J21" s="75">
        <v>0</v>
      </c>
      <c r="K21" s="75">
        <v>0</v>
      </c>
      <c r="L21" s="75">
        <v>0</v>
      </c>
      <c r="M21" s="75">
        <v>0</v>
      </c>
      <c r="N21" s="75">
        <v>0</v>
      </c>
      <c r="O21" s="75">
        <v>0</v>
      </c>
      <c r="P21" s="75">
        <v>0</v>
      </c>
      <c r="Q21" s="75">
        <v>0</v>
      </c>
      <c r="R21" s="75">
        <v>0</v>
      </c>
      <c r="S21" s="75">
        <v>0</v>
      </c>
      <c r="T21" s="75">
        <v>0</v>
      </c>
      <c r="U21" s="75">
        <v>0</v>
      </c>
      <c r="V21" s="75">
        <v>0</v>
      </c>
      <c r="W21" s="75">
        <v>0</v>
      </c>
      <c r="X21" s="75">
        <v>0</v>
      </c>
      <c r="Y21" s="75">
        <v>0</v>
      </c>
      <c r="Z21" s="75">
        <v>0</v>
      </c>
      <c r="AA21" s="75">
        <v>0</v>
      </c>
      <c r="AB21" s="75">
        <v>0</v>
      </c>
      <c r="AC21" s="75">
        <v>0</v>
      </c>
      <c r="AD21" s="75">
        <v>0</v>
      </c>
      <c r="AE21" s="75">
        <v>0</v>
      </c>
      <c r="AF21" s="75">
        <v>0</v>
      </c>
      <c r="AG21" s="75">
        <v>0</v>
      </c>
      <c r="AH21" s="75">
        <v>0</v>
      </c>
      <c r="AI21" s="75">
        <v>0</v>
      </c>
      <c r="AJ21" s="75">
        <v>0</v>
      </c>
      <c r="AK21" s="75">
        <v>0</v>
      </c>
      <c r="AL21" s="75">
        <v>0</v>
      </c>
      <c r="AM21" s="367">
        <v>0</v>
      </c>
    </row>
    <row r="22" spans="1:39" s="18" customFormat="1" ht="21.75" customHeight="1" x14ac:dyDescent="0.2">
      <c r="A22" s="136" t="s">
        <v>65</v>
      </c>
      <c r="B22" s="28">
        <v>0</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v>0</v>
      </c>
      <c r="AM22" s="353">
        <v>0</v>
      </c>
    </row>
    <row r="23" spans="1:39" s="18" customFormat="1" ht="22.5" customHeight="1" x14ac:dyDescent="0.2">
      <c r="A23" s="136" t="s">
        <v>66</v>
      </c>
      <c r="B23" s="28">
        <v>0</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353">
        <v>0</v>
      </c>
    </row>
    <row r="24" spans="1:39" s="18" customFormat="1" ht="22.5" customHeight="1" x14ac:dyDescent="0.2">
      <c r="A24" s="136" t="s">
        <v>67</v>
      </c>
      <c r="B24" s="28">
        <v>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353">
        <v>0</v>
      </c>
    </row>
    <row r="25" spans="1:39" s="18" customFormat="1" ht="12.75" customHeight="1" x14ac:dyDescent="0.2">
      <c r="A25" s="84" t="s">
        <v>3</v>
      </c>
      <c r="B25" s="85">
        <v>0</v>
      </c>
      <c r="C25" s="85">
        <v>0</v>
      </c>
      <c r="D25" s="85">
        <v>0</v>
      </c>
      <c r="E25" s="85">
        <v>0</v>
      </c>
      <c r="F25" s="85">
        <v>0</v>
      </c>
      <c r="G25" s="85">
        <v>0</v>
      </c>
      <c r="H25" s="85">
        <v>0</v>
      </c>
      <c r="I25" s="85">
        <v>0</v>
      </c>
      <c r="J25" s="85">
        <v>0</v>
      </c>
      <c r="K25" s="85">
        <v>0</v>
      </c>
      <c r="L25" s="85">
        <v>0</v>
      </c>
      <c r="M25" s="85">
        <v>0</v>
      </c>
      <c r="N25" s="85">
        <v>0</v>
      </c>
      <c r="O25" s="85">
        <v>0</v>
      </c>
      <c r="P25" s="85">
        <v>0</v>
      </c>
      <c r="Q25" s="85">
        <v>0</v>
      </c>
      <c r="R25" s="85">
        <v>0</v>
      </c>
      <c r="S25" s="85">
        <v>0</v>
      </c>
      <c r="T25" s="85">
        <v>0</v>
      </c>
      <c r="U25" s="85">
        <v>0</v>
      </c>
      <c r="V25" s="85">
        <v>0</v>
      </c>
      <c r="W25" s="85">
        <v>0</v>
      </c>
      <c r="X25" s="85">
        <v>0</v>
      </c>
      <c r="Y25" s="85">
        <v>0</v>
      </c>
      <c r="Z25" s="85">
        <v>0</v>
      </c>
      <c r="AA25" s="85">
        <v>0</v>
      </c>
      <c r="AB25" s="85">
        <v>0</v>
      </c>
      <c r="AC25" s="85">
        <v>0</v>
      </c>
      <c r="AD25" s="85">
        <v>0</v>
      </c>
      <c r="AE25" s="85">
        <v>0</v>
      </c>
      <c r="AF25" s="85">
        <v>0</v>
      </c>
      <c r="AG25" s="85">
        <v>0</v>
      </c>
      <c r="AH25" s="85">
        <v>0</v>
      </c>
      <c r="AI25" s="85">
        <v>0</v>
      </c>
      <c r="AJ25" s="85">
        <v>0</v>
      </c>
      <c r="AK25" s="85">
        <v>0</v>
      </c>
      <c r="AL25" s="85">
        <v>0</v>
      </c>
      <c r="AM25" s="368">
        <v>0</v>
      </c>
    </row>
    <row r="26" spans="1:39" s="18" customFormat="1" ht="17.25" customHeight="1" x14ac:dyDescent="0.2">
      <c r="A26" s="48" t="s">
        <v>4</v>
      </c>
      <c r="B26" s="75">
        <v>0</v>
      </c>
      <c r="C26" s="75">
        <v>0</v>
      </c>
      <c r="D26" s="75">
        <v>0</v>
      </c>
      <c r="E26" s="75">
        <v>0</v>
      </c>
      <c r="F26" s="75">
        <v>0</v>
      </c>
      <c r="G26" s="75">
        <v>0</v>
      </c>
      <c r="H26" s="75">
        <v>0</v>
      </c>
      <c r="I26" s="75">
        <v>0</v>
      </c>
      <c r="J26" s="75">
        <v>0</v>
      </c>
      <c r="K26" s="75">
        <v>0</v>
      </c>
      <c r="L26" s="75">
        <v>0</v>
      </c>
      <c r="M26" s="75">
        <v>0</v>
      </c>
      <c r="N26" s="75">
        <v>0</v>
      </c>
      <c r="O26" s="75">
        <v>0</v>
      </c>
      <c r="P26" s="75">
        <v>0</v>
      </c>
      <c r="Q26" s="75">
        <v>0</v>
      </c>
      <c r="R26" s="75">
        <v>0</v>
      </c>
      <c r="S26" s="75">
        <v>0</v>
      </c>
      <c r="T26" s="75">
        <v>0</v>
      </c>
      <c r="U26" s="75">
        <v>0</v>
      </c>
      <c r="V26" s="75">
        <v>0</v>
      </c>
      <c r="W26" s="75">
        <v>0</v>
      </c>
      <c r="X26" s="75">
        <v>0</v>
      </c>
      <c r="Y26" s="75">
        <v>0</v>
      </c>
      <c r="Z26" s="75">
        <v>0</v>
      </c>
      <c r="AA26" s="75">
        <v>0</v>
      </c>
      <c r="AB26" s="75">
        <v>0</v>
      </c>
      <c r="AC26" s="75">
        <v>0</v>
      </c>
      <c r="AD26" s="75">
        <v>0</v>
      </c>
      <c r="AE26" s="75">
        <v>0</v>
      </c>
      <c r="AF26" s="75">
        <v>0</v>
      </c>
      <c r="AG26" s="75">
        <v>0</v>
      </c>
      <c r="AH26" s="75">
        <v>0</v>
      </c>
      <c r="AI26" s="75">
        <v>0</v>
      </c>
      <c r="AJ26" s="75">
        <v>0</v>
      </c>
      <c r="AK26" s="75">
        <v>0</v>
      </c>
      <c r="AL26" s="75">
        <v>0</v>
      </c>
      <c r="AM26" s="367">
        <v>0</v>
      </c>
    </row>
    <row r="27" spans="1:39" s="18" customFormat="1" ht="14.25" customHeight="1" x14ac:dyDescent="0.2">
      <c r="A27" s="80" t="s">
        <v>83</v>
      </c>
      <c r="B27" s="28">
        <v>0</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353">
        <v>0</v>
      </c>
    </row>
    <row r="28" spans="1:39" s="18" customFormat="1" ht="14.25" customHeight="1" x14ac:dyDescent="0.2">
      <c r="A28" s="80" t="s">
        <v>62</v>
      </c>
      <c r="B28" s="28">
        <v>0</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353">
        <v>0</v>
      </c>
    </row>
    <row r="29" spans="1:39" s="18" customFormat="1" ht="14.25" customHeight="1" x14ac:dyDescent="0.2">
      <c r="A29" s="80" t="s">
        <v>63</v>
      </c>
      <c r="B29" s="28">
        <v>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353">
        <v>0</v>
      </c>
    </row>
    <row r="30" spans="1:39" s="18" customFormat="1" ht="14.25" customHeight="1" x14ac:dyDescent="0.2">
      <c r="A30" s="80" t="s">
        <v>59</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353">
        <v>0</v>
      </c>
    </row>
    <row r="31" spans="1:39" s="18" customFormat="1" ht="15" customHeight="1" x14ac:dyDescent="0.2">
      <c r="A31" s="80" t="s">
        <v>84</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353">
        <v>0</v>
      </c>
    </row>
    <row r="32" spans="1:39" s="18" customFormat="1" ht="16.5" customHeight="1" x14ac:dyDescent="0.2">
      <c r="A32" s="48" t="s">
        <v>5</v>
      </c>
      <c r="B32" s="75">
        <v>0</v>
      </c>
      <c r="C32" s="75">
        <v>0</v>
      </c>
      <c r="D32" s="75">
        <v>0</v>
      </c>
      <c r="E32" s="75">
        <v>0</v>
      </c>
      <c r="F32" s="75">
        <v>0</v>
      </c>
      <c r="G32" s="75">
        <v>0</v>
      </c>
      <c r="H32" s="75">
        <v>0</v>
      </c>
      <c r="I32" s="75">
        <v>0</v>
      </c>
      <c r="J32" s="75">
        <v>0</v>
      </c>
      <c r="K32" s="75">
        <v>0</v>
      </c>
      <c r="L32" s="75">
        <v>0</v>
      </c>
      <c r="M32" s="75">
        <v>0</v>
      </c>
      <c r="N32" s="75">
        <v>0</v>
      </c>
      <c r="O32" s="75">
        <v>0</v>
      </c>
      <c r="P32" s="75">
        <v>0</v>
      </c>
      <c r="Q32" s="75">
        <v>0</v>
      </c>
      <c r="R32" s="75">
        <v>0</v>
      </c>
      <c r="S32" s="75">
        <v>0</v>
      </c>
      <c r="T32" s="75">
        <v>0</v>
      </c>
      <c r="U32" s="75">
        <v>0</v>
      </c>
      <c r="V32" s="75">
        <v>0</v>
      </c>
      <c r="W32" s="75">
        <v>0</v>
      </c>
      <c r="X32" s="75">
        <v>0</v>
      </c>
      <c r="Y32" s="75">
        <v>0</v>
      </c>
      <c r="Z32" s="75">
        <v>0</v>
      </c>
      <c r="AA32" s="75">
        <v>0</v>
      </c>
      <c r="AB32" s="75">
        <v>0</v>
      </c>
      <c r="AC32" s="75">
        <v>0</v>
      </c>
      <c r="AD32" s="75">
        <v>0</v>
      </c>
      <c r="AE32" s="75">
        <v>0</v>
      </c>
      <c r="AF32" s="75">
        <v>0</v>
      </c>
      <c r="AG32" s="75">
        <v>0</v>
      </c>
      <c r="AH32" s="75">
        <v>0</v>
      </c>
      <c r="AI32" s="75">
        <v>0</v>
      </c>
      <c r="AJ32" s="75">
        <v>0</v>
      </c>
      <c r="AK32" s="75">
        <v>0</v>
      </c>
      <c r="AL32" s="75">
        <v>0</v>
      </c>
      <c r="AM32" s="367">
        <v>0</v>
      </c>
    </row>
    <row r="33" spans="1:39" s="18" customFormat="1" ht="16.5" customHeight="1" x14ac:dyDescent="0.2">
      <c r="A33" s="80" t="s">
        <v>83</v>
      </c>
      <c r="B33" s="28">
        <v>0</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353">
        <v>0</v>
      </c>
    </row>
    <row r="34" spans="1:39" s="18" customFormat="1" ht="14.25" customHeight="1" x14ac:dyDescent="0.2">
      <c r="A34" s="80" t="s">
        <v>62</v>
      </c>
      <c r="B34" s="28">
        <v>0</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353">
        <v>0</v>
      </c>
    </row>
    <row r="35" spans="1:39" s="18" customFormat="1" ht="11.25" customHeight="1" x14ac:dyDescent="0.2">
      <c r="A35" s="80" t="s">
        <v>63</v>
      </c>
      <c r="B35" s="28">
        <v>0</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v>0</v>
      </c>
      <c r="AM35" s="353">
        <v>0</v>
      </c>
    </row>
    <row r="36" spans="1:39" s="18" customFormat="1" ht="14.25" customHeight="1" x14ac:dyDescent="0.2">
      <c r="A36" s="80" t="s">
        <v>59</v>
      </c>
      <c r="B36" s="28">
        <v>0</v>
      </c>
      <c r="C36" s="28">
        <v>0</v>
      </c>
      <c r="D36" s="28">
        <v>0</v>
      </c>
      <c r="E36" s="28">
        <v>0</v>
      </c>
      <c r="F36" s="28">
        <v>0</v>
      </c>
      <c r="G36" s="28">
        <v>0</v>
      </c>
      <c r="H36" s="28">
        <v>0</v>
      </c>
      <c r="I36" s="28">
        <v>0</v>
      </c>
      <c r="J36" s="28">
        <v>0</v>
      </c>
      <c r="K36" s="28">
        <v>0</v>
      </c>
      <c r="L36" s="28">
        <v>0</v>
      </c>
      <c r="M36" s="28">
        <v>0</v>
      </c>
      <c r="N36" s="28">
        <v>0</v>
      </c>
      <c r="O36" s="28">
        <v>0</v>
      </c>
      <c r="P36" s="28">
        <v>0</v>
      </c>
      <c r="Q36" s="28">
        <v>0</v>
      </c>
      <c r="R36" s="28">
        <v>0</v>
      </c>
      <c r="S36" s="28">
        <v>0</v>
      </c>
      <c r="T36" s="28">
        <v>0</v>
      </c>
      <c r="U36" s="28">
        <v>0</v>
      </c>
      <c r="V36" s="28">
        <v>0</v>
      </c>
      <c r="W36" s="28">
        <v>0</v>
      </c>
      <c r="X36" s="28">
        <v>0</v>
      </c>
      <c r="Y36" s="28">
        <v>0</v>
      </c>
      <c r="Z36" s="28">
        <v>0</v>
      </c>
      <c r="AA36" s="28">
        <v>0</v>
      </c>
      <c r="AB36" s="28">
        <v>0</v>
      </c>
      <c r="AC36" s="28">
        <v>0</v>
      </c>
      <c r="AD36" s="28">
        <v>0</v>
      </c>
      <c r="AE36" s="28">
        <v>0</v>
      </c>
      <c r="AF36" s="28">
        <v>0</v>
      </c>
      <c r="AG36" s="28">
        <v>0</v>
      </c>
      <c r="AH36" s="28">
        <v>0</v>
      </c>
      <c r="AI36" s="28">
        <v>0</v>
      </c>
      <c r="AJ36" s="28">
        <v>0</v>
      </c>
      <c r="AK36" s="28">
        <v>0</v>
      </c>
      <c r="AL36" s="28">
        <v>0</v>
      </c>
      <c r="AM36" s="353">
        <v>0</v>
      </c>
    </row>
    <row r="37" spans="1:39" s="18" customFormat="1" ht="12.75" customHeight="1" x14ac:dyDescent="0.2">
      <c r="A37" s="80" t="s">
        <v>84</v>
      </c>
      <c r="B37" s="28">
        <v>0</v>
      </c>
      <c r="C37" s="28">
        <v>0</v>
      </c>
      <c r="D37" s="28">
        <v>0</v>
      </c>
      <c r="E37" s="28">
        <v>0</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8">
        <v>0</v>
      </c>
      <c r="Z37" s="28">
        <v>0</v>
      </c>
      <c r="AA37" s="28">
        <v>0</v>
      </c>
      <c r="AB37" s="28">
        <v>0</v>
      </c>
      <c r="AC37" s="28">
        <v>0</v>
      </c>
      <c r="AD37" s="28">
        <v>0</v>
      </c>
      <c r="AE37" s="28">
        <v>0</v>
      </c>
      <c r="AF37" s="28">
        <v>0</v>
      </c>
      <c r="AG37" s="28">
        <v>0</v>
      </c>
      <c r="AH37" s="28">
        <v>0</v>
      </c>
      <c r="AI37" s="28">
        <v>0</v>
      </c>
      <c r="AJ37" s="28">
        <v>0</v>
      </c>
      <c r="AK37" s="28">
        <v>0</v>
      </c>
      <c r="AL37" s="28">
        <v>0</v>
      </c>
      <c r="AM37" s="353">
        <v>0</v>
      </c>
    </row>
    <row r="38" spans="1:39" s="18" customFormat="1" ht="25.5" customHeight="1" x14ac:dyDescent="0.2">
      <c r="A38" s="313" t="s">
        <v>85</v>
      </c>
      <c r="B38" s="75">
        <v>0</v>
      </c>
      <c r="C38" s="75">
        <v>0</v>
      </c>
      <c r="D38" s="75">
        <v>0</v>
      </c>
      <c r="E38" s="75">
        <v>0</v>
      </c>
      <c r="F38" s="75">
        <v>0</v>
      </c>
      <c r="G38" s="75">
        <v>0</v>
      </c>
      <c r="H38" s="75">
        <v>0</v>
      </c>
      <c r="I38" s="75">
        <v>0</v>
      </c>
      <c r="J38" s="75">
        <v>0</v>
      </c>
      <c r="K38" s="75">
        <v>0</v>
      </c>
      <c r="L38" s="75">
        <v>0</v>
      </c>
      <c r="M38" s="75">
        <v>0</v>
      </c>
      <c r="N38" s="75">
        <v>0</v>
      </c>
      <c r="O38" s="75">
        <v>0</v>
      </c>
      <c r="P38" s="75">
        <v>0</v>
      </c>
      <c r="Q38" s="75">
        <v>0</v>
      </c>
      <c r="R38" s="75">
        <v>0</v>
      </c>
      <c r="S38" s="75">
        <v>0</v>
      </c>
      <c r="T38" s="75">
        <v>0</v>
      </c>
      <c r="U38" s="75">
        <v>0</v>
      </c>
      <c r="V38" s="75">
        <v>0</v>
      </c>
      <c r="W38" s="75">
        <v>0</v>
      </c>
      <c r="X38" s="75">
        <v>0</v>
      </c>
      <c r="Y38" s="75">
        <v>0</v>
      </c>
      <c r="Z38" s="75">
        <v>0</v>
      </c>
      <c r="AA38" s="75">
        <v>0</v>
      </c>
      <c r="AB38" s="75">
        <v>0</v>
      </c>
      <c r="AC38" s="75">
        <v>0</v>
      </c>
      <c r="AD38" s="75">
        <v>0</v>
      </c>
      <c r="AE38" s="75">
        <v>0</v>
      </c>
      <c r="AF38" s="75">
        <v>0</v>
      </c>
      <c r="AG38" s="75">
        <v>0</v>
      </c>
      <c r="AH38" s="75">
        <v>0</v>
      </c>
      <c r="AI38" s="75">
        <v>0</v>
      </c>
      <c r="AJ38" s="75">
        <v>0</v>
      </c>
      <c r="AK38" s="75">
        <v>0</v>
      </c>
      <c r="AL38" s="75">
        <v>0</v>
      </c>
      <c r="AM38" s="367">
        <v>0</v>
      </c>
    </row>
    <row r="39" spans="1:39" s="18" customFormat="1" ht="22.5" customHeight="1" x14ac:dyDescent="0.2">
      <c r="A39" s="136" t="s">
        <v>65</v>
      </c>
      <c r="B39" s="28">
        <v>0</v>
      </c>
      <c r="C39" s="28">
        <v>0</v>
      </c>
      <c r="D39" s="28">
        <v>0</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0</v>
      </c>
      <c r="X39" s="28">
        <v>0</v>
      </c>
      <c r="Y39" s="28">
        <v>0</v>
      </c>
      <c r="Z39" s="28">
        <v>0</v>
      </c>
      <c r="AA39" s="28">
        <v>0</v>
      </c>
      <c r="AB39" s="28">
        <v>0</v>
      </c>
      <c r="AC39" s="28">
        <v>0</v>
      </c>
      <c r="AD39" s="28">
        <v>0</v>
      </c>
      <c r="AE39" s="28">
        <v>0</v>
      </c>
      <c r="AF39" s="28">
        <v>0</v>
      </c>
      <c r="AG39" s="28">
        <v>0</v>
      </c>
      <c r="AH39" s="28">
        <v>0</v>
      </c>
      <c r="AI39" s="28">
        <v>0</v>
      </c>
      <c r="AJ39" s="28">
        <v>0</v>
      </c>
      <c r="AK39" s="28">
        <v>0</v>
      </c>
      <c r="AL39" s="28">
        <v>0</v>
      </c>
      <c r="AM39" s="353">
        <v>0</v>
      </c>
    </row>
    <row r="40" spans="1:39" s="18" customFormat="1" ht="25.5" customHeight="1" x14ac:dyDescent="0.2">
      <c r="A40" s="136" t="s">
        <v>66</v>
      </c>
      <c r="B40" s="28">
        <v>0</v>
      </c>
      <c r="C40" s="28">
        <v>0</v>
      </c>
      <c r="D40" s="28">
        <v>0</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28">
        <v>0</v>
      </c>
      <c r="V40" s="28">
        <v>0</v>
      </c>
      <c r="W40" s="28">
        <v>0</v>
      </c>
      <c r="X40" s="28">
        <v>0</v>
      </c>
      <c r="Y40" s="28">
        <v>0</v>
      </c>
      <c r="Z40" s="28">
        <v>0</v>
      </c>
      <c r="AA40" s="28">
        <v>0</v>
      </c>
      <c r="AB40" s="28">
        <v>0</v>
      </c>
      <c r="AC40" s="28">
        <v>0</v>
      </c>
      <c r="AD40" s="28">
        <v>0</v>
      </c>
      <c r="AE40" s="28">
        <v>0</v>
      </c>
      <c r="AF40" s="28">
        <v>0</v>
      </c>
      <c r="AG40" s="28">
        <v>0</v>
      </c>
      <c r="AH40" s="28">
        <v>0</v>
      </c>
      <c r="AI40" s="28">
        <v>0</v>
      </c>
      <c r="AJ40" s="28">
        <v>0</v>
      </c>
      <c r="AK40" s="28">
        <v>0</v>
      </c>
      <c r="AL40" s="28">
        <v>0</v>
      </c>
      <c r="AM40" s="353">
        <v>0</v>
      </c>
    </row>
    <row r="41" spans="1:39" s="18" customFormat="1" ht="22.5" customHeight="1" x14ac:dyDescent="0.2">
      <c r="A41" s="136" t="s">
        <v>67</v>
      </c>
      <c r="B41" s="28">
        <v>0</v>
      </c>
      <c r="C41" s="28">
        <v>0</v>
      </c>
      <c r="D41" s="28">
        <v>0</v>
      </c>
      <c r="E41" s="28">
        <v>0</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8">
        <v>0</v>
      </c>
      <c r="Z41" s="28">
        <v>0</v>
      </c>
      <c r="AA41" s="28">
        <v>0</v>
      </c>
      <c r="AB41" s="28">
        <v>0</v>
      </c>
      <c r="AC41" s="28">
        <v>0</v>
      </c>
      <c r="AD41" s="28">
        <v>0</v>
      </c>
      <c r="AE41" s="28">
        <v>0</v>
      </c>
      <c r="AF41" s="28">
        <v>0</v>
      </c>
      <c r="AG41" s="28">
        <v>0</v>
      </c>
      <c r="AH41" s="28">
        <v>0</v>
      </c>
      <c r="AI41" s="28">
        <v>0</v>
      </c>
      <c r="AJ41" s="28">
        <v>0</v>
      </c>
      <c r="AK41" s="28">
        <v>0</v>
      </c>
      <c r="AL41" s="28">
        <v>0</v>
      </c>
      <c r="AM41" s="353">
        <v>0</v>
      </c>
    </row>
    <row r="42" spans="1:39" s="18" customFormat="1" ht="12.75" customHeight="1" x14ac:dyDescent="0.2">
      <c r="A42" s="84" t="s">
        <v>6</v>
      </c>
      <c r="B42" s="85">
        <v>2460.1617144501533</v>
      </c>
      <c r="C42" s="85">
        <v>2609.3800209673868</v>
      </c>
      <c r="D42" s="85">
        <v>2545.2930447980098</v>
      </c>
      <c r="E42" s="85">
        <v>2680.8955807921102</v>
      </c>
      <c r="F42" s="85">
        <v>2820.8472402958505</v>
      </c>
      <c r="G42" s="85">
        <v>2800.790811262917</v>
      </c>
      <c r="H42" s="85">
        <v>2774.4821100012</v>
      </c>
      <c r="I42" s="85">
        <v>2785.5043595637048</v>
      </c>
      <c r="J42" s="85">
        <v>2816.8149975863453</v>
      </c>
      <c r="K42" s="85">
        <v>2836.4889409117345</v>
      </c>
      <c r="L42" s="85">
        <v>2839.9331391321612</v>
      </c>
      <c r="M42" s="85">
        <v>3009.542327225789</v>
      </c>
      <c r="N42" s="85">
        <v>3026.9831256638809</v>
      </c>
      <c r="O42" s="85">
        <v>3092.1769517650882</v>
      </c>
      <c r="P42" s="85">
        <v>3043.9572626347526</v>
      </c>
      <c r="Q42" s="85">
        <v>3047.392012770877</v>
      </c>
      <c r="R42" s="85">
        <v>3125.447553105344</v>
      </c>
      <c r="S42" s="85">
        <v>3164.1749193528362</v>
      </c>
      <c r="T42" s="85">
        <v>3196.3651984712324</v>
      </c>
      <c r="U42" s="85">
        <v>3145.4862620057447</v>
      </c>
      <c r="V42" s="85">
        <v>3301.6034098998171</v>
      </c>
      <c r="W42" s="85">
        <v>3362.0365869174011</v>
      </c>
      <c r="X42" s="85">
        <v>3291.2623086543545</v>
      </c>
      <c r="Y42" s="85">
        <v>3356.8565910716306</v>
      </c>
      <c r="Z42" s="85">
        <v>3534.0015103564906</v>
      </c>
      <c r="AA42" s="85">
        <v>3578.3613416303142</v>
      </c>
      <c r="AB42" s="85">
        <v>3597.7981945129945</v>
      </c>
      <c r="AC42" s="85">
        <v>3771.2381890145762</v>
      </c>
      <c r="AD42" s="85">
        <v>3879.8815081631124</v>
      </c>
      <c r="AE42" s="85">
        <v>3964.3402372571272</v>
      </c>
      <c r="AF42" s="85">
        <v>3917.4449348635098</v>
      </c>
      <c r="AG42" s="85">
        <v>3910.7048333152256</v>
      </c>
      <c r="AH42" s="85">
        <v>4168.0173761501392</v>
      </c>
      <c r="AI42" s="85">
        <v>4308.2867437199902</v>
      </c>
      <c r="AJ42" s="85">
        <v>4374.3984116407064</v>
      </c>
      <c r="AK42" s="85">
        <v>4087.542561120702</v>
      </c>
      <c r="AL42" s="85">
        <v>4154.4948244375482</v>
      </c>
      <c r="AM42" s="368">
        <v>4288.9973084918747</v>
      </c>
    </row>
    <row r="43" spans="1:39" s="18" customFormat="1" ht="16.5" customHeight="1" x14ac:dyDescent="0.2">
      <c r="A43" s="48" t="s">
        <v>4</v>
      </c>
      <c r="B43" s="75">
        <v>796.98789181019993</v>
      </c>
      <c r="C43" s="75">
        <v>856.86060094367008</v>
      </c>
      <c r="D43" s="75">
        <v>798.40941655076995</v>
      </c>
      <c r="E43" s="75">
        <v>869.18160391226002</v>
      </c>
      <c r="F43" s="75">
        <v>915.69120629809004</v>
      </c>
      <c r="G43" s="75">
        <v>908.28848356337994</v>
      </c>
      <c r="H43" s="75">
        <v>901.90975172672006</v>
      </c>
      <c r="I43" s="75">
        <v>939.52449199454998</v>
      </c>
      <c r="J43" s="75">
        <v>947.065356618294</v>
      </c>
      <c r="K43" s="75">
        <v>963.31487407108659</v>
      </c>
      <c r="L43" s="75">
        <v>952.44974527634486</v>
      </c>
      <c r="M43" s="75">
        <v>1041.0603178745876</v>
      </c>
      <c r="N43" s="75">
        <v>1013.6823263141669</v>
      </c>
      <c r="O43" s="75">
        <v>1077.2413771522354</v>
      </c>
      <c r="P43" s="75">
        <v>956.28028048338501</v>
      </c>
      <c r="Q43" s="75">
        <v>916.1981867633092</v>
      </c>
      <c r="R43" s="75">
        <v>915.09820785391969</v>
      </c>
      <c r="S43" s="75">
        <v>957.81250402918863</v>
      </c>
      <c r="T43" s="75">
        <v>942.17672261547125</v>
      </c>
      <c r="U43" s="75">
        <v>896.9448567021393</v>
      </c>
      <c r="V43" s="75">
        <v>721.65892156180109</v>
      </c>
      <c r="W43" s="75">
        <v>774.3235551485684</v>
      </c>
      <c r="X43" s="75">
        <v>764.89794608677744</v>
      </c>
      <c r="Y43" s="75">
        <v>808.68474411697548</v>
      </c>
      <c r="Z43" s="75">
        <v>816.70751944664335</v>
      </c>
      <c r="AA43" s="75">
        <v>846.03034455264674</v>
      </c>
      <c r="AB43" s="75">
        <v>853.00047439673608</v>
      </c>
      <c r="AC43" s="75">
        <v>899.92813219275854</v>
      </c>
      <c r="AD43" s="75">
        <v>912.70257812643854</v>
      </c>
      <c r="AE43" s="75">
        <v>991.37066525268983</v>
      </c>
      <c r="AF43" s="75">
        <v>971.33262121265784</v>
      </c>
      <c r="AG43" s="75">
        <v>965.90116187940271</v>
      </c>
      <c r="AH43" s="75">
        <v>1017.148723088565</v>
      </c>
      <c r="AI43" s="75">
        <v>1019.0068888748229</v>
      </c>
      <c r="AJ43" s="75">
        <v>1060.6374676150122</v>
      </c>
      <c r="AK43" s="75">
        <v>1034.9463849029078</v>
      </c>
      <c r="AL43" s="75">
        <v>1067.8512356239273</v>
      </c>
      <c r="AM43" s="367">
        <v>1096.5352095001335</v>
      </c>
    </row>
    <row r="44" spans="1:39" s="18" customFormat="1" ht="15" customHeight="1" x14ac:dyDescent="0.2">
      <c r="A44" s="80" t="s">
        <v>83</v>
      </c>
      <c r="B44" s="28">
        <v>100.5173874</v>
      </c>
      <c r="C44" s="28">
        <v>98.917315299999999</v>
      </c>
      <c r="D44" s="28">
        <v>107.5765808</v>
      </c>
      <c r="E44" s="28">
        <v>154.96236289999999</v>
      </c>
      <c r="F44" s="28">
        <v>121.4748508</v>
      </c>
      <c r="G44" s="28">
        <v>129.74193170000001</v>
      </c>
      <c r="H44" s="28">
        <v>113.4142365</v>
      </c>
      <c r="I44" s="28">
        <v>103.3712968</v>
      </c>
      <c r="J44" s="28">
        <v>108.0605589</v>
      </c>
      <c r="K44" s="28">
        <v>132.62087550000001</v>
      </c>
      <c r="L44" s="28">
        <v>132.6202782</v>
      </c>
      <c r="M44" s="28">
        <v>176.90704830000001</v>
      </c>
      <c r="N44" s="28">
        <v>173.57227599999999</v>
      </c>
      <c r="O44" s="28">
        <v>175.52861229999999</v>
      </c>
      <c r="P44" s="28">
        <v>136.43053789999999</v>
      </c>
      <c r="Q44" s="28">
        <v>119.03005829999999</v>
      </c>
      <c r="R44" s="28">
        <v>106.1457455</v>
      </c>
      <c r="S44" s="28">
        <v>110.81711730000001</v>
      </c>
      <c r="T44" s="28">
        <v>108.5697445</v>
      </c>
      <c r="U44" s="28">
        <v>104.9962325</v>
      </c>
      <c r="V44" s="28">
        <v>84.110073499999999</v>
      </c>
      <c r="W44" s="28">
        <v>100.1003554</v>
      </c>
      <c r="X44" s="28">
        <v>93.785509599999997</v>
      </c>
      <c r="Y44" s="28">
        <v>123.3179937</v>
      </c>
      <c r="Z44" s="28">
        <v>116.18111020000001</v>
      </c>
      <c r="AA44" s="28">
        <v>123.65794959999999</v>
      </c>
      <c r="AB44" s="28">
        <v>114.7280494</v>
      </c>
      <c r="AC44" s="28">
        <v>144.95881919999999</v>
      </c>
      <c r="AD44" s="28">
        <v>125.4117827</v>
      </c>
      <c r="AE44" s="28">
        <v>177.58163690000001</v>
      </c>
      <c r="AF44" s="28">
        <v>129.00734199999999</v>
      </c>
      <c r="AG44" s="28">
        <v>167.3699751</v>
      </c>
      <c r="AH44" s="28">
        <v>164.85943889999999</v>
      </c>
      <c r="AI44" s="28">
        <v>165.57877070000001</v>
      </c>
      <c r="AJ44" s="28">
        <v>164.12772820000001</v>
      </c>
      <c r="AK44" s="28">
        <v>171.1144323</v>
      </c>
      <c r="AL44" s="28">
        <v>167.86358960000001</v>
      </c>
      <c r="AM44" s="353">
        <v>183.85944760000001</v>
      </c>
    </row>
    <row r="45" spans="1:39" s="18" customFormat="1" ht="13.5" customHeight="1" x14ac:dyDescent="0.2">
      <c r="A45" s="80" t="s">
        <v>62</v>
      </c>
      <c r="B45" s="28">
        <v>0</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8">
        <v>0</v>
      </c>
      <c r="AC45" s="28">
        <v>0</v>
      </c>
      <c r="AD45" s="28">
        <v>0</v>
      </c>
      <c r="AE45" s="28">
        <v>0</v>
      </c>
      <c r="AF45" s="28">
        <v>0</v>
      </c>
      <c r="AG45" s="28">
        <v>0</v>
      </c>
      <c r="AH45" s="28">
        <v>0</v>
      </c>
      <c r="AI45" s="28">
        <v>0</v>
      </c>
      <c r="AJ45" s="28">
        <v>0</v>
      </c>
      <c r="AK45" s="28">
        <v>0</v>
      </c>
      <c r="AL45" s="28">
        <v>0</v>
      </c>
      <c r="AM45" s="353">
        <v>0</v>
      </c>
    </row>
    <row r="46" spans="1:39" s="18" customFormat="1" ht="14.25" customHeight="1" x14ac:dyDescent="0.2">
      <c r="A46" s="80" t="s">
        <v>63</v>
      </c>
      <c r="B46" s="28">
        <v>64.999109570000002</v>
      </c>
      <c r="C46" s="28">
        <v>79.71787827</v>
      </c>
      <c r="D46" s="28">
        <v>98.131684699999994</v>
      </c>
      <c r="E46" s="28">
        <v>71.992168539999994</v>
      </c>
      <c r="F46" s="28">
        <v>26.786246530000003</v>
      </c>
      <c r="G46" s="28">
        <v>46.61287317</v>
      </c>
      <c r="H46" s="28">
        <v>29.816883669999999</v>
      </c>
      <c r="I46" s="28">
        <v>25.697893960000002</v>
      </c>
      <c r="J46" s="28">
        <v>27.689425766653933</v>
      </c>
      <c r="K46" s="28">
        <v>28.489803428906615</v>
      </c>
      <c r="L46" s="28">
        <v>29.45648636639498</v>
      </c>
      <c r="M46" s="28">
        <v>56.466347977967487</v>
      </c>
      <c r="N46" s="28">
        <v>62.303132346486848</v>
      </c>
      <c r="O46" s="28">
        <v>74.464576794985405</v>
      </c>
      <c r="P46" s="28">
        <v>52.588727003535077</v>
      </c>
      <c r="Q46" s="28">
        <v>48.805459369219335</v>
      </c>
      <c r="R46" s="28">
        <v>42.759665971709701</v>
      </c>
      <c r="S46" s="28">
        <v>72.63312722209858</v>
      </c>
      <c r="T46" s="28">
        <v>50.974637600581282</v>
      </c>
      <c r="U46" s="28">
        <v>53.985055802759433</v>
      </c>
      <c r="V46" s="28">
        <v>49.579083962041096</v>
      </c>
      <c r="W46" s="28">
        <v>56.720973818548558</v>
      </c>
      <c r="X46" s="28">
        <v>56.181544554277487</v>
      </c>
      <c r="Y46" s="28">
        <v>55.684157471465483</v>
      </c>
      <c r="Z46" s="28">
        <v>51.811280768253347</v>
      </c>
      <c r="AA46" s="28">
        <v>80.6018714337266</v>
      </c>
      <c r="AB46" s="28">
        <v>84.48768416960614</v>
      </c>
      <c r="AC46" s="28">
        <v>68.816742435668601</v>
      </c>
      <c r="AD46" s="28">
        <v>65.798612890508537</v>
      </c>
      <c r="AE46" s="28">
        <v>86.515798789689825</v>
      </c>
      <c r="AF46" s="28">
        <v>89.906809563387782</v>
      </c>
      <c r="AG46" s="28">
        <v>58.993648269702717</v>
      </c>
      <c r="AH46" s="28">
        <v>67.349045770804921</v>
      </c>
      <c r="AI46" s="28">
        <v>66.374569832602944</v>
      </c>
      <c r="AJ46" s="28">
        <v>88.712787071122165</v>
      </c>
      <c r="AK46" s="28">
        <v>57.411901310557766</v>
      </c>
      <c r="AL46" s="28">
        <v>68.930833534227361</v>
      </c>
      <c r="AM46" s="353">
        <v>58.322659026423587</v>
      </c>
    </row>
    <row r="47" spans="1:39" s="18" customFormat="1" ht="14.25" customHeight="1" x14ac:dyDescent="0.2">
      <c r="A47" s="80" t="s">
        <v>59</v>
      </c>
      <c r="B47" s="28">
        <v>631.47139484019999</v>
      </c>
      <c r="C47" s="28">
        <v>678.22540737367001</v>
      </c>
      <c r="D47" s="28">
        <v>592.70115105077002</v>
      </c>
      <c r="E47" s="28">
        <v>642.22707247226003</v>
      </c>
      <c r="F47" s="28">
        <v>767.43010896809005</v>
      </c>
      <c r="G47" s="28">
        <v>731.93367869337999</v>
      </c>
      <c r="H47" s="28">
        <v>758.67863155672001</v>
      </c>
      <c r="I47" s="28">
        <v>810.45530123455001</v>
      </c>
      <c r="J47" s="28">
        <v>811.31537195164003</v>
      </c>
      <c r="K47" s="28">
        <v>802.20419514217997</v>
      </c>
      <c r="L47" s="28">
        <v>790.37298070994984</v>
      </c>
      <c r="M47" s="28">
        <v>807.6869215966201</v>
      </c>
      <c r="N47" s="28">
        <v>777.80691796767996</v>
      </c>
      <c r="O47" s="28">
        <v>827.24818805724999</v>
      </c>
      <c r="P47" s="28">
        <v>767.26101557984998</v>
      </c>
      <c r="Q47" s="28">
        <v>748.36266909408994</v>
      </c>
      <c r="R47" s="28">
        <v>766.19279638220996</v>
      </c>
      <c r="S47" s="28">
        <v>774.36225950709002</v>
      </c>
      <c r="T47" s="28">
        <v>782.63234051488996</v>
      </c>
      <c r="U47" s="28">
        <v>737.96356839937994</v>
      </c>
      <c r="V47" s="28">
        <v>587.96976409976003</v>
      </c>
      <c r="W47" s="28">
        <v>617.5022259300199</v>
      </c>
      <c r="X47" s="28">
        <v>614.9308919325</v>
      </c>
      <c r="Y47" s="28">
        <v>629.68259294551001</v>
      </c>
      <c r="Z47" s="28">
        <v>648.71512847838994</v>
      </c>
      <c r="AA47" s="28">
        <v>641.77052351892007</v>
      </c>
      <c r="AB47" s="28">
        <v>653.78474082713001</v>
      </c>
      <c r="AC47" s="28">
        <v>686.15257055708992</v>
      </c>
      <c r="AD47" s="28">
        <v>721.49218253593006</v>
      </c>
      <c r="AE47" s="28">
        <v>727.27322956299997</v>
      </c>
      <c r="AF47" s="28">
        <v>752.41846964927004</v>
      </c>
      <c r="AG47" s="28">
        <v>739.53753850969997</v>
      </c>
      <c r="AH47" s="28">
        <v>784.94023841776004</v>
      </c>
      <c r="AI47" s="28">
        <v>787.05354834221998</v>
      </c>
      <c r="AJ47" s="28">
        <v>807.79695234388998</v>
      </c>
      <c r="AK47" s="28">
        <v>806.42005129235008</v>
      </c>
      <c r="AL47" s="28">
        <v>831.05681248969995</v>
      </c>
      <c r="AM47" s="353">
        <v>854.35310287370999</v>
      </c>
    </row>
    <row r="48" spans="1:39" s="18" customFormat="1" ht="12" customHeight="1" x14ac:dyDescent="0.2">
      <c r="A48" s="80" t="s">
        <v>84</v>
      </c>
      <c r="B48" s="28">
        <v>0</v>
      </c>
      <c r="C48" s="28">
        <v>0</v>
      </c>
      <c r="D48" s="28">
        <v>0</v>
      </c>
      <c r="E48" s="28">
        <v>0</v>
      </c>
      <c r="F48" s="28">
        <v>0</v>
      </c>
      <c r="G48" s="28">
        <v>0</v>
      </c>
      <c r="H48" s="28">
        <v>0</v>
      </c>
      <c r="I48" s="28">
        <v>0</v>
      </c>
      <c r="J48" s="28">
        <v>0</v>
      </c>
      <c r="K48" s="28">
        <v>0</v>
      </c>
      <c r="L48" s="28">
        <v>0</v>
      </c>
      <c r="M48" s="28">
        <v>0</v>
      </c>
      <c r="N48" s="28">
        <v>0</v>
      </c>
      <c r="O48" s="28">
        <v>0</v>
      </c>
      <c r="P48" s="28">
        <v>0</v>
      </c>
      <c r="Q48" s="28">
        <v>0</v>
      </c>
      <c r="R48" s="28">
        <v>0</v>
      </c>
      <c r="S48" s="28">
        <v>0</v>
      </c>
      <c r="T48" s="28">
        <v>0</v>
      </c>
      <c r="U48" s="28">
        <v>0</v>
      </c>
      <c r="V48" s="28">
        <v>0</v>
      </c>
      <c r="W48" s="28">
        <v>0</v>
      </c>
      <c r="X48" s="28">
        <v>0</v>
      </c>
      <c r="Y48" s="28">
        <v>0</v>
      </c>
      <c r="Z48" s="28">
        <v>0</v>
      </c>
      <c r="AA48" s="28">
        <v>0</v>
      </c>
      <c r="AB48" s="28">
        <v>0</v>
      </c>
      <c r="AC48" s="28">
        <v>0</v>
      </c>
      <c r="AD48" s="28">
        <v>0</v>
      </c>
      <c r="AE48" s="28">
        <v>0</v>
      </c>
      <c r="AF48" s="28">
        <v>0</v>
      </c>
      <c r="AG48" s="28">
        <v>0</v>
      </c>
      <c r="AH48" s="28">
        <v>0</v>
      </c>
      <c r="AI48" s="28">
        <v>0</v>
      </c>
      <c r="AJ48" s="28">
        <v>0</v>
      </c>
      <c r="AK48" s="28">
        <v>0</v>
      </c>
      <c r="AL48" s="28">
        <v>0</v>
      </c>
      <c r="AM48" s="353">
        <v>0</v>
      </c>
    </row>
    <row r="49" spans="1:39" s="18" customFormat="1" ht="14.25" customHeight="1" x14ac:dyDescent="0.2">
      <c r="A49" s="48" t="s">
        <v>5</v>
      </c>
      <c r="B49" s="75">
        <v>823.20035756999994</v>
      </c>
      <c r="C49" s="75">
        <v>885.85504261999995</v>
      </c>
      <c r="D49" s="75">
        <v>877.49318653000012</v>
      </c>
      <c r="E49" s="75">
        <v>939.41581536000001</v>
      </c>
      <c r="F49" s="75">
        <v>990.13166563091715</v>
      </c>
      <c r="G49" s="75">
        <v>1014.8567295000001</v>
      </c>
      <c r="H49" s="75">
        <v>1017.30842938</v>
      </c>
      <c r="I49" s="75">
        <v>1041.7794268257549</v>
      </c>
      <c r="J49" s="75">
        <v>1016.8878464611641</v>
      </c>
      <c r="K49" s="75">
        <v>997.04370001810003</v>
      </c>
      <c r="L49" s="75">
        <v>969.19123678670746</v>
      </c>
      <c r="M49" s="75">
        <v>970.54025442333329</v>
      </c>
      <c r="N49" s="75">
        <v>952.00762532014892</v>
      </c>
      <c r="O49" s="75">
        <v>938.48656667135504</v>
      </c>
      <c r="P49" s="75">
        <v>962.91071352235565</v>
      </c>
      <c r="Q49" s="75">
        <v>961.80289196352464</v>
      </c>
      <c r="R49" s="75">
        <v>982.45328653273452</v>
      </c>
      <c r="S49" s="75">
        <v>956.05765825687854</v>
      </c>
      <c r="T49" s="75">
        <v>956.03647770772864</v>
      </c>
      <c r="U49" s="75">
        <v>954.35807246426907</v>
      </c>
      <c r="V49" s="75">
        <v>970.38560993030637</v>
      </c>
      <c r="W49" s="75">
        <v>958.99790610128537</v>
      </c>
      <c r="X49" s="75">
        <v>941.57843912153817</v>
      </c>
      <c r="Y49" s="75">
        <v>863.44106107012487</v>
      </c>
      <c r="Z49" s="75">
        <v>862.97926143073721</v>
      </c>
      <c r="AA49" s="75">
        <v>834.3719637546676</v>
      </c>
      <c r="AB49" s="75">
        <v>837.44032376595828</v>
      </c>
      <c r="AC49" s="75">
        <v>919.07624334920854</v>
      </c>
      <c r="AD49" s="75">
        <v>862.71081768345437</v>
      </c>
      <c r="AE49" s="75">
        <v>847.47820254474777</v>
      </c>
      <c r="AF49" s="75">
        <v>842.92656267262203</v>
      </c>
      <c r="AG49" s="75">
        <v>877.19065380005361</v>
      </c>
      <c r="AH49" s="75">
        <v>894.02933907670626</v>
      </c>
      <c r="AI49" s="75">
        <v>942.4658435519201</v>
      </c>
      <c r="AJ49" s="75">
        <v>977.29600713470347</v>
      </c>
      <c r="AK49" s="75">
        <v>953.72025339471838</v>
      </c>
      <c r="AL49" s="75">
        <v>953.54273999627446</v>
      </c>
      <c r="AM49" s="367">
        <v>1007.4520738088548</v>
      </c>
    </row>
    <row r="50" spans="1:39" s="18" customFormat="1" ht="15" customHeight="1" x14ac:dyDescent="0.2">
      <c r="A50" s="80" t="s">
        <v>83</v>
      </c>
      <c r="B50" s="28">
        <v>57.766219999999997</v>
      </c>
      <c r="C50" s="28">
        <v>47.62706</v>
      </c>
      <c r="D50" s="28">
        <v>40.157350000000001</v>
      </c>
      <c r="E50" s="28">
        <v>40.853340000000003</v>
      </c>
      <c r="F50" s="28">
        <v>49.861429999999999</v>
      </c>
      <c r="G50" s="28">
        <v>52.570959999999999</v>
      </c>
      <c r="H50" s="28">
        <v>47.279969999999999</v>
      </c>
      <c r="I50" s="28">
        <v>30.673300000000001</v>
      </c>
      <c r="J50" s="28">
        <v>27.653300000000002</v>
      </c>
      <c r="K50" s="28">
        <v>27.86844</v>
      </c>
      <c r="L50" s="28">
        <v>22.42475</v>
      </c>
      <c r="M50" s="28">
        <v>21.745840000000001</v>
      </c>
      <c r="N50" s="28">
        <v>14.943680000000001</v>
      </c>
      <c r="O50" s="28">
        <v>15.287459999999999</v>
      </c>
      <c r="P50" s="28">
        <v>46.051929999999999</v>
      </c>
      <c r="Q50" s="28">
        <v>49.364240000000002</v>
      </c>
      <c r="R50" s="28">
        <v>52.506369999999997</v>
      </c>
      <c r="S50" s="28">
        <v>58.248379999999997</v>
      </c>
      <c r="T50" s="28">
        <v>54.746960000000001</v>
      </c>
      <c r="U50" s="28">
        <v>52.683239999999998</v>
      </c>
      <c r="V50" s="28">
        <v>55.774430000000002</v>
      </c>
      <c r="W50" s="28">
        <v>53.282350000000001</v>
      </c>
      <c r="X50" s="28">
        <v>40.5276</v>
      </c>
      <c r="Y50" s="28">
        <v>25.149899999999999</v>
      </c>
      <c r="Z50" s="28">
        <v>19.962050000000001</v>
      </c>
      <c r="AA50" s="28">
        <v>19.172049999999999</v>
      </c>
      <c r="AB50" s="28">
        <v>19.840540000000001</v>
      </c>
      <c r="AC50" s="28">
        <v>29.269970000000001</v>
      </c>
      <c r="AD50" s="28">
        <v>28.381170000000001</v>
      </c>
      <c r="AE50" s="28">
        <v>27.299440000000001</v>
      </c>
      <c r="AF50" s="28">
        <v>24.39208</v>
      </c>
      <c r="AG50" s="28">
        <v>27.848199999999999</v>
      </c>
      <c r="AH50" s="28">
        <v>26.910270000000001</v>
      </c>
      <c r="AI50" s="28">
        <v>27.08164</v>
      </c>
      <c r="AJ50" s="28">
        <v>27.694089999999999</v>
      </c>
      <c r="AK50" s="28">
        <v>35.085079999999998</v>
      </c>
      <c r="AL50" s="28">
        <v>40.807729999999999</v>
      </c>
      <c r="AM50" s="353">
        <v>37.61533</v>
      </c>
    </row>
    <row r="51" spans="1:39" s="18" customFormat="1" ht="14.25" customHeight="1" x14ac:dyDescent="0.2">
      <c r="A51" s="80" t="s">
        <v>62</v>
      </c>
      <c r="B51" s="28">
        <v>1.7090000000000001</v>
      </c>
      <c r="C51" s="28">
        <v>1.7090000000000001</v>
      </c>
      <c r="D51" s="28">
        <v>1.7090000000000001</v>
      </c>
      <c r="E51" s="28">
        <v>0.67900000000000005</v>
      </c>
      <c r="F51" s="28">
        <v>0</v>
      </c>
      <c r="G51" s="28">
        <v>0</v>
      </c>
      <c r="H51" s="28">
        <v>0</v>
      </c>
      <c r="I51" s="28">
        <v>0</v>
      </c>
      <c r="J51" s="28">
        <v>0</v>
      </c>
      <c r="K51" s="28">
        <v>0</v>
      </c>
      <c r="L51" s="28">
        <v>0</v>
      </c>
      <c r="M51" s="28">
        <v>0</v>
      </c>
      <c r="N51" s="28">
        <v>0</v>
      </c>
      <c r="O51" s="28">
        <v>0</v>
      </c>
      <c r="P51" s="28">
        <v>0</v>
      </c>
      <c r="Q51" s="28">
        <v>0</v>
      </c>
      <c r="R51" s="28">
        <v>0</v>
      </c>
      <c r="S51" s="28">
        <v>0</v>
      </c>
      <c r="T51" s="28">
        <v>0</v>
      </c>
      <c r="U51" s="28">
        <v>0</v>
      </c>
      <c r="V51" s="28">
        <v>0</v>
      </c>
      <c r="W51" s="28">
        <v>0</v>
      </c>
      <c r="X51" s="28">
        <v>0</v>
      </c>
      <c r="Y51" s="28">
        <v>0</v>
      </c>
      <c r="Z51" s="28">
        <v>0</v>
      </c>
      <c r="AA51" s="28">
        <v>0</v>
      </c>
      <c r="AB51" s="28">
        <v>0</v>
      </c>
      <c r="AC51" s="28">
        <v>0</v>
      </c>
      <c r="AD51" s="28">
        <v>0</v>
      </c>
      <c r="AE51" s="28">
        <v>0</v>
      </c>
      <c r="AF51" s="28">
        <v>0.9</v>
      </c>
      <c r="AG51" s="28">
        <v>0.9</v>
      </c>
      <c r="AH51" s="28">
        <v>0.9</v>
      </c>
      <c r="AI51" s="28">
        <v>0.9</v>
      </c>
      <c r="AJ51" s="28">
        <v>0.9</v>
      </c>
      <c r="AK51" s="28">
        <v>0.9</v>
      </c>
      <c r="AL51" s="28">
        <v>6.6150000000000002</v>
      </c>
      <c r="AM51" s="353">
        <v>6.49</v>
      </c>
    </row>
    <row r="52" spans="1:39" s="18" customFormat="1" ht="14.25" customHeight="1" x14ac:dyDescent="0.2">
      <c r="A52" s="80" t="s">
        <v>63</v>
      </c>
      <c r="B52" s="28">
        <v>737.48807965999993</v>
      </c>
      <c r="C52" s="28">
        <v>810.04639404</v>
      </c>
      <c r="D52" s="28">
        <v>810.37514881000016</v>
      </c>
      <c r="E52" s="28">
        <v>873.51159564</v>
      </c>
      <c r="F52" s="28">
        <v>916.03222361091707</v>
      </c>
      <c r="G52" s="28">
        <v>938.39289501000007</v>
      </c>
      <c r="H52" s="28">
        <v>945.79141922999997</v>
      </c>
      <c r="I52" s="28">
        <v>987.49462043575477</v>
      </c>
      <c r="J52" s="28">
        <v>966.79972047116416</v>
      </c>
      <c r="K52" s="28">
        <v>946.16275276810006</v>
      </c>
      <c r="L52" s="28">
        <v>923.73915550670745</v>
      </c>
      <c r="M52" s="28">
        <v>927.6759836133333</v>
      </c>
      <c r="N52" s="28">
        <v>915.85948670014898</v>
      </c>
      <c r="O52" s="28">
        <v>901.82200570135501</v>
      </c>
      <c r="P52" s="28">
        <v>895.65771202235567</v>
      </c>
      <c r="Q52" s="28">
        <v>891.16153383352469</v>
      </c>
      <c r="R52" s="28">
        <v>907.99795003273459</v>
      </c>
      <c r="S52" s="28">
        <v>875.41016202687854</v>
      </c>
      <c r="T52" s="28">
        <v>877.40983521772853</v>
      </c>
      <c r="U52" s="28">
        <v>877.94664243426917</v>
      </c>
      <c r="V52" s="28">
        <v>890.45491421030636</v>
      </c>
      <c r="W52" s="28">
        <v>881.77671265128538</v>
      </c>
      <c r="X52" s="28">
        <v>875.04652282153813</v>
      </c>
      <c r="Y52" s="28">
        <v>812.3583423901249</v>
      </c>
      <c r="Z52" s="28">
        <v>817.43508717073723</v>
      </c>
      <c r="AA52" s="28">
        <v>788.42717027466756</v>
      </c>
      <c r="AB52" s="28">
        <v>789.90331974595824</v>
      </c>
      <c r="AC52" s="28">
        <v>862.12513742920851</v>
      </c>
      <c r="AD52" s="28">
        <v>817.12990637345433</v>
      </c>
      <c r="AE52" s="28">
        <v>803.02211201474779</v>
      </c>
      <c r="AF52" s="28">
        <v>799.36135062262201</v>
      </c>
      <c r="AG52" s="28">
        <v>830.8359414400536</v>
      </c>
      <c r="AH52" s="28">
        <v>848.66514996670628</v>
      </c>
      <c r="AI52" s="28">
        <v>896.9663300919201</v>
      </c>
      <c r="AJ52" s="28">
        <v>930.97947579470338</v>
      </c>
      <c r="AK52" s="28">
        <v>899.74824385471834</v>
      </c>
      <c r="AL52" s="28">
        <v>888.46880177627452</v>
      </c>
      <c r="AM52" s="353">
        <v>945.82993846885483</v>
      </c>
    </row>
    <row r="53" spans="1:39" s="18" customFormat="1" ht="12.75" customHeight="1" x14ac:dyDescent="0.2">
      <c r="A53" s="80" t="s">
        <v>59</v>
      </c>
      <c r="B53" s="28">
        <v>26.237057909999997</v>
      </c>
      <c r="C53" s="28">
        <v>26.47258858</v>
      </c>
      <c r="D53" s="28">
        <v>25.251687720000003</v>
      </c>
      <c r="E53" s="28">
        <v>24.371879719999999</v>
      </c>
      <c r="F53" s="28">
        <v>24.238012020000003</v>
      </c>
      <c r="G53" s="28">
        <v>23.892874490000001</v>
      </c>
      <c r="H53" s="28">
        <v>24.237040150000002</v>
      </c>
      <c r="I53" s="28">
        <v>23.611506389999999</v>
      </c>
      <c r="J53" s="28">
        <v>22.43482599</v>
      </c>
      <c r="K53" s="28">
        <v>23.012507249999999</v>
      </c>
      <c r="L53" s="28">
        <v>23.027331279999999</v>
      </c>
      <c r="M53" s="28">
        <v>21.11843081</v>
      </c>
      <c r="N53" s="28">
        <v>21.20445862</v>
      </c>
      <c r="O53" s="28">
        <v>21.377100969999997</v>
      </c>
      <c r="P53" s="28">
        <v>21.201071499999998</v>
      </c>
      <c r="Q53" s="28">
        <v>21.277118129999998</v>
      </c>
      <c r="R53" s="28">
        <v>21.948966500000001</v>
      </c>
      <c r="S53" s="28">
        <v>22.399116230000001</v>
      </c>
      <c r="T53" s="28">
        <v>23.879682489999997</v>
      </c>
      <c r="U53" s="28">
        <v>23.72819003</v>
      </c>
      <c r="V53" s="28">
        <v>24.156265719999997</v>
      </c>
      <c r="W53" s="28">
        <v>23.93884345</v>
      </c>
      <c r="X53" s="28">
        <v>26.004316299999999</v>
      </c>
      <c r="Y53" s="28">
        <v>25.93281868</v>
      </c>
      <c r="Z53" s="28">
        <v>25.582124260000001</v>
      </c>
      <c r="AA53" s="28">
        <v>26.772743479999999</v>
      </c>
      <c r="AB53" s="28">
        <v>27.696464020000001</v>
      </c>
      <c r="AC53" s="28">
        <v>27.681135920000003</v>
      </c>
      <c r="AD53" s="28">
        <v>16.739992560000001</v>
      </c>
      <c r="AE53" s="28">
        <v>16.696901780000001</v>
      </c>
      <c r="AF53" s="28">
        <v>17.813383300000002</v>
      </c>
      <c r="AG53" s="28">
        <v>17.60651236</v>
      </c>
      <c r="AH53" s="28">
        <v>17.553919109999999</v>
      </c>
      <c r="AI53" s="28">
        <v>17.517873460000001</v>
      </c>
      <c r="AJ53" s="28">
        <v>17.72244134</v>
      </c>
      <c r="AK53" s="28">
        <v>17.986929539999998</v>
      </c>
      <c r="AL53" s="28">
        <v>17.651208219999997</v>
      </c>
      <c r="AM53" s="353">
        <v>17.516805340000001</v>
      </c>
    </row>
    <row r="54" spans="1:39" s="18" customFormat="1" ht="14.25" customHeight="1" x14ac:dyDescent="0.2">
      <c r="A54" s="80" t="s">
        <v>84</v>
      </c>
      <c r="B54" s="28">
        <v>0</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8">
        <v>0</v>
      </c>
      <c r="AC54" s="28">
        <v>0</v>
      </c>
      <c r="AD54" s="28">
        <v>0.45974874999999998</v>
      </c>
      <c r="AE54" s="28">
        <v>0.45974874999999998</v>
      </c>
      <c r="AF54" s="28">
        <v>0.45974874999999998</v>
      </c>
      <c r="AG54" s="28">
        <v>0</v>
      </c>
      <c r="AH54" s="28">
        <v>0</v>
      </c>
      <c r="AI54" s="28">
        <v>0</v>
      </c>
      <c r="AJ54" s="28">
        <v>0</v>
      </c>
      <c r="AK54" s="28">
        <v>0</v>
      </c>
      <c r="AL54" s="28">
        <v>0</v>
      </c>
      <c r="AM54" s="353">
        <v>0</v>
      </c>
    </row>
    <row r="55" spans="1:39" s="18" customFormat="1" ht="30" customHeight="1" x14ac:dyDescent="0.2">
      <c r="A55" s="313" t="s">
        <v>85</v>
      </c>
      <c r="B55" s="75">
        <v>839.97346506995336</v>
      </c>
      <c r="C55" s="75">
        <v>866.66437740371668</v>
      </c>
      <c r="D55" s="75">
        <v>869.39044171724004</v>
      </c>
      <c r="E55" s="75">
        <v>872.29816151985005</v>
      </c>
      <c r="F55" s="75">
        <v>915.02436836684319</v>
      </c>
      <c r="G55" s="75">
        <v>877.64559819953672</v>
      </c>
      <c r="H55" s="75">
        <v>855.26392889448005</v>
      </c>
      <c r="I55" s="75">
        <v>804.20044074340001</v>
      </c>
      <c r="J55" s="75">
        <v>852.86179450688746</v>
      </c>
      <c r="K55" s="75">
        <v>876.13036682254767</v>
      </c>
      <c r="L55" s="75">
        <v>918.2921570691085</v>
      </c>
      <c r="M55" s="75">
        <v>997.94175492786815</v>
      </c>
      <c r="N55" s="75">
        <v>1061.2931740295651</v>
      </c>
      <c r="O55" s="75">
        <v>1076.4490079414979</v>
      </c>
      <c r="P55" s="75">
        <v>1124.7662686290116</v>
      </c>
      <c r="Q55" s="75">
        <v>1169.390934044043</v>
      </c>
      <c r="R55" s="75">
        <v>1227.8960587186898</v>
      </c>
      <c r="S55" s="75">
        <v>1250.3047570667691</v>
      </c>
      <c r="T55" s="75">
        <v>1298.1519981480324</v>
      </c>
      <c r="U55" s="75">
        <v>1294.1833328393366</v>
      </c>
      <c r="V55" s="75">
        <v>1609.5588784077092</v>
      </c>
      <c r="W55" s="75">
        <v>1628.7151256675477</v>
      </c>
      <c r="X55" s="75">
        <v>1584.7859234460389</v>
      </c>
      <c r="Y55" s="75">
        <v>1684.7307858845302</v>
      </c>
      <c r="Z55" s="75">
        <v>1854.3147294791102</v>
      </c>
      <c r="AA55" s="75">
        <v>1897.9590333230001</v>
      </c>
      <c r="AB55" s="75">
        <v>1907.3573963503002</v>
      </c>
      <c r="AC55" s="75">
        <v>1952.2338134726094</v>
      </c>
      <c r="AD55" s="75">
        <v>2104.4681123532196</v>
      </c>
      <c r="AE55" s="75">
        <v>2125.4913694596894</v>
      </c>
      <c r="AF55" s="75">
        <v>2103.1857509782299</v>
      </c>
      <c r="AG55" s="75">
        <v>2067.6130176357692</v>
      </c>
      <c r="AH55" s="75">
        <v>2256.8393139848677</v>
      </c>
      <c r="AI55" s="75">
        <v>2346.8140112932474</v>
      </c>
      <c r="AJ55" s="75">
        <v>2336.4649368909909</v>
      </c>
      <c r="AK55" s="75">
        <v>2098.8759228230756</v>
      </c>
      <c r="AL55" s="75">
        <v>2133.100848817347</v>
      </c>
      <c r="AM55" s="367">
        <v>2185.0100251828867</v>
      </c>
    </row>
    <row r="56" spans="1:39" s="18" customFormat="1" ht="24.75" customHeight="1" x14ac:dyDescent="0.2">
      <c r="A56" s="136" t="s">
        <v>65</v>
      </c>
      <c r="B56" s="28">
        <v>832.08693686633342</v>
      </c>
      <c r="C56" s="28">
        <v>855.09516461067665</v>
      </c>
      <c r="D56" s="28">
        <v>859.51331881139004</v>
      </c>
      <c r="E56" s="28">
        <v>860.33063878974008</v>
      </c>
      <c r="F56" s="28">
        <v>904.81422793521324</v>
      </c>
      <c r="G56" s="28">
        <v>865.48538326297671</v>
      </c>
      <c r="H56" s="28">
        <v>843.65035217593004</v>
      </c>
      <c r="I56" s="28">
        <v>789.45027129341997</v>
      </c>
      <c r="J56" s="28">
        <v>836.31662304435747</v>
      </c>
      <c r="K56" s="28">
        <v>860.05336740637767</v>
      </c>
      <c r="L56" s="28">
        <v>905.30317664051847</v>
      </c>
      <c r="M56" s="28">
        <v>980.06040509070817</v>
      </c>
      <c r="N56" s="28">
        <v>1042.672382813045</v>
      </c>
      <c r="O56" s="28">
        <v>1062.614552790568</v>
      </c>
      <c r="P56" s="28">
        <v>1107.0467208292916</v>
      </c>
      <c r="Q56" s="28">
        <v>1143.3382965968731</v>
      </c>
      <c r="R56" s="28">
        <v>1019.9642261246896</v>
      </c>
      <c r="S56" s="28">
        <v>1045.8381908423291</v>
      </c>
      <c r="T56" s="28">
        <v>1078.7707227569422</v>
      </c>
      <c r="U56" s="28">
        <v>1085.1860702599765</v>
      </c>
      <c r="V56" s="28">
        <v>1192.3893190380993</v>
      </c>
      <c r="W56" s="28">
        <v>1208.1649386276877</v>
      </c>
      <c r="X56" s="28">
        <v>1163.2394130955888</v>
      </c>
      <c r="Y56" s="28">
        <v>1217.9580318086901</v>
      </c>
      <c r="Z56" s="28">
        <v>1363.76316635288</v>
      </c>
      <c r="AA56" s="28">
        <v>1387.0993574510301</v>
      </c>
      <c r="AB56" s="28">
        <v>1382.7222621017002</v>
      </c>
      <c r="AC56" s="28">
        <v>1391.4736682143496</v>
      </c>
      <c r="AD56" s="28">
        <v>1519.4377335316894</v>
      </c>
      <c r="AE56" s="28">
        <v>1533.4513974458496</v>
      </c>
      <c r="AF56" s="28">
        <v>1535.9597958819397</v>
      </c>
      <c r="AG56" s="28">
        <v>1514.9782603368292</v>
      </c>
      <c r="AH56" s="28">
        <v>1643.9651359340278</v>
      </c>
      <c r="AI56" s="28">
        <v>1714.3361063968473</v>
      </c>
      <c r="AJ56" s="28">
        <v>1755.039803088961</v>
      </c>
      <c r="AK56" s="28">
        <v>1508.4889346093407</v>
      </c>
      <c r="AL56" s="28">
        <v>1523.25804367501</v>
      </c>
      <c r="AM56" s="353">
        <v>1603.504821568652</v>
      </c>
    </row>
    <row r="57" spans="1:39" s="18" customFormat="1" ht="22.5" customHeight="1" x14ac:dyDescent="0.2">
      <c r="A57" s="136" t="s">
        <v>66</v>
      </c>
      <c r="B57" s="28">
        <v>7.8865282036200002</v>
      </c>
      <c r="C57" s="28">
        <v>11.56921279304</v>
      </c>
      <c r="D57" s="28">
        <v>9.8771229058500012</v>
      </c>
      <c r="E57" s="28">
        <v>11.967522730110002</v>
      </c>
      <c r="F57" s="28">
        <v>10.210140431629998</v>
      </c>
      <c r="G57" s="28">
        <v>12.160214936559999</v>
      </c>
      <c r="H57" s="28">
        <v>11.613576718550002</v>
      </c>
      <c r="I57" s="28">
        <v>14.75016944998</v>
      </c>
      <c r="J57" s="28">
        <v>16.54517146253</v>
      </c>
      <c r="K57" s="28">
        <v>16.076999416170001</v>
      </c>
      <c r="L57" s="28">
        <v>12.988980428590001</v>
      </c>
      <c r="M57" s="28">
        <v>17.881349837159998</v>
      </c>
      <c r="N57" s="28">
        <v>18.620791216520001</v>
      </c>
      <c r="O57" s="28">
        <v>13.834455150930001</v>
      </c>
      <c r="P57" s="28">
        <v>17.719547799720001</v>
      </c>
      <c r="Q57" s="28">
        <v>26.05263744717</v>
      </c>
      <c r="R57" s="28">
        <v>35.750146224000005</v>
      </c>
      <c r="S57" s="28">
        <v>37.624116774439997</v>
      </c>
      <c r="T57" s="28">
        <v>47.04979049109</v>
      </c>
      <c r="U57" s="28">
        <v>54.548601059359996</v>
      </c>
      <c r="V57" s="28">
        <v>64.401706481309986</v>
      </c>
      <c r="W57" s="28">
        <v>63.223246356670003</v>
      </c>
      <c r="X57" s="28">
        <v>68.947937894809996</v>
      </c>
      <c r="Y57" s="28">
        <v>84.314430523499993</v>
      </c>
      <c r="Z57" s="28">
        <v>95.005389846379998</v>
      </c>
      <c r="AA57" s="28">
        <v>99.406142612660005</v>
      </c>
      <c r="AB57" s="28">
        <v>99.892897326860009</v>
      </c>
      <c r="AC57" s="28">
        <v>102.98345961607001</v>
      </c>
      <c r="AD57" s="28">
        <v>109.62862251268001</v>
      </c>
      <c r="AE57" s="28">
        <v>112.04014486379</v>
      </c>
      <c r="AF57" s="28">
        <v>115.51417749041001</v>
      </c>
      <c r="AG57" s="28">
        <v>123.15601284717999</v>
      </c>
      <c r="AH57" s="28">
        <v>128.19620878076</v>
      </c>
      <c r="AI57" s="28">
        <v>130.38431388813999</v>
      </c>
      <c r="AJ57" s="28">
        <v>133.49648723165998</v>
      </c>
      <c r="AK57" s="28">
        <v>131.10310055965999</v>
      </c>
      <c r="AL57" s="28">
        <v>136.09878905006002</v>
      </c>
      <c r="AM57" s="353">
        <v>141.205438348</v>
      </c>
    </row>
    <row r="58" spans="1:39" s="18" customFormat="1" ht="24" customHeight="1" x14ac:dyDescent="0.2">
      <c r="A58" s="137" t="s">
        <v>67</v>
      </c>
      <c r="B58" s="76">
        <v>0</v>
      </c>
      <c r="C58" s="76">
        <v>0</v>
      </c>
      <c r="D58" s="76">
        <v>0</v>
      </c>
      <c r="E58" s="76">
        <v>0</v>
      </c>
      <c r="F58" s="76">
        <v>0</v>
      </c>
      <c r="G58" s="76">
        <v>0</v>
      </c>
      <c r="H58" s="76">
        <v>0</v>
      </c>
      <c r="I58" s="76">
        <v>0</v>
      </c>
      <c r="J58" s="76">
        <v>0</v>
      </c>
      <c r="K58" s="76">
        <v>0</v>
      </c>
      <c r="L58" s="76">
        <v>0</v>
      </c>
      <c r="M58" s="76">
        <v>0</v>
      </c>
      <c r="N58" s="76">
        <v>0</v>
      </c>
      <c r="O58" s="76">
        <v>0</v>
      </c>
      <c r="P58" s="76">
        <v>0</v>
      </c>
      <c r="Q58" s="76">
        <v>0</v>
      </c>
      <c r="R58" s="76">
        <v>172.18168636999999</v>
      </c>
      <c r="S58" s="76">
        <v>166.84244944999998</v>
      </c>
      <c r="T58" s="76">
        <v>172.33148489999999</v>
      </c>
      <c r="U58" s="76">
        <v>154.44866152</v>
      </c>
      <c r="V58" s="76">
        <v>352.76785288830001</v>
      </c>
      <c r="W58" s="76">
        <v>357.32694068319006</v>
      </c>
      <c r="X58" s="76">
        <v>352.59857245564001</v>
      </c>
      <c r="Y58" s="76">
        <v>382.45832355234006</v>
      </c>
      <c r="Z58" s="76">
        <v>395.54617327985</v>
      </c>
      <c r="AA58" s="76">
        <v>411.45353325931001</v>
      </c>
      <c r="AB58" s="76">
        <v>424.74223692173996</v>
      </c>
      <c r="AC58" s="76">
        <v>457.77668564218999</v>
      </c>
      <c r="AD58" s="76">
        <v>475.40175630885</v>
      </c>
      <c r="AE58" s="76">
        <v>479.99982715005001</v>
      </c>
      <c r="AF58" s="76">
        <v>451.71177760588</v>
      </c>
      <c r="AG58" s="76">
        <v>429.47874445176001</v>
      </c>
      <c r="AH58" s="76">
        <v>484.67796927007998</v>
      </c>
      <c r="AI58" s="76">
        <v>502.09359100825998</v>
      </c>
      <c r="AJ58" s="76">
        <v>447.92864657036995</v>
      </c>
      <c r="AK58" s="76">
        <v>459.28388765407476</v>
      </c>
      <c r="AL58" s="76">
        <v>473.74401609227698</v>
      </c>
      <c r="AM58" s="369">
        <v>440.29976526623477</v>
      </c>
    </row>
    <row r="59" spans="1:39" s="18" customFormat="1" ht="13.5" customHeight="1" x14ac:dyDescent="0.2">
      <c r="A59" s="86" t="s">
        <v>7</v>
      </c>
      <c r="B59" s="87">
        <v>3817.8018992970501</v>
      </c>
      <c r="C59" s="87">
        <v>4023.1555712973868</v>
      </c>
      <c r="D59" s="87">
        <v>3932.7202932048958</v>
      </c>
      <c r="E59" s="87">
        <v>4105.7128087021101</v>
      </c>
      <c r="F59" s="87">
        <v>4482.3651831658508</v>
      </c>
      <c r="G59" s="87">
        <v>4584.5786999620541</v>
      </c>
      <c r="H59" s="87">
        <v>4548.9653464256335</v>
      </c>
      <c r="I59" s="87">
        <v>4846.6110771989242</v>
      </c>
      <c r="J59" s="87">
        <v>4945.6671762545657</v>
      </c>
      <c r="K59" s="87">
        <v>4941.5490346664265</v>
      </c>
      <c r="L59" s="87">
        <v>5080.5956580068369</v>
      </c>
      <c r="M59" s="87">
        <v>5171.6716623946104</v>
      </c>
      <c r="N59" s="87">
        <v>5493.8901171277248</v>
      </c>
      <c r="O59" s="87">
        <v>5605.3328844625357</v>
      </c>
      <c r="P59" s="87">
        <v>5516.7856742289969</v>
      </c>
      <c r="Q59" s="87">
        <v>5219.7461608661743</v>
      </c>
      <c r="R59" s="87">
        <v>5630.425109031401</v>
      </c>
      <c r="S59" s="87">
        <v>5746.8040152108524</v>
      </c>
      <c r="T59" s="87">
        <v>6337.9972720730848</v>
      </c>
      <c r="U59" s="87">
        <v>5992.2766119305998</v>
      </c>
      <c r="V59" s="87">
        <v>6320.7453378340069</v>
      </c>
      <c r="W59" s="87">
        <v>6416.1977402417397</v>
      </c>
      <c r="X59" s="87">
        <v>6326.7742896891468</v>
      </c>
      <c r="Y59" s="87">
        <v>6290.5344633173627</v>
      </c>
      <c r="Z59" s="87">
        <v>6813.1269732895234</v>
      </c>
      <c r="AA59" s="87">
        <v>6861.2006510772762</v>
      </c>
      <c r="AB59" s="87">
        <v>7488.6916267921806</v>
      </c>
      <c r="AC59" s="87">
        <v>7216.5680216224055</v>
      </c>
      <c r="AD59" s="87">
        <v>7699.7378970190548</v>
      </c>
      <c r="AE59" s="87">
        <v>7705.3597511810603</v>
      </c>
      <c r="AF59" s="87">
        <v>7627.6381738546752</v>
      </c>
      <c r="AG59" s="87">
        <v>7372.4859927264006</v>
      </c>
      <c r="AH59" s="87">
        <v>8221.1147906217393</v>
      </c>
      <c r="AI59" s="87">
        <v>8386.1502463661636</v>
      </c>
      <c r="AJ59" s="87">
        <v>8360.7552499933827</v>
      </c>
      <c r="AK59" s="87">
        <v>7843.7244098595847</v>
      </c>
      <c r="AL59" s="87">
        <v>8249.6729471489216</v>
      </c>
      <c r="AM59" s="370">
        <v>8324.0936897551583</v>
      </c>
    </row>
    <row r="60" spans="1:39" s="19" customFormat="1" ht="10.5" customHeight="1" x14ac:dyDescent="0.15">
      <c r="A60" s="81" t="s">
        <v>230</v>
      </c>
      <c r="B60" s="33"/>
      <c r="C60" s="33"/>
      <c r="D60" s="33"/>
      <c r="E60" s="156"/>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spans="1:39" s="19" customFormat="1" ht="11.25" customHeight="1" x14ac:dyDescent="0.15">
      <c r="A61" s="190" t="s">
        <v>8</v>
      </c>
    </row>
    <row r="62" spans="1:39" s="225" customFormat="1" ht="42" customHeight="1" x14ac:dyDescent="0.15">
      <c r="A62" s="398" t="s">
        <v>190</v>
      </c>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row>
    <row r="63" spans="1:39" s="225" customFormat="1" ht="22.5" customHeight="1" x14ac:dyDescent="0.15">
      <c r="A63" s="398" t="s">
        <v>137</v>
      </c>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row>
    <row r="64" spans="1:39" s="225" customFormat="1" ht="13.5" customHeight="1" x14ac:dyDescent="0.2">
      <c r="A64" s="34" t="s">
        <v>138</v>
      </c>
      <c r="B64" s="34"/>
      <c r="C64" s="34"/>
      <c r="D64" s="34"/>
      <c r="E64" s="34"/>
      <c r="F64" s="227"/>
      <c r="G64" s="227"/>
      <c r="H64" s="227"/>
      <c r="I64" s="227"/>
      <c r="J64" s="227"/>
      <c r="K64" s="227"/>
      <c r="L64" s="227"/>
      <c r="M64" s="227"/>
      <c r="N64" s="227"/>
      <c r="O64" s="227"/>
      <c r="P64" s="227"/>
      <c r="Q64" s="227"/>
      <c r="R64" s="227"/>
      <c r="S64" s="227"/>
      <c r="T64" s="255"/>
      <c r="U64" s="279"/>
      <c r="V64" s="296"/>
      <c r="W64" s="302"/>
      <c r="X64" s="304"/>
      <c r="Y64" s="306"/>
      <c r="Z64" s="308"/>
      <c r="AA64" s="312"/>
      <c r="AB64" s="315"/>
      <c r="AC64" s="317"/>
      <c r="AD64" s="319"/>
      <c r="AE64" s="324"/>
      <c r="AF64" s="327"/>
      <c r="AG64" s="332"/>
      <c r="AH64" s="336"/>
      <c r="AI64" s="338"/>
      <c r="AJ64" s="340"/>
      <c r="AK64" s="342"/>
      <c r="AL64" s="344"/>
      <c r="AM64" s="394"/>
    </row>
    <row r="65" spans="1:39" s="225" customFormat="1" ht="12.75" customHeight="1" x14ac:dyDescent="0.2">
      <c r="A65" s="34" t="s">
        <v>139</v>
      </c>
      <c r="B65" s="34"/>
      <c r="C65" s="34"/>
      <c r="D65" s="34"/>
      <c r="E65" s="34"/>
      <c r="F65" s="227"/>
      <c r="G65" s="227"/>
      <c r="H65" s="227"/>
      <c r="I65" s="227"/>
      <c r="J65" s="227"/>
      <c r="K65" s="227"/>
      <c r="L65" s="227"/>
      <c r="M65" s="227"/>
      <c r="N65" s="227"/>
      <c r="O65" s="227"/>
      <c r="P65" s="227"/>
      <c r="Q65" s="227"/>
      <c r="R65" s="227"/>
      <c r="S65" s="227"/>
      <c r="T65" s="255"/>
      <c r="U65" s="279"/>
      <c r="V65" s="296"/>
      <c r="W65" s="302"/>
      <c r="X65" s="304"/>
      <c r="Y65" s="306"/>
      <c r="Z65" s="308"/>
      <c r="AA65" s="312"/>
      <c r="AB65" s="315"/>
      <c r="AC65" s="317"/>
      <c r="AD65" s="319"/>
      <c r="AE65" s="324"/>
      <c r="AF65" s="327"/>
      <c r="AG65" s="332"/>
      <c r="AH65" s="336"/>
      <c r="AI65" s="338"/>
      <c r="AJ65" s="340"/>
      <c r="AK65" s="342"/>
      <c r="AL65" s="344"/>
      <c r="AM65" s="394"/>
    </row>
    <row r="66" spans="1:39" s="225" customFormat="1" ht="12.75" customHeight="1" x14ac:dyDescent="0.2">
      <c r="A66" s="34" t="s">
        <v>191</v>
      </c>
      <c r="B66" s="34"/>
      <c r="C66" s="34"/>
      <c r="D66" s="34"/>
      <c r="E66" s="34"/>
      <c r="F66" s="227"/>
      <c r="G66" s="227"/>
      <c r="H66" s="227"/>
      <c r="I66" s="227"/>
      <c r="J66" s="227"/>
      <c r="K66" s="227"/>
      <c r="L66" s="227"/>
      <c r="M66" s="227"/>
      <c r="N66" s="227"/>
      <c r="O66" s="227"/>
      <c r="P66" s="227"/>
      <c r="Q66" s="227"/>
      <c r="R66" s="227"/>
      <c r="S66" s="227"/>
      <c r="T66" s="255"/>
      <c r="U66" s="279"/>
      <c r="V66" s="296"/>
      <c r="W66" s="302"/>
      <c r="X66" s="304"/>
      <c r="Y66" s="306"/>
      <c r="Z66" s="308"/>
      <c r="AA66" s="312"/>
      <c r="AB66" s="315"/>
      <c r="AC66" s="317"/>
      <c r="AD66" s="319"/>
      <c r="AE66" s="324"/>
      <c r="AF66" s="327"/>
      <c r="AG66" s="332"/>
      <c r="AH66" s="336"/>
      <c r="AI66" s="338"/>
      <c r="AJ66" s="340"/>
      <c r="AK66" s="342"/>
      <c r="AL66" s="344"/>
      <c r="AM66" s="394"/>
    </row>
    <row r="67" spans="1:39" s="225" customFormat="1" ht="15" customHeight="1" x14ac:dyDescent="0.2">
      <c r="A67" s="34" t="s">
        <v>140</v>
      </c>
      <c r="B67" s="34"/>
      <c r="C67" s="34"/>
      <c r="D67" s="34"/>
      <c r="E67" s="34"/>
      <c r="F67" s="227"/>
      <c r="G67" s="227"/>
      <c r="H67" s="227"/>
      <c r="I67" s="227"/>
      <c r="J67" s="227"/>
      <c r="K67" s="227"/>
      <c r="L67" s="227"/>
      <c r="M67" s="227"/>
      <c r="N67" s="227"/>
      <c r="O67" s="227"/>
      <c r="P67" s="227"/>
      <c r="Q67" s="227"/>
      <c r="R67" s="227"/>
      <c r="S67" s="227"/>
      <c r="T67" s="255"/>
      <c r="U67" s="279"/>
      <c r="V67" s="296"/>
      <c r="W67" s="302"/>
      <c r="X67" s="304"/>
      <c r="Y67" s="306"/>
      <c r="Z67" s="308"/>
      <c r="AA67" s="312"/>
      <c r="AB67" s="315"/>
      <c r="AC67" s="317"/>
      <c r="AD67" s="319"/>
      <c r="AE67" s="324"/>
      <c r="AF67" s="327"/>
      <c r="AG67" s="332"/>
      <c r="AH67" s="336"/>
      <c r="AI67" s="338"/>
      <c r="AJ67" s="340"/>
      <c r="AK67" s="342"/>
      <c r="AL67" s="344"/>
      <c r="AM67" s="394"/>
    </row>
    <row r="68" spans="1:39" s="225" customFormat="1" ht="21.75" customHeight="1" x14ac:dyDescent="0.15">
      <c r="A68" s="398" t="s">
        <v>141</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row>
    <row r="69" spans="1:39" ht="12.75" customHeight="1" x14ac:dyDescent="0.2">
      <c r="A69" s="191" t="s">
        <v>237</v>
      </c>
    </row>
    <row r="70" spans="1:39" x14ac:dyDescent="0.2">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row>
    <row r="71" spans="1:39" x14ac:dyDescent="0.2">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row>
  </sheetData>
  <mergeCells count="3">
    <mergeCell ref="A68:AM68"/>
    <mergeCell ref="A62:AM62"/>
    <mergeCell ref="A63:AM63"/>
  </mergeCells>
  <printOptions horizontalCentered="1"/>
  <pageMargins left="0.2" right="0.17" top="0.17" bottom="0" header="0.17" footer="0.16"/>
  <pageSetup paperSize="9" scale="85" orientation="landscape" r:id="rId1"/>
  <rowBreaks count="1" manualBreakCount="1">
    <brk id="41"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4"/>
  <sheetViews>
    <sheetView zoomScaleNormal="100" workbookViewId="0"/>
  </sheetViews>
  <sheetFormatPr defaultRowHeight="12.75" x14ac:dyDescent="0.2"/>
  <cols>
    <col min="1" max="1" width="48.85546875" style="9" customWidth="1"/>
    <col min="2" max="4" width="8.85546875" style="19" hidden="1" customWidth="1"/>
    <col min="5" max="5" width="8.42578125" style="19" customWidth="1"/>
    <col min="6" max="8" width="8.85546875" style="19" hidden="1" customWidth="1"/>
    <col min="9" max="9" width="8.42578125" style="19" customWidth="1"/>
    <col min="10" max="12" width="8.85546875" style="19" hidden="1" customWidth="1"/>
    <col min="13" max="13" width="8.42578125" style="19" customWidth="1"/>
    <col min="14" max="16" width="8.85546875" style="19" hidden="1" customWidth="1"/>
    <col min="17" max="17" width="8.28515625" style="19" customWidth="1"/>
    <col min="18" max="20" width="8.85546875" style="19" hidden="1" customWidth="1"/>
    <col min="21" max="21" width="8.28515625" style="19" customWidth="1"/>
    <col min="22" max="24" width="8.85546875" style="19" hidden="1" customWidth="1"/>
    <col min="25" max="25" width="8.42578125" style="19" customWidth="1"/>
    <col min="26" max="26" width="8.28515625" style="19" hidden="1" customWidth="1"/>
    <col min="27" max="27" width="8" style="19" hidden="1" customWidth="1"/>
    <col min="28" max="28" width="8.140625" style="19" hidden="1" customWidth="1"/>
    <col min="29" max="29" width="8.140625" style="19" customWidth="1"/>
    <col min="30" max="30" width="8" style="19" hidden="1" customWidth="1"/>
    <col min="31" max="31" width="8.28515625" style="19" hidden="1" customWidth="1"/>
    <col min="32" max="32" width="8.140625" style="19" hidden="1" customWidth="1"/>
    <col min="33" max="39" width="8.28515625" style="19" customWidth="1"/>
    <col min="40" max="16384" width="9.140625" style="9"/>
  </cols>
  <sheetData>
    <row r="1" spans="1:39" s="18" customFormat="1" x14ac:dyDescent="0.2">
      <c r="A1" s="7" t="s">
        <v>228</v>
      </c>
      <c r="B1" s="22"/>
      <c r="C1" s="22"/>
      <c r="D1" s="22"/>
      <c r="E1" s="22"/>
      <c r="F1" s="34"/>
      <c r="G1" s="66"/>
      <c r="H1" s="66"/>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s="18" customFormat="1" x14ac:dyDescent="0.2">
      <c r="A2" s="7" t="s">
        <v>28</v>
      </c>
      <c r="B2" s="22"/>
      <c r="C2" s="22"/>
      <c r="D2" s="22"/>
      <c r="E2" s="22"/>
      <c r="F2" s="34"/>
      <c r="G2" s="66"/>
      <c r="H2" s="66"/>
      <c r="I2" s="69"/>
      <c r="J2" s="69"/>
      <c r="K2" s="69"/>
      <c r="L2" s="6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s="18" customFormat="1" x14ac:dyDescent="0.2">
      <c r="A3" s="20" t="s">
        <v>29</v>
      </c>
      <c r="B3" s="70"/>
      <c r="C3" s="70"/>
      <c r="D3" s="70"/>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row>
    <row r="4" spans="1:39" s="18" customFormat="1" ht="14.25" x14ac:dyDescent="0.2">
      <c r="A4" s="277" t="s">
        <v>212</v>
      </c>
      <c r="B4" s="53"/>
      <c r="C4" s="53"/>
      <c r="D4" s="53"/>
      <c r="E4" s="53"/>
      <c r="F4" s="53"/>
      <c r="G4" s="53"/>
      <c r="H4" s="66"/>
      <c r="I4" s="19"/>
      <c r="J4" s="72"/>
      <c r="K4" s="72"/>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s="19" customFormat="1" ht="13.5" customHeight="1" x14ac:dyDescent="0.15">
      <c r="A5" s="21" t="s">
        <v>16</v>
      </c>
      <c r="B5" s="21"/>
      <c r="C5" s="21"/>
      <c r="D5" s="21"/>
      <c r="E5" s="21"/>
      <c r="F5" s="73"/>
      <c r="G5" s="24"/>
      <c r="H5" s="24"/>
      <c r="I5" s="24"/>
      <c r="J5" s="74"/>
      <c r="K5" s="24"/>
      <c r="T5" s="261"/>
      <c r="U5" s="261"/>
      <c r="V5" s="261"/>
      <c r="W5" s="261"/>
      <c r="X5" s="261"/>
      <c r="Y5" s="261"/>
      <c r="Z5" s="261"/>
      <c r="AA5" s="261"/>
      <c r="AB5" s="261"/>
      <c r="AC5" s="261"/>
      <c r="AD5" s="261"/>
      <c r="AE5" s="261"/>
      <c r="AF5" s="191"/>
      <c r="AG5" s="191"/>
      <c r="AH5" s="191"/>
      <c r="AI5" s="191"/>
      <c r="AJ5" s="191"/>
      <c r="AK5" s="191"/>
      <c r="AL5" s="191"/>
      <c r="AM5" s="191"/>
    </row>
    <row r="6" spans="1:39" s="135" customFormat="1" ht="19.5" customHeight="1" x14ac:dyDescent="0.2">
      <c r="A6" s="133"/>
      <c r="B6" s="134" t="s">
        <v>45</v>
      </c>
      <c r="C6" s="134" t="s">
        <v>46</v>
      </c>
      <c r="D6" s="134" t="s">
        <v>47</v>
      </c>
      <c r="E6" s="26" t="s">
        <v>78</v>
      </c>
      <c r="F6" s="26" t="s">
        <v>48</v>
      </c>
      <c r="G6" s="26" t="s">
        <v>49</v>
      </c>
      <c r="H6" s="26" t="s">
        <v>50</v>
      </c>
      <c r="I6" s="26" t="s">
        <v>51</v>
      </c>
      <c r="J6" s="26" t="s">
        <v>52</v>
      </c>
      <c r="K6" s="26" t="s">
        <v>53</v>
      </c>
      <c r="L6" s="26" t="s">
        <v>54</v>
      </c>
      <c r="M6" s="26" t="s">
        <v>55</v>
      </c>
      <c r="N6" s="134" t="s">
        <v>56</v>
      </c>
      <c r="O6" s="134" t="s">
        <v>23</v>
      </c>
      <c r="P6" s="134" t="s">
        <v>24</v>
      </c>
      <c r="Q6" s="134" t="s">
        <v>25</v>
      </c>
      <c r="R6" s="138" t="s">
        <v>26</v>
      </c>
      <c r="S6" s="138" t="s">
        <v>113</v>
      </c>
      <c r="T6" s="26" t="s">
        <v>154</v>
      </c>
      <c r="U6" s="26" t="s">
        <v>164</v>
      </c>
      <c r="V6" s="26" t="s">
        <v>166</v>
      </c>
      <c r="W6" s="26" t="s">
        <v>168</v>
      </c>
      <c r="X6" s="26" t="s">
        <v>169</v>
      </c>
      <c r="Y6" s="26" t="s">
        <v>170</v>
      </c>
      <c r="Z6" s="26" t="s">
        <v>171</v>
      </c>
      <c r="AA6" s="26" t="s">
        <v>172</v>
      </c>
      <c r="AB6" s="26" t="s">
        <v>173</v>
      </c>
      <c r="AC6" s="26" t="s">
        <v>181</v>
      </c>
      <c r="AD6" s="26" t="s">
        <v>183</v>
      </c>
      <c r="AE6" s="26" t="s">
        <v>185</v>
      </c>
      <c r="AF6" s="26" t="s">
        <v>209</v>
      </c>
      <c r="AG6" s="26" t="s">
        <v>223</v>
      </c>
      <c r="AH6" s="26" t="s">
        <v>224</v>
      </c>
      <c r="AI6" s="26" t="s">
        <v>225</v>
      </c>
      <c r="AJ6" s="26" t="s">
        <v>226</v>
      </c>
      <c r="AK6" s="26" t="s">
        <v>229</v>
      </c>
      <c r="AL6" s="26" t="s">
        <v>231</v>
      </c>
      <c r="AM6" s="123" t="s">
        <v>232</v>
      </c>
    </row>
    <row r="7" spans="1:39" s="18" customFormat="1" ht="13.5" customHeight="1" x14ac:dyDescent="0.2">
      <c r="A7" s="82" t="s">
        <v>1</v>
      </c>
      <c r="B7" s="108">
        <v>1357.6401848468963</v>
      </c>
      <c r="C7" s="108">
        <v>1413.77555033</v>
      </c>
      <c r="D7" s="108">
        <v>1387.4272484068861</v>
      </c>
      <c r="E7" s="108">
        <v>1424.8172279099999</v>
      </c>
      <c r="F7" s="108">
        <v>1661.5179428699998</v>
      </c>
      <c r="G7" s="108">
        <v>1783.7878886991366</v>
      </c>
      <c r="H7" s="108">
        <v>1774.4832364244339</v>
      </c>
      <c r="I7" s="108">
        <v>2061.1067176352203</v>
      </c>
      <c r="J7" s="108">
        <v>2128.8521786682204</v>
      </c>
      <c r="K7" s="108">
        <v>2105.0600937546919</v>
      </c>
      <c r="L7" s="108">
        <v>2240.6625188746757</v>
      </c>
      <c r="M7" s="108">
        <v>2162.1293351688214</v>
      </c>
      <c r="N7" s="108">
        <v>2466.9069914638435</v>
      </c>
      <c r="O7" s="108">
        <v>2513.1559326974475</v>
      </c>
      <c r="P7" s="108">
        <v>2472.8284115942442</v>
      </c>
      <c r="Q7" s="108">
        <v>2172.3541480952968</v>
      </c>
      <c r="R7" s="108">
        <v>2504.977555926057</v>
      </c>
      <c r="S7" s="108">
        <v>2582.6290958580162</v>
      </c>
      <c r="T7" s="108">
        <v>3141.632073601852</v>
      </c>
      <c r="U7" s="108">
        <v>2846.790349924855</v>
      </c>
      <c r="V7" s="108">
        <v>3019.1419279341903</v>
      </c>
      <c r="W7" s="108">
        <v>3054.1611533243395</v>
      </c>
      <c r="X7" s="108">
        <v>3035.5119810347924</v>
      </c>
      <c r="Y7" s="108">
        <v>2933.677872245732</v>
      </c>
      <c r="Z7" s="108">
        <v>3279.1254629330328</v>
      </c>
      <c r="AA7" s="108">
        <v>3282.839309446962</v>
      </c>
      <c r="AB7" s="108">
        <v>3890.8934322791865</v>
      </c>
      <c r="AC7" s="108">
        <v>3445.3298326078288</v>
      </c>
      <c r="AD7" s="108">
        <v>3819.8563888559429</v>
      </c>
      <c r="AE7" s="108">
        <v>3741.0195139239336</v>
      </c>
      <c r="AF7" s="108">
        <v>3710.1932389911653</v>
      </c>
      <c r="AG7" s="108">
        <v>3461.7811594111749</v>
      </c>
      <c r="AH7" s="108">
        <v>4053.0974144715997</v>
      </c>
      <c r="AI7" s="108">
        <v>4077.8635026461734</v>
      </c>
      <c r="AJ7" s="108">
        <v>3986.3568383526763</v>
      </c>
      <c r="AK7" s="108">
        <v>3756.1818487388823</v>
      </c>
      <c r="AL7" s="108">
        <v>4095.1781227113729</v>
      </c>
      <c r="AM7" s="371">
        <v>4035.0963812632845</v>
      </c>
    </row>
    <row r="8" spans="1:39" s="18" customFormat="1" ht="13.5" customHeight="1" x14ac:dyDescent="0.2">
      <c r="A8" s="30" t="s">
        <v>17</v>
      </c>
      <c r="B8" s="60">
        <v>1048.8071594968965</v>
      </c>
      <c r="C8" s="60">
        <v>1088.3810914799999</v>
      </c>
      <c r="D8" s="60">
        <v>1060.496330906886</v>
      </c>
      <c r="E8" s="60">
        <v>1085.9621875099999</v>
      </c>
      <c r="F8" s="60">
        <v>1305.4318773700002</v>
      </c>
      <c r="G8" s="60">
        <v>1302.7957395391368</v>
      </c>
      <c r="H8" s="60">
        <v>1315.6821252244338</v>
      </c>
      <c r="I8" s="60">
        <v>1440.4234885852202</v>
      </c>
      <c r="J8" s="60">
        <v>1429.7857232582203</v>
      </c>
      <c r="K8" s="60">
        <v>1462.7934802846919</v>
      </c>
      <c r="L8" s="60">
        <v>1578.7798884946756</v>
      </c>
      <c r="M8" s="60">
        <v>1566.2934314588213</v>
      </c>
      <c r="N8" s="60">
        <v>1688.9507051338437</v>
      </c>
      <c r="O8" s="60">
        <v>1679.8431679774476</v>
      </c>
      <c r="P8" s="60">
        <v>1626.9675201142443</v>
      </c>
      <c r="Q8" s="60">
        <v>1603.2549472352969</v>
      </c>
      <c r="R8" s="60">
        <v>1620.182433666057</v>
      </c>
      <c r="S8" s="60">
        <v>1599.0417076880162</v>
      </c>
      <c r="T8" s="60">
        <v>2141.5237454518519</v>
      </c>
      <c r="U8" s="60">
        <v>2120.2939490148551</v>
      </c>
      <c r="V8" s="60">
        <v>2014.9377819841902</v>
      </c>
      <c r="W8" s="60">
        <v>1971.0778664543393</v>
      </c>
      <c r="X8" s="60">
        <v>1974.6944192047924</v>
      </c>
      <c r="Y8" s="60">
        <v>2085.7267348257324</v>
      </c>
      <c r="Z8" s="60">
        <v>2118.602091853033</v>
      </c>
      <c r="AA8" s="60">
        <v>2133.9057808969619</v>
      </c>
      <c r="AB8" s="60">
        <v>2652.0279232391867</v>
      </c>
      <c r="AC8" s="60">
        <v>2507.3469980178293</v>
      </c>
      <c r="AD8" s="60">
        <v>2540.4841340959429</v>
      </c>
      <c r="AE8" s="60">
        <v>2592.9257946139337</v>
      </c>
      <c r="AF8" s="60">
        <v>2519.3874316511656</v>
      </c>
      <c r="AG8" s="60">
        <v>2562.2343076911748</v>
      </c>
      <c r="AH8" s="60">
        <v>2876.9978544316</v>
      </c>
      <c r="AI8" s="60">
        <v>2871.3246846561733</v>
      </c>
      <c r="AJ8" s="60">
        <v>2828.8715999226761</v>
      </c>
      <c r="AK8" s="60">
        <v>2819.7601829688824</v>
      </c>
      <c r="AL8" s="60">
        <v>2818.709912871373</v>
      </c>
      <c r="AM8" s="372">
        <v>2810.2906895132846</v>
      </c>
    </row>
    <row r="9" spans="1:39" s="18" customFormat="1" ht="13.5" customHeight="1" x14ac:dyDescent="0.2">
      <c r="A9" s="48" t="s">
        <v>4</v>
      </c>
      <c r="B9" s="61">
        <v>0</v>
      </c>
      <c r="C9" s="61">
        <v>0</v>
      </c>
      <c r="D9" s="61">
        <v>0</v>
      </c>
      <c r="E9" s="61">
        <v>0</v>
      </c>
      <c r="F9" s="61">
        <v>0</v>
      </c>
      <c r="G9" s="61">
        <v>0</v>
      </c>
      <c r="H9" s="61">
        <v>0</v>
      </c>
      <c r="I9" s="61">
        <v>0</v>
      </c>
      <c r="J9" s="61">
        <v>0</v>
      </c>
      <c r="K9" s="61">
        <v>0</v>
      </c>
      <c r="L9" s="61">
        <v>0</v>
      </c>
      <c r="M9" s="61">
        <v>0</v>
      </c>
      <c r="N9" s="61">
        <v>0</v>
      </c>
      <c r="O9" s="61">
        <v>0</v>
      </c>
      <c r="P9" s="61">
        <v>0</v>
      </c>
      <c r="Q9" s="61">
        <v>0</v>
      </c>
      <c r="R9" s="61">
        <v>9.8863875788074758</v>
      </c>
      <c r="S9" s="61">
        <v>6.9709005430817861</v>
      </c>
      <c r="T9" s="61">
        <v>8.9430591013634277</v>
      </c>
      <c r="U9" s="61">
        <v>2.0066231413077777</v>
      </c>
      <c r="V9" s="61">
        <v>2.0025484323894394</v>
      </c>
      <c r="W9" s="61">
        <v>0</v>
      </c>
      <c r="X9" s="61">
        <v>0</v>
      </c>
      <c r="Y9" s="61">
        <v>0</v>
      </c>
      <c r="Z9" s="61">
        <v>0</v>
      </c>
      <c r="AA9" s="61">
        <v>0</v>
      </c>
      <c r="AB9" s="61">
        <v>0</v>
      </c>
      <c r="AC9" s="61">
        <v>2.9879052458312461</v>
      </c>
      <c r="AD9" s="61">
        <v>2.9776039446363418</v>
      </c>
      <c r="AE9" s="61">
        <v>1.9128636555905441</v>
      </c>
      <c r="AF9" s="61">
        <v>13.46668185071907</v>
      </c>
      <c r="AG9" s="61">
        <v>19.57125223814333</v>
      </c>
      <c r="AH9" s="61">
        <v>18.654947914464589</v>
      </c>
      <c r="AI9" s="61">
        <v>14.624800541191892</v>
      </c>
      <c r="AJ9" s="61">
        <v>3.9981266404092768</v>
      </c>
      <c r="AK9" s="61">
        <v>4.0289454427189204</v>
      </c>
      <c r="AL9" s="61">
        <v>6.8658597592271358</v>
      </c>
      <c r="AM9" s="373">
        <v>2.8416436576254669</v>
      </c>
    </row>
    <row r="10" spans="1:39" s="18" customFormat="1" ht="13.5" customHeight="1" x14ac:dyDescent="0.2">
      <c r="A10" s="80" t="s">
        <v>83</v>
      </c>
      <c r="B10" s="28">
        <v>0</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353">
        <v>0</v>
      </c>
    </row>
    <row r="11" spans="1:39" s="18" customFormat="1" ht="13.5" customHeight="1" x14ac:dyDescent="0.2">
      <c r="A11" s="80" t="s">
        <v>62</v>
      </c>
      <c r="B11" s="28">
        <v>0</v>
      </c>
      <c r="C11" s="28">
        <v>0</v>
      </c>
      <c r="D11" s="28">
        <v>0</v>
      </c>
      <c r="E11" s="28">
        <v>0</v>
      </c>
      <c r="F11" s="28">
        <v>0</v>
      </c>
      <c r="G11" s="28">
        <v>0</v>
      </c>
      <c r="H11" s="28">
        <v>0</v>
      </c>
      <c r="I11" s="28">
        <v>0</v>
      </c>
      <c r="J11" s="28">
        <v>0</v>
      </c>
      <c r="K11" s="28">
        <v>0</v>
      </c>
      <c r="L11" s="28">
        <v>0</v>
      </c>
      <c r="M11" s="28">
        <v>0</v>
      </c>
      <c r="N11" s="28">
        <v>0</v>
      </c>
      <c r="O11" s="28">
        <v>0</v>
      </c>
      <c r="P11" s="28">
        <v>0</v>
      </c>
      <c r="Q11" s="28">
        <v>0</v>
      </c>
      <c r="R11" s="28">
        <v>9.8863875788074758</v>
      </c>
      <c r="S11" s="28">
        <v>6.9709005430817861</v>
      </c>
      <c r="T11" s="28">
        <v>8.9430591013634277</v>
      </c>
      <c r="U11" s="28">
        <v>2.0066231413077777</v>
      </c>
      <c r="V11" s="28">
        <v>2.0025484323894394</v>
      </c>
      <c r="W11" s="28">
        <v>0</v>
      </c>
      <c r="X11" s="28">
        <v>0</v>
      </c>
      <c r="Y11" s="28">
        <v>0</v>
      </c>
      <c r="Z11" s="28">
        <v>0</v>
      </c>
      <c r="AA11" s="28">
        <v>0</v>
      </c>
      <c r="AB11" s="28">
        <v>0</v>
      </c>
      <c r="AC11" s="28">
        <v>2.9879052458312461</v>
      </c>
      <c r="AD11" s="28">
        <v>2.9776039446363418</v>
      </c>
      <c r="AE11" s="28">
        <v>1.9128636555905441</v>
      </c>
      <c r="AF11" s="28">
        <v>13.46668185071907</v>
      </c>
      <c r="AG11" s="28">
        <v>19.57125223814333</v>
      </c>
      <c r="AH11" s="28">
        <v>18.654947914464589</v>
      </c>
      <c r="AI11" s="28">
        <v>14.624800541191892</v>
      </c>
      <c r="AJ11" s="28">
        <v>3.9981266404092768</v>
      </c>
      <c r="AK11" s="28">
        <v>4.0289454427189204</v>
      </c>
      <c r="AL11" s="28">
        <v>6.8658597592271358</v>
      </c>
      <c r="AM11" s="353">
        <v>2.8416436576254669</v>
      </c>
    </row>
    <row r="12" spans="1:39" s="18" customFormat="1" ht="13.5" customHeight="1" x14ac:dyDescent="0.2">
      <c r="A12" s="80" t="s">
        <v>63</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353">
        <v>0</v>
      </c>
    </row>
    <row r="13" spans="1:39" s="18" customFormat="1" ht="13.5" customHeight="1" x14ac:dyDescent="0.2">
      <c r="A13" s="80" t="s">
        <v>59</v>
      </c>
      <c r="B13" s="28">
        <v>0</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353">
        <v>0</v>
      </c>
    </row>
    <row r="14" spans="1:39" s="18" customFormat="1" ht="13.5" customHeight="1" x14ac:dyDescent="0.2">
      <c r="A14" s="80" t="s">
        <v>84</v>
      </c>
      <c r="B14" s="28">
        <v>0</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353">
        <v>0</v>
      </c>
    </row>
    <row r="15" spans="1:39" s="18" customFormat="1" ht="13.5" customHeight="1" x14ac:dyDescent="0.2">
      <c r="A15" s="48" t="s">
        <v>5</v>
      </c>
      <c r="B15" s="61">
        <v>1048.8071594968965</v>
      </c>
      <c r="C15" s="61">
        <v>1088.3810914799999</v>
      </c>
      <c r="D15" s="61">
        <v>1060.496330906886</v>
      </c>
      <c r="E15" s="61">
        <v>1085.9621875099999</v>
      </c>
      <c r="F15" s="61">
        <v>1305.4318773700002</v>
      </c>
      <c r="G15" s="61">
        <v>1302.7957395391368</v>
      </c>
      <c r="H15" s="61">
        <v>1315.6821252244338</v>
      </c>
      <c r="I15" s="61">
        <v>1440.4234885852202</v>
      </c>
      <c r="J15" s="61">
        <v>1429.7857232582203</v>
      </c>
      <c r="K15" s="61">
        <v>1462.7934802846919</v>
      </c>
      <c r="L15" s="61">
        <v>1578.7798884946756</v>
      </c>
      <c r="M15" s="61">
        <v>1566.2934314588213</v>
      </c>
      <c r="N15" s="61">
        <v>1688.9507051338437</v>
      </c>
      <c r="O15" s="61">
        <v>1679.8431679774476</v>
      </c>
      <c r="P15" s="61">
        <v>1626.9675201142443</v>
      </c>
      <c r="Q15" s="61">
        <v>1603.2549472352969</v>
      </c>
      <c r="R15" s="61">
        <v>1610.2960460872496</v>
      </c>
      <c r="S15" s="61">
        <v>1592.0708071449344</v>
      </c>
      <c r="T15" s="61">
        <v>2132.5806863504886</v>
      </c>
      <c r="U15" s="61">
        <v>2118.2873258735472</v>
      </c>
      <c r="V15" s="61">
        <v>2012.9352335518008</v>
      </c>
      <c r="W15" s="61">
        <v>1971.0778664543393</v>
      </c>
      <c r="X15" s="61">
        <v>1974.6944192047924</v>
      </c>
      <c r="Y15" s="61">
        <v>2085.7267348257324</v>
      </c>
      <c r="Z15" s="61">
        <v>2118.602091853033</v>
      </c>
      <c r="AA15" s="61">
        <v>2133.9057808969619</v>
      </c>
      <c r="AB15" s="61">
        <v>2652.0279232391867</v>
      </c>
      <c r="AC15" s="61">
        <v>2504.3590927719979</v>
      </c>
      <c r="AD15" s="61">
        <v>2537.5065301513064</v>
      </c>
      <c r="AE15" s="61">
        <v>2591.0129309583431</v>
      </c>
      <c r="AF15" s="61">
        <v>2505.9207498004466</v>
      </c>
      <c r="AG15" s="61">
        <v>2542.6630554530316</v>
      </c>
      <c r="AH15" s="61">
        <v>2858.3429065171354</v>
      </c>
      <c r="AI15" s="61">
        <v>2856.6998841149816</v>
      </c>
      <c r="AJ15" s="61">
        <v>2824.8734732822668</v>
      </c>
      <c r="AK15" s="61">
        <v>2815.7312375261636</v>
      </c>
      <c r="AL15" s="61">
        <v>2811.844053112146</v>
      </c>
      <c r="AM15" s="373">
        <v>2807.4490458556593</v>
      </c>
    </row>
    <row r="16" spans="1:39" s="18" customFormat="1" ht="13.5" customHeight="1" x14ac:dyDescent="0.2">
      <c r="A16" s="90" t="s">
        <v>76</v>
      </c>
      <c r="B16" s="28">
        <v>0</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353">
        <v>0</v>
      </c>
    </row>
    <row r="17" spans="1:39" s="18" customFormat="1" ht="13.5" customHeight="1" x14ac:dyDescent="0.2">
      <c r="A17" s="80" t="s">
        <v>83</v>
      </c>
      <c r="B17" s="28">
        <v>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353">
        <v>0</v>
      </c>
    </row>
    <row r="18" spans="1:39" s="18" customFormat="1" ht="13.5" customHeight="1" x14ac:dyDescent="0.2">
      <c r="A18" s="80" t="s">
        <v>62</v>
      </c>
      <c r="B18" s="28">
        <v>284.80200138689662</v>
      </c>
      <c r="C18" s="28">
        <v>274.63879928</v>
      </c>
      <c r="D18" s="28">
        <v>265.13629346688606</v>
      </c>
      <c r="E18" s="28">
        <v>258.25404788999998</v>
      </c>
      <c r="F18" s="28">
        <v>258.02347982000003</v>
      </c>
      <c r="G18" s="28">
        <v>249.23576767913653</v>
      </c>
      <c r="H18" s="28">
        <v>224.46863738443395</v>
      </c>
      <c r="I18" s="28">
        <v>202.46139445522016</v>
      </c>
      <c r="J18" s="28">
        <v>219.97454674822015</v>
      </c>
      <c r="K18" s="28">
        <v>236.87299444469176</v>
      </c>
      <c r="L18" s="28">
        <v>278.76264065467558</v>
      </c>
      <c r="M18" s="28">
        <v>293.78234513882114</v>
      </c>
      <c r="N18" s="28">
        <v>153.55067095384382</v>
      </c>
      <c r="O18" s="28">
        <v>154.58025491744769</v>
      </c>
      <c r="P18" s="28">
        <v>157.82827062424411</v>
      </c>
      <c r="Q18" s="28">
        <v>152.42314231529667</v>
      </c>
      <c r="R18" s="28">
        <v>155.67071702724931</v>
      </c>
      <c r="S18" s="28">
        <v>157.87573710493467</v>
      </c>
      <c r="T18" s="28">
        <v>671.84024820048842</v>
      </c>
      <c r="U18" s="28">
        <v>672.39479101354686</v>
      </c>
      <c r="V18" s="28">
        <v>686.65791674180048</v>
      </c>
      <c r="W18" s="28">
        <v>660.36231699433904</v>
      </c>
      <c r="X18" s="28">
        <v>652.21303791479238</v>
      </c>
      <c r="Y18" s="28">
        <v>755.65978162573242</v>
      </c>
      <c r="Z18" s="28">
        <v>769.58603715303309</v>
      </c>
      <c r="AA18" s="28">
        <v>790.013755276962</v>
      </c>
      <c r="AB18" s="28">
        <v>1308.1364731491865</v>
      </c>
      <c r="AC18" s="28">
        <v>1274.5622970019981</v>
      </c>
      <c r="AD18" s="28">
        <v>1306.9775890713065</v>
      </c>
      <c r="AE18" s="28">
        <v>1352.8470551083433</v>
      </c>
      <c r="AF18" s="28">
        <v>1345.2683016704466</v>
      </c>
      <c r="AG18" s="28">
        <v>1381.2866303030314</v>
      </c>
      <c r="AH18" s="28">
        <v>1801.5119488071352</v>
      </c>
      <c r="AI18" s="28">
        <v>1787.7079304049814</v>
      </c>
      <c r="AJ18" s="28">
        <v>1762.619246832267</v>
      </c>
      <c r="AK18" s="28">
        <v>1745.7063664461639</v>
      </c>
      <c r="AL18" s="28">
        <v>1749.1368458221459</v>
      </c>
      <c r="AM18" s="353">
        <v>1761.2624764756595</v>
      </c>
    </row>
    <row r="19" spans="1:39" s="18" customFormat="1" ht="13.5" customHeight="1" x14ac:dyDescent="0.2">
      <c r="A19" s="80" t="s">
        <v>63</v>
      </c>
      <c r="B19" s="28">
        <v>761.33735210999998</v>
      </c>
      <c r="C19" s="28">
        <v>811.07448620000002</v>
      </c>
      <c r="D19" s="28">
        <v>793.10266344000001</v>
      </c>
      <c r="E19" s="28">
        <v>825.13206161999994</v>
      </c>
      <c r="F19" s="28">
        <v>1043.30824555</v>
      </c>
      <c r="G19" s="28">
        <v>1050.0287484400001</v>
      </c>
      <c r="H19" s="28">
        <v>1087.1283387099998</v>
      </c>
      <c r="I19" s="28">
        <v>1232.9388449999999</v>
      </c>
      <c r="J19" s="28">
        <v>1205.4035753800001</v>
      </c>
      <c r="K19" s="28">
        <v>1222.002565</v>
      </c>
      <c r="L19" s="28">
        <v>1296.8734715799999</v>
      </c>
      <c r="M19" s="28">
        <v>1269.3673100600001</v>
      </c>
      <c r="N19" s="28">
        <v>1531.64221679</v>
      </c>
      <c r="O19" s="28">
        <v>1521.5050956699999</v>
      </c>
      <c r="P19" s="28">
        <v>1465.87111239</v>
      </c>
      <c r="Q19" s="28">
        <v>1447.5636678200001</v>
      </c>
      <c r="R19" s="28">
        <v>1452.3647862500002</v>
      </c>
      <c r="S19" s="28">
        <v>1431.9345272299997</v>
      </c>
      <c r="T19" s="28">
        <v>1458.47989534</v>
      </c>
      <c r="U19" s="28">
        <v>1444.5136206300001</v>
      </c>
      <c r="V19" s="28">
        <v>1324.8984025800003</v>
      </c>
      <c r="W19" s="28">
        <v>1309.9620352300001</v>
      </c>
      <c r="X19" s="28">
        <v>1321.7278670599999</v>
      </c>
      <c r="Y19" s="28">
        <v>1329.7824889699998</v>
      </c>
      <c r="Z19" s="28">
        <v>1349.0160547</v>
      </c>
      <c r="AA19" s="28">
        <v>1343.8920256199999</v>
      </c>
      <c r="AB19" s="28">
        <v>1343.89145009</v>
      </c>
      <c r="AC19" s="28">
        <v>1229.79679577</v>
      </c>
      <c r="AD19" s="28">
        <v>1230.5289410799999</v>
      </c>
      <c r="AE19" s="28">
        <v>1238.1658758499998</v>
      </c>
      <c r="AF19" s="28">
        <v>1160.65244813</v>
      </c>
      <c r="AG19" s="28">
        <v>1161.3764251500002</v>
      </c>
      <c r="AH19" s="28">
        <v>1056.8309577100001</v>
      </c>
      <c r="AI19" s="28">
        <v>1068.9919537100002</v>
      </c>
      <c r="AJ19" s="28">
        <v>1062.25422645</v>
      </c>
      <c r="AK19" s="28">
        <v>1070.0248710799999</v>
      </c>
      <c r="AL19" s="28">
        <v>1062.70720729</v>
      </c>
      <c r="AM19" s="353">
        <v>1046.18656938</v>
      </c>
    </row>
    <row r="20" spans="1:39" s="18" customFormat="1" ht="13.5" customHeight="1" x14ac:dyDescent="0.2">
      <c r="A20" s="80" t="s">
        <v>64</v>
      </c>
      <c r="B20" s="28">
        <v>2.6678060000000001</v>
      </c>
      <c r="C20" s="28">
        <v>2.6678060000000001</v>
      </c>
      <c r="D20" s="28">
        <v>2.257374</v>
      </c>
      <c r="E20" s="28">
        <v>2.5760779999999999</v>
      </c>
      <c r="F20" s="28">
        <v>4.1001519999999996</v>
      </c>
      <c r="G20" s="28">
        <v>3.5312234199999999</v>
      </c>
      <c r="H20" s="28">
        <v>4.0851491299999996</v>
      </c>
      <c r="I20" s="28">
        <v>5.02324913</v>
      </c>
      <c r="J20" s="28">
        <v>4.4076011299999998</v>
      </c>
      <c r="K20" s="28">
        <v>3.9179208399999998</v>
      </c>
      <c r="L20" s="28">
        <v>3.1437762599999997</v>
      </c>
      <c r="M20" s="28">
        <v>3.1437762599999997</v>
      </c>
      <c r="N20" s="28">
        <v>3.75781739</v>
      </c>
      <c r="O20" s="28">
        <v>3.75781739</v>
      </c>
      <c r="P20" s="28">
        <v>3.2681371000000001</v>
      </c>
      <c r="Q20" s="28">
        <v>3.2681371000000001</v>
      </c>
      <c r="R20" s="28">
        <v>2.26054281</v>
      </c>
      <c r="S20" s="28">
        <v>2.26054281</v>
      </c>
      <c r="T20" s="28">
        <v>2.26054281</v>
      </c>
      <c r="U20" s="28">
        <v>1.3789142299999999</v>
      </c>
      <c r="V20" s="28">
        <v>1.3789142299999999</v>
      </c>
      <c r="W20" s="28">
        <v>0.75351422999999995</v>
      </c>
      <c r="X20" s="28">
        <v>0.75351423000000006</v>
      </c>
      <c r="Y20" s="28">
        <v>0.28446422999999998</v>
      </c>
      <c r="Z20" s="28">
        <v>0</v>
      </c>
      <c r="AA20" s="28">
        <v>0</v>
      </c>
      <c r="AB20" s="28">
        <v>0</v>
      </c>
      <c r="AC20" s="28">
        <v>0</v>
      </c>
      <c r="AD20" s="28">
        <v>0</v>
      </c>
      <c r="AE20" s="28">
        <v>0</v>
      </c>
      <c r="AF20" s="28">
        <v>0</v>
      </c>
      <c r="AG20" s="28">
        <v>0</v>
      </c>
      <c r="AH20" s="28">
        <v>0</v>
      </c>
      <c r="AI20" s="28">
        <v>0</v>
      </c>
      <c r="AJ20" s="28">
        <v>0</v>
      </c>
      <c r="AK20" s="28">
        <v>0</v>
      </c>
      <c r="AL20" s="28">
        <v>0</v>
      </c>
      <c r="AM20" s="353">
        <v>0</v>
      </c>
    </row>
    <row r="21" spans="1:39" s="18" customFormat="1" ht="13.5" customHeight="1" x14ac:dyDescent="0.2">
      <c r="A21" s="80" t="s">
        <v>84</v>
      </c>
      <c r="B21" s="28">
        <v>0</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353">
        <v>0</v>
      </c>
    </row>
    <row r="22" spans="1:39" s="18" customFormat="1" ht="13.5" customHeight="1" x14ac:dyDescent="0.2">
      <c r="A22" s="30" t="s">
        <v>18</v>
      </c>
      <c r="B22" s="60">
        <v>29.108013739999997</v>
      </c>
      <c r="C22" s="60">
        <v>29.249515899999999</v>
      </c>
      <c r="D22" s="60">
        <v>27.288709829999998</v>
      </c>
      <c r="E22" s="60">
        <v>27.435749430000001</v>
      </c>
      <c r="F22" s="60">
        <v>25.473562430000001</v>
      </c>
      <c r="G22" s="60">
        <v>25.630884769999998</v>
      </c>
      <c r="H22" s="60">
        <v>23.654087649999997</v>
      </c>
      <c r="I22" s="60">
        <v>23.81714878</v>
      </c>
      <c r="J22" s="60">
        <v>21.832226730000002</v>
      </c>
      <c r="K22" s="60">
        <v>21.94841662</v>
      </c>
      <c r="L22" s="60">
        <v>20.008027379999998</v>
      </c>
      <c r="M22" s="60">
        <v>20.081879430000001</v>
      </c>
      <c r="N22" s="60">
        <v>0</v>
      </c>
      <c r="O22" s="60">
        <v>0</v>
      </c>
      <c r="P22" s="60">
        <v>0</v>
      </c>
      <c r="Q22" s="60">
        <v>0</v>
      </c>
      <c r="R22" s="60">
        <v>0</v>
      </c>
      <c r="S22" s="60">
        <v>0</v>
      </c>
      <c r="T22" s="60">
        <v>0</v>
      </c>
      <c r="U22" s="60">
        <v>0</v>
      </c>
      <c r="V22" s="60">
        <v>0</v>
      </c>
      <c r="W22" s="60">
        <v>0</v>
      </c>
      <c r="X22" s="60">
        <v>0</v>
      </c>
      <c r="Y22" s="60">
        <v>0</v>
      </c>
      <c r="Z22" s="60">
        <v>0</v>
      </c>
      <c r="AA22" s="60">
        <v>0</v>
      </c>
      <c r="AB22" s="60">
        <v>0</v>
      </c>
      <c r="AC22" s="60">
        <v>0</v>
      </c>
      <c r="AD22" s="60">
        <v>0</v>
      </c>
      <c r="AE22" s="60">
        <v>0</v>
      </c>
      <c r="AF22" s="60">
        <v>0</v>
      </c>
      <c r="AG22" s="60">
        <v>0</v>
      </c>
      <c r="AH22" s="60">
        <v>0</v>
      </c>
      <c r="AI22" s="60">
        <v>0</v>
      </c>
      <c r="AJ22" s="60">
        <v>0</v>
      </c>
      <c r="AK22" s="60">
        <v>0</v>
      </c>
      <c r="AL22" s="60">
        <v>0</v>
      </c>
      <c r="AM22" s="372">
        <v>0</v>
      </c>
    </row>
    <row r="23" spans="1:39" s="18" customFormat="1" ht="13.5" customHeight="1" x14ac:dyDescent="0.2">
      <c r="A23" s="48" t="s">
        <v>4</v>
      </c>
      <c r="B23" s="61">
        <v>0</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1">
        <v>0</v>
      </c>
      <c r="AE23" s="61">
        <v>0</v>
      </c>
      <c r="AF23" s="61">
        <v>0</v>
      </c>
      <c r="AG23" s="61">
        <v>0</v>
      </c>
      <c r="AH23" s="61">
        <v>0</v>
      </c>
      <c r="AI23" s="61">
        <v>0</v>
      </c>
      <c r="AJ23" s="61">
        <v>0</v>
      </c>
      <c r="AK23" s="61">
        <v>0</v>
      </c>
      <c r="AL23" s="61">
        <v>0</v>
      </c>
      <c r="AM23" s="373">
        <v>0</v>
      </c>
    </row>
    <row r="24" spans="1:39" s="18" customFormat="1" ht="13.5" customHeight="1" x14ac:dyDescent="0.2">
      <c r="A24" s="80" t="s">
        <v>83</v>
      </c>
      <c r="B24" s="28">
        <v>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353">
        <v>0</v>
      </c>
    </row>
    <row r="25" spans="1:39" s="18" customFormat="1" ht="13.5" customHeight="1" x14ac:dyDescent="0.2">
      <c r="A25" s="80" t="s">
        <v>62</v>
      </c>
      <c r="B25" s="28">
        <v>0</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353">
        <v>0</v>
      </c>
    </row>
    <row r="26" spans="1:39" s="18" customFormat="1" ht="13.5" customHeight="1" x14ac:dyDescent="0.2">
      <c r="A26" s="80" t="s">
        <v>63</v>
      </c>
      <c r="B26" s="28">
        <v>0</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353">
        <v>0</v>
      </c>
    </row>
    <row r="27" spans="1:39" s="18" customFormat="1" ht="13.5" customHeight="1" x14ac:dyDescent="0.2">
      <c r="A27" s="80" t="s">
        <v>59</v>
      </c>
      <c r="B27" s="28">
        <v>0</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353">
        <v>0</v>
      </c>
    </row>
    <row r="28" spans="1:39" s="18" customFormat="1" ht="13.5" customHeight="1" x14ac:dyDescent="0.2">
      <c r="A28" s="80" t="s">
        <v>84</v>
      </c>
      <c r="B28" s="28">
        <v>0</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353">
        <v>0</v>
      </c>
    </row>
    <row r="29" spans="1:39" s="18" customFormat="1" ht="13.5" customHeight="1" x14ac:dyDescent="0.2">
      <c r="A29" s="48" t="s">
        <v>5</v>
      </c>
      <c r="B29" s="61">
        <v>29.108013739999997</v>
      </c>
      <c r="C29" s="61">
        <v>29.249515899999999</v>
      </c>
      <c r="D29" s="61">
        <v>27.288709829999998</v>
      </c>
      <c r="E29" s="61">
        <v>27.435749430000001</v>
      </c>
      <c r="F29" s="61">
        <v>25.473562430000001</v>
      </c>
      <c r="G29" s="61">
        <v>25.630884769999998</v>
      </c>
      <c r="H29" s="61">
        <v>23.654087649999997</v>
      </c>
      <c r="I29" s="61">
        <v>23.81714878</v>
      </c>
      <c r="J29" s="61">
        <v>21.832226730000002</v>
      </c>
      <c r="K29" s="61">
        <v>21.94841662</v>
      </c>
      <c r="L29" s="61">
        <v>20.008027379999998</v>
      </c>
      <c r="M29" s="61">
        <v>20.081879430000001</v>
      </c>
      <c r="N29" s="61">
        <v>0</v>
      </c>
      <c r="O29" s="61">
        <v>0</v>
      </c>
      <c r="P29" s="61">
        <v>0</v>
      </c>
      <c r="Q29" s="61">
        <v>0</v>
      </c>
      <c r="R29" s="61">
        <v>0</v>
      </c>
      <c r="S29" s="61">
        <v>0</v>
      </c>
      <c r="T29" s="61">
        <v>0</v>
      </c>
      <c r="U29" s="61">
        <v>0</v>
      </c>
      <c r="V29" s="61">
        <v>0</v>
      </c>
      <c r="W29" s="61">
        <v>0</v>
      </c>
      <c r="X29" s="61">
        <v>0</v>
      </c>
      <c r="Y29" s="61">
        <v>0</v>
      </c>
      <c r="Z29" s="61">
        <v>0</v>
      </c>
      <c r="AA29" s="61">
        <v>0</v>
      </c>
      <c r="AB29" s="61">
        <v>0</v>
      </c>
      <c r="AC29" s="61">
        <v>0</v>
      </c>
      <c r="AD29" s="61">
        <v>0</v>
      </c>
      <c r="AE29" s="61">
        <v>0</v>
      </c>
      <c r="AF29" s="61">
        <v>0</v>
      </c>
      <c r="AG29" s="61">
        <v>0</v>
      </c>
      <c r="AH29" s="61">
        <v>0</v>
      </c>
      <c r="AI29" s="61">
        <v>0</v>
      </c>
      <c r="AJ29" s="61">
        <v>0</v>
      </c>
      <c r="AK29" s="61">
        <v>0</v>
      </c>
      <c r="AL29" s="61">
        <v>0</v>
      </c>
      <c r="AM29" s="373">
        <v>0</v>
      </c>
    </row>
    <row r="30" spans="1:39" s="18" customFormat="1" ht="13.5" customHeight="1" x14ac:dyDescent="0.2">
      <c r="A30" s="80" t="s">
        <v>83</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353">
        <v>0</v>
      </c>
    </row>
    <row r="31" spans="1:39" s="18" customFormat="1" ht="13.5" customHeight="1" x14ac:dyDescent="0.2">
      <c r="A31" s="80" t="s">
        <v>62</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353">
        <v>0</v>
      </c>
    </row>
    <row r="32" spans="1:39" s="18" customFormat="1" ht="13.5" customHeight="1" x14ac:dyDescent="0.2">
      <c r="A32" s="80" t="s">
        <v>63</v>
      </c>
      <c r="B32" s="28">
        <v>29.108013739999997</v>
      </c>
      <c r="C32" s="28">
        <v>29.249515899999999</v>
      </c>
      <c r="D32" s="28">
        <v>27.288709829999998</v>
      </c>
      <c r="E32" s="28">
        <v>27.435749430000001</v>
      </c>
      <c r="F32" s="28">
        <v>25.473562430000001</v>
      </c>
      <c r="G32" s="28">
        <v>25.630884769999998</v>
      </c>
      <c r="H32" s="28">
        <v>23.654087649999997</v>
      </c>
      <c r="I32" s="28">
        <v>23.81714878</v>
      </c>
      <c r="J32" s="28">
        <v>21.832226730000002</v>
      </c>
      <c r="K32" s="28">
        <v>21.94841662</v>
      </c>
      <c r="L32" s="28">
        <v>20.008027379999998</v>
      </c>
      <c r="M32" s="28">
        <v>20.081879430000001</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353">
        <v>0</v>
      </c>
    </row>
    <row r="33" spans="1:39" s="18" customFormat="1" ht="13.5" customHeight="1" x14ac:dyDescent="0.2">
      <c r="A33" s="80" t="s">
        <v>59</v>
      </c>
      <c r="B33" s="28">
        <v>0</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353">
        <v>0</v>
      </c>
    </row>
    <row r="34" spans="1:39" s="18" customFormat="1" ht="13.5" customHeight="1" x14ac:dyDescent="0.2">
      <c r="A34" s="80" t="s">
        <v>84</v>
      </c>
      <c r="B34" s="28">
        <v>0</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353">
        <v>0</v>
      </c>
    </row>
    <row r="35" spans="1:39" s="18" customFormat="1" ht="13.5" customHeight="1" x14ac:dyDescent="0.2">
      <c r="A35" s="30" t="s">
        <v>19</v>
      </c>
      <c r="B35" s="60">
        <v>0</v>
      </c>
      <c r="C35" s="60">
        <v>0</v>
      </c>
      <c r="D35" s="60">
        <v>0</v>
      </c>
      <c r="E35" s="60">
        <v>0</v>
      </c>
      <c r="F35" s="60">
        <v>0</v>
      </c>
      <c r="G35" s="60">
        <v>0</v>
      </c>
      <c r="H35" s="60">
        <v>0</v>
      </c>
      <c r="I35" s="60">
        <v>0</v>
      </c>
      <c r="J35" s="60">
        <v>1.00176533</v>
      </c>
      <c r="K35" s="60">
        <v>1.51008944</v>
      </c>
      <c r="L35" s="60">
        <v>1.52956278</v>
      </c>
      <c r="M35" s="60">
        <v>3.43211069</v>
      </c>
      <c r="N35" s="60">
        <v>3.4703964599999999</v>
      </c>
      <c r="O35" s="60">
        <v>3.44016287</v>
      </c>
      <c r="P35" s="60">
        <v>4.1645144199999997</v>
      </c>
      <c r="Q35" s="60">
        <v>5.6396389400000002</v>
      </c>
      <c r="R35" s="60">
        <v>5.7032409400000006</v>
      </c>
      <c r="S35" s="60">
        <v>5.6505393799999997</v>
      </c>
      <c r="T35" s="60">
        <v>5.7160270199999994</v>
      </c>
      <c r="U35" s="60">
        <v>5.3347224000000004</v>
      </c>
      <c r="V35" s="60">
        <v>5.3920380899999998</v>
      </c>
      <c r="W35" s="60">
        <v>5.0191969000000007</v>
      </c>
      <c r="X35" s="60">
        <v>5.6389990800000005</v>
      </c>
      <c r="Y35" s="60">
        <v>5.2771888699999998</v>
      </c>
      <c r="Z35" s="60">
        <v>5.2787311700000004</v>
      </c>
      <c r="AA35" s="60">
        <v>4.8708905300000005</v>
      </c>
      <c r="AB35" s="60">
        <v>4.8063017800000001</v>
      </c>
      <c r="AC35" s="60">
        <v>4.5786875</v>
      </c>
      <c r="AD35" s="60">
        <v>4.5577700500000002</v>
      </c>
      <c r="AE35" s="60">
        <v>4.14462566</v>
      </c>
      <c r="AF35" s="60">
        <v>4.1240819599999998</v>
      </c>
      <c r="AG35" s="60">
        <v>3.7142350199999994</v>
      </c>
      <c r="AH35" s="60">
        <v>3.6881750000000002</v>
      </c>
      <c r="AI35" s="60">
        <v>3.28197736</v>
      </c>
      <c r="AJ35" s="60">
        <v>3.2536162700000002</v>
      </c>
      <c r="AK35" s="60">
        <v>2.8801695300000003</v>
      </c>
      <c r="AL35" s="60">
        <v>2.8927331700000001</v>
      </c>
      <c r="AM35" s="372">
        <v>2.5372833199999998</v>
      </c>
    </row>
    <row r="36" spans="1:39" s="18" customFormat="1" ht="13.5" customHeight="1" x14ac:dyDescent="0.2">
      <c r="A36" s="48" t="s">
        <v>4</v>
      </c>
      <c r="B36" s="61">
        <v>0</v>
      </c>
      <c r="C36" s="61">
        <v>0</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61">
        <v>0</v>
      </c>
      <c r="U36" s="61">
        <v>0</v>
      </c>
      <c r="V36" s="61">
        <v>0</v>
      </c>
      <c r="W36" s="61">
        <v>0</v>
      </c>
      <c r="X36" s="61">
        <v>0</v>
      </c>
      <c r="Y36" s="61">
        <v>0</v>
      </c>
      <c r="Z36" s="61">
        <v>0</v>
      </c>
      <c r="AA36" s="61">
        <v>0</v>
      </c>
      <c r="AB36" s="61">
        <v>0</v>
      </c>
      <c r="AC36" s="61">
        <v>0</v>
      </c>
      <c r="AD36" s="61">
        <v>0</v>
      </c>
      <c r="AE36" s="61">
        <v>0</v>
      </c>
      <c r="AF36" s="61">
        <v>0</v>
      </c>
      <c r="AG36" s="61">
        <v>0</v>
      </c>
      <c r="AH36" s="61">
        <v>0</v>
      </c>
      <c r="AI36" s="61">
        <v>0</v>
      </c>
      <c r="AJ36" s="61">
        <v>0</v>
      </c>
      <c r="AK36" s="61">
        <v>0</v>
      </c>
      <c r="AL36" s="61">
        <v>0</v>
      </c>
      <c r="AM36" s="373">
        <v>0</v>
      </c>
    </row>
    <row r="37" spans="1:39" s="18" customFormat="1" ht="13.5" customHeight="1" x14ac:dyDescent="0.2">
      <c r="A37" s="80" t="s">
        <v>83</v>
      </c>
      <c r="B37" s="28">
        <v>0</v>
      </c>
      <c r="C37" s="28">
        <v>0</v>
      </c>
      <c r="D37" s="28">
        <v>0</v>
      </c>
      <c r="E37" s="28">
        <v>0</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8">
        <v>0</v>
      </c>
      <c r="Z37" s="28">
        <v>0</v>
      </c>
      <c r="AA37" s="28">
        <v>0</v>
      </c>
      <c r="AB37" s="28">
        <v>0</v>
      </c>
      <c r="AC37" s="28">
        <v>0</v>
      </c>
      <c r="AD37" s="28">
        <v>0</v>
      </c>
      <c r="AE37" s="28">
        <v>0</v>
      </c>
      <c r="AF37" s="28">
        <v>0</v>
      </c>
      <c r="AG37" s="28">
        <v>0</v>
      </c>
      <c r="AH37" s="28">
        <v>0</v>
      </c>
      <c r="AI37" s="28">
        <v>0</v>
      </c>
      <c r="AJ37" s="28">
        <v>0</v>
      </c>
      <c r="AK37" s="28">
        <v>0</v>
      </c>
      <c r="AL37" s="28">
        <v>0</v>
      </c>
      <c r="AM37" s="353">
        <v>0</v>
      </c>
    </row>
    <row r="38" spans="1:39" s="18" customFormat="1" ht="13.5" customHeight="1" x14ac:dyDescent="0.2">
      <c r="A38" s="80" t="s">
        <v>62</v>
      </c>
      <c r="B38" s="28">
        <v>0</v>
      </c>
      <c r="C38" s="28">
        <v>0</v>
      </c>
      <c r="D38" s="28">
        <v>0</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8">
        <v>0</v>
      </c>
      <c r="AE38" s="28">
        <v>0</v>
      </c>
      <c r="AF38" s="28">
        <v>0</v>
      </c>
      <c r="AG38" s="28">
        <v>0</v>
      </c>
      <c r="AH38" s="28">
        <v>0</v>
      </c>
      <c r="AI38" s="28">
        <v>0</v>
      </c>
      <c r="AJ38" s="28">
        <v>0</v>
      </c>
      <c r="AK38" s="28">
        <v>0</v>
      </c>
      <c r="AL38" s="28">
        <v>0</v>
      </c>
      <c r="AM38" s="353">
        <v>0</v>
      </c>
    </row>
    <row r="39" spans="1:39" s="18" customFormat="1" ht="13.5" customHeight="1" x14ac:dyDescent="0.2">
      <c r="A39" s="80" t="s">
        <v>63</v>
      </c>
      <c r="B39" s="28">
        <v>0</v>
      </c>
      <c r="C39" s="28">
        <v>0</v>
      </c>
      <c r="D39" s="28">
        <v>0</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0</v>
      </c>
      <c r="X39" s="28">
        <v>0</v>
      </c>
      <c r="Y39" s="28">
        <v>0</v>
      </c>
      <c r="Z39" s="28">
        <v>0</v>
      </c>
      <c r="AA39" s="28">
        <v>0</v>
      </c>
      <c r="AB39" s="28">
        <v>0</v>
      </c>
      <c r="AC39" s="28">
        <v>0</v>
      </c>
      <c r="AD39" s="28">
        <v>0</v>
      </c>
      <c r="AE39" s="28">
        <v>0</v>
      </c>
      <c r="AF39" s="28">
        <v>0</v>
      </c>
      <c r="AG39" s="28">
        <v>0</v>
      </c>
      <c r="AH39" s="28">
        <v>0</v>
      </c>
      <c r="AI39" s="28">
        <v>0</v>
      </c>
      <c r="AJ39" s="28">
        <v>0</v>
      </c>
      <c r="AK39" s="28">
        <v>0</v>
      </c>
      <c r="AL39" s="28">
        <v>0</v>
      </c>
      <c r="AM39" s="353">
        <v>0</v>
      </c>
    </row>
    <row r="40" spans="1:39" s="18" customFormat="1" ht="13.5" customHeight="1" x14ac:dyDescent="0.2">
      <c r="A40" s="80" t="s">
        <v>59</v>
      </c>
      <c r="B40" s="28">
        <v>0</v>
      </c>
      <c r="C40" s="28">
        <v>0</v>
      </c>
      <c r="D40" s="28">
        <v>0</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28">
        <v>0</v>
      </c>
      <c r="V40" s="28">
        <v>0</v>
      </c>
      <c r="W40" s="28">
        <v>0</v>
      </c>
      <c r="X40" s="28">
        <v>0</v>
      </c>
      <c r="Y40" s="28">
        <v>0</v>
      </c>
      <c r="Z40" s="28">
        <v>0</v>
      </c>
      <c r="AA40" s="28">
        <v>0</v>
      </c>
      <c r="AB40" s="28">
        <v>0</v>
      </c>
      <c r="AC40" s="28">
        <v>0</v>
      </c>
      <c r="AD40" s="28">
        <v>0</v>
      </c>
      <c r="AE40" s="28">
        <v>0</v>
      </c>
      <c r="AF40" s="28">
        <v>0</v>
      </c>
      <c r="AG40" s="28">
        <v>0</v>
      </c>
      <c r="AH40" s="28">
        <v>0</v>
      </c>
      <c r="AI40" s="28">
        <v>0</v>
      </c>
      <c r="AJ40" s="28">
        <v>0</v>
      </c>
      <c r="AK40" s="28">
        <v>0</v>
      </c>
      <c r="AL40" s="28">
        <v>0</v>
      </c>
      <c r="AM40" s="353">
        <v>0</v>
      </c>
    </row>
    <row r="41" spans="1:39" s="18" customFormat="1" ht="13.5" customHeight="1" x14ac:dyDescent="0.2">
      <c r="A41" s="80" t="s">
        <v>84</v>
      </c>
      <c r="B41" s="28">
        <v>0</v>
      </c>
      <c r="C41" s="28">
        <v>0</v>
      </c>
      <c r="D41" s="28">
        <v>0</v>
      </c>
      <c r="E41" s="28">
        <v>0</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8">
        <v>0</v>
      </c>
      <c r="Z41" s="28">
        <v>0</v>
      </c>
      <c r="AA41" s="28">
        <v>0</v>
      </c>
      <c r="AB41" s="28">
        <v>0</v>
      </c>
      <c r="AC41" s="28">
        <v>0</v>
      </c>
      <c r="AD41" s="28">
        <v>0</v>
      </c>
      <c r="AE41" s="28">
        <v>0</v>
      </c>
      <c r="AF41" s="28">
        <v>0</v>
      </c>
      <c r="AG41" s="28">
        <v>0</v>
      </c>
      <c r="AH41" s="28">
        <v>0</v>
      </c>
      <c r="AI41" s="28">
        <v>0</v>
      </c>
      <c r="AJ41" s="28">
        <v>0</v>
      </c>
      <c r="AK41" s="28">
        <v>0</v>
      </c>
      <c r="AL41" s="28">
        <v>0</v>
      </c>
      <c r="AM41" s="353">
        <v>0</v>
      </c>
    </row>
    <row r="42" spans="1:39" s="18" customFormat="1" ht="13.5" customHeight="1" x14ac:dyDescent="0.2">
      <c r="A42" s="48" t="s">
        <v>5</v>
      </c>
      <c r="B42" s="61">
        <v>0</v>
      </c>
      <c r="C42" s="61">
        <v>0</v>
      </c>
      <c r="D42" s="61">
        <v>0</v>
      </c>
      <c r="E42" s="61">
        <v>0</v>
      </c>
      <c r="F42" s="61">
        <v>0</v>
      </c>
      <c r="G42" s="61">
        <v>0</v>
      </c>
      <c r="H42" s="61">
        <v>0</v>
      </c>
      <c r="I42" s="61">
        <v>0</v>
      </c>
      <c r="J42" s="61">
        <v>1.00176533</v>
      </c>
      <c r="K42" s="61">
        <v>1.51008944</v>
      </c>
      <c r="L42" s="61">
        <v>1.52956278</v>
      </c>
      <c r="M42" s="61">
        <v>3.43211069</v>
      </c>
      <c r="N42" s="61">
        <v>3.4703964599999999</v>
      </c>
      <c r="O42" s="61">
        <v>3.44016287</v>
      </c>
      <c r="P42" s="61">
        <v>4.1645144199999997</v>
      </c>
      <c r="Q42" s="61">
        <v>5.6396389400000002</v>
      </c>
      <c r="R42" s="61">
        <v>5.7032409400000006</v>
      </c>
      <c r="S42" s="61">
        <v>5.6505393799999997</v>
      </c>
      <c r="T42" s="61">
        <v>5.7160270199999994</v>
      </c>
      <c r="U42" s="61">
        <v>5.3347224000000004</v>
      </c>
      <c r="V42" s="61">
        <v>5.3920380899999998</v>
      </c>
      <c r="W42" s="61">
        <v>5.0191969000000007</v>
      </c>
      <c r="X42" s="61">
        <v>5.6389990800000005</v>
      </c>
      <c r="Y42" s="61">
        <v>5.2771888699999998</v>
      </c>
      <c r="Z42" s="61">
        <v>5.2787311700000004</v>
      </c>
      <c r="AA42" s="61">
        <v>4.8708905300000005</v>
      </c>
      <c r="AB42" s="61">
        <v>4.8063017800000001</v>
      </c>
      <c r="AC42" s="61">
        <v>4.5786875</v>
      </c>
      <c r="AD42" s="61">
        <v>4.5577700500000002</v>
      </c>
      <c r="AE42" s="61">
        <v>4.14462566</v>
      </c>
      <c r="AF42" s="61">
        <v>4.1240819599999998</v>
      </c>
      <c r="AG42" s="61">
        <v>3.7142350199999994</v>
      </c>
      <c r="AH42" s="61">
        <v>3.6881750000000002</v>
      </c>
      <c r="AI42" s="61">
        <v>3.28197736</v>
      </c>
      <c r="AJ42" s="61">
        <v>3.2536162700000002</v>
      </c>
      <c r="AK42" s="61">
        <v>2.8801695300000003</v>
      </c>
      <c r="AL42" s="61">
        <v>2.8927331700000001</v>
      </c>
      <c r="AM42" s="373">
        <v>2.5372833199999998</v>
      </c>
    </row>
    <row r="43" spans="1:39" s="18" customFormat="1" ht="13.5" customHeight="1" x14ac:dyDescent="0.2">
      <c r="A43" s="80" t="s">
        <v>83</v>
      </c>
      <c r="B43" s="28">
        <v>0</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8">
        <v>0</v>
      </c>
      <c r="AC43" s="28">
        <v>0</v>
      </c>
      <c r="AD43" s="28">
        <v>0</v>
      </c>
      <c r="AE43" s="28">
        <v>0</v>
      </c>
      <c r="AF43" s="28">
        <v>0</v>
      </c>
      <c r="AG43" s="28">
        <v>0</v>
      </c>
      <c r="AH43" s="28">
        <v>0</v>
      </c>
      <c r="AI43" s="28">
        <v>0</v>
      </c>
      <c r="AJ43" s="28">
        <v>0</v>
      </c>
      <c r="AK43" s="28">
        <v>0</v>
      </c>
      <c r="AL43" s="28">
        <v>0</v>
      </c>
      <c r="AM43" s="353">
        <v>0</v>
      </c>
    </row>
    <row r="44" spans="1:39" s="18" customFormat="1" ht="13.5" customHeight="1" x14ac:dyDescent="0.2">
      <c r="A44" s="80" t="s">
        <v>62</v>
      </c>
      <c r="B44" s="28">
        <v>0</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8">
        <v>0</v>
      </c>
      <c r="AC44" s="28">
        <v>0</v>
      </c>
      <c r="AD44" s="28">
        <v>0</v>
      </c>
      <c r="AE44" s="28">
        <v>0</v>
      </c>
      <c r="AF44" s="28">
        <v>0</v>
      </c>
      <c r="AG44" s="28">
        <v>0</v>
      </c>
      <c r="AH44" s="28">
        <v>0</v>
      </c>
      <c r="AI44" s="28">
        <v>0</v>
      </c>
      <c r="AJ44" s="28">
        <v>0</v>
      </c>
      <c r="AK44" s="28">
        <v>0</v>
      </c>
      <c r="AL44" s="28">
        <v>0</v>
      </c>
      <c r="AM44" s="353">
        <v>0</v>
      </c>
    </row>
    <row r="45" spans="1:39" s="18" customFormat="1" ht="13.5" customHeight="1" x14ac:dyDescent="0.2">
      <c r="A45" s="80" t="s">
        <v>63</v>
      </c>
      <c r="B45" s="28">
        <v>0</v>
      </c>
      <c r="C45" s="28">
        <v>0</v>
      </c>
      <c r="D45" s="28">
        <v>0</v>
      </c>
      <c r="E45" s="28">
        <v>0</v>
      </c>
      <c r="F45" s="28">
        <v>0</v>
      </c>
      <c r="G45" s="28">
        <v>0</v>
      </c>
      <c r="H45" s="28">
        <v>0</v>
      </c>
      <c r="I45" s="28">
        <v>0</v>
      </c>
      <c r="J45" s="28">
        <v>1.00176533</v>
      </c>
      <c r="K45" s="28">
        <v>1.51008944</v>
      </c>
      <c r="L45" s="28">
        <v>1.52956278</v>
      </c>
      <c r="M45" s="28">
        <v>3.43211069</v>
      </c>
      <c r="N45" s="28">
        <v>3.4703964599999999</v>
      </c>
      <c r="O45" s="28">
        <v>3.44016287</v>
      </c>
      <c r="P45" s="28">
        <v>4.1645144199999997</v>
      </c>
      <c r="Q45" s="28">
        <v>5.6396389400000002</v>
      </c>
      <c r="R45" s="28">
        <v>5.7032409400000006</v>
      </c>
      <c r="S45" s="28">
        <v>5.6505393799999997</v>
      </c>
      <c r="T45" s="28">
        <v>5.7160270199999994</v>
      </c>
      <c r="U45" s="28">
        <v>5.3347224000000004</v>
      </c>
      <c r="V45" s="28">
        <v>5.3920380899999998</v>
      </c>
      <c r="W45" s="28">
        <v>5.0191969000000007</v>
      </c>
      <c r="X45" s="28">
        <v>5.1055140300000001</v>
      </c>
      <c r="Y45" s="28">
        <v>4.7725238899999995</v>
      </c>
      <c r="Z45" s="28">
        <v>4.81933758</v>
      </c>
      <c r="AA45" s="28">
        <v>4.4559591200000002</v>
      </c>
      <c r="AB45" s="28">
        <v>4.4346170000000003</v>
      </c>
      <c r="AC45" s="28">
        <v>4.0763065799999998</v>
      </c>
      <c r="AD45" s="28">
        <v>4.11613425</v>
      </c>
      <c r="AE45" s="28">
        <v>3.7620562599999996</v>
      </c>
      <c r="AF45" s="28">
        <v>3.7992746899999998</v>
      </c>
      <c r="AG45" s="28">
        <v>3.4487512999999996</v>
      </c>
      <c r="AH45" s="28">
        <v>3.4819126300000001</v>
      </c>
      <c r="AI45" s="28">
        <v>3.1349119000000001</v>
      </c>
      <c r="AJ45" s="28">
        <v>3.1657523400000001</v>
      </c>
      <c r="AK45" s="28">
        <v>2.8217728100000001</v>
      </c>
      <c r="AL45" s="28">
        <v>2.8489888100000003</v>
      </c>
      <c r="AM45" s="353">
        <v>2.5081209599999998</v>
      </c>
    </row>
    <row r="46" spans="1:39" s="18" customFormat="1" ht="13.5" customHeight="1" x14ac:dyDescent="0.2">
      <c r="A46" s="80" t="s">
        <v>59</v>
      </c>
      <c r="B46" s="28">
        <v>0</v>
      </c>
      <c r="C46" s="28">
        <v>0</v>
      </c>
      <c r="D46" s="28">
        <v>0</v>
      </c>
      <c r="E46" s="28">
        <v>0</v>
      </c>
      <c r="F46" s="28">
        <v>0</v>
      </c>
      <c r="G46" s="28">
        <v>0</v>
      </c>
      <c r="H46" s="28">
        <v>0</v>
      </c>
      <c r="I46" s="28">
        <v>0</v>
      </c>
      <c r="J46" s="28">
        <v>0</v>
      </c>
      <c r="K46" s="28">
        <v>0</v>
      </c>
      <c r="L46" s="28">
        <v>0</v>
      </c>
      <c r="M46" s="28">
        <v>0</v>
      </c>
      <c r="N46" s="28">
        <v>0</v>
      </c>
      <c r="O46" s="28">
        <v>0</v>
      </c>
      <c r="P46" s="28">
        <v>0</v>
      </c>
      <c r="Q46" s="28">
        <v>0</v>
      </c>
      <c r="R46" s="28">
        <v>0</v>
      </c>
      <c r="S46" s="28">
        <v>0</v>
      </c>
      <c r="T46" s="28">
        <v>0</v>
      </c>
      <c r="U46" s="28">
        <v>0</v>
      </c>
      <c r="V46" s="28">
        <v>0</v>
      </c>
      <c r="W46" s="28">
        <v>0</v>
      </c>
      <c r="X46" s="28">
        <v>0.53348505000000002</v>
      </c>
      <c r="Y46" s="28">
        <v>0.50466497999999993</v>
      </c>
      <c r="Z46" s="28">
        <v>0.45939359000000002</v>
      </c>
      <c r="AA46" s="28">
        <v>0.41493141</v>
      </c>
      <c r="AB46" s="28">
        <v>0.37168478000000005</v>
      </c>
      <c r="AC46" s="28">
        <v>0.50238092000000001</v>
      </c>
      <c r="AD46" s="28">
        <v>0.44163579999999997</v>
      </c>
      <c r="AE46" s="28">
        <v>0.3825694</v>
      </c>
      <c r="AF46" s="28">
        <v>0.32480727000000004</v>
      </c>
      <c r="AG46" s="28">
        <v>0.26548371999999998</v>
      </c>
      <c r="AH46" s="28">
        <v>0.20626237</v>
      </c>
      <c r="AI46" s="28">
        <v>0.14706545999999998</v>
      </c>
      <c r="AJ46" s="28">
        <v>8.7863929999999993E-2</v>
      </c>
      <c r="AK46" s="28">
        <v>5.8396719999999999E-2</v>
      </c>
      <c r="AL46" s="28">
        <v>4.3744360000000003E-2</v>
      </c>
      <c r="AM46" s="353">
        <v>2.9162360000000002E-2</v>
      </c>
    </row>
    <row r="47" spans="1:39" s="18" customFormat="1" ht="13.5" customHeight="1" x14ac:dyDescent="0.2">
      <c r="A47" s="80" t="s">
        <v>84</v>
      </c>
      <c r="B47" s="28">
        <v>0</v>
      </c>
      <c r="C47" s="28">
        <v>0</v>
      </c>
      <c r="D47" s="28">
        <v>0</v>
      </c>
      <c r="E47" s="28">
        <v>0</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8">
        <v>0</v>
      </c>
      <c r="Z47" s="28">
        <v>0</v>
      </c>
      <c r="AA47" s="28">
        <v>0</v>
      </c>
      <c r="AB47" s="28">
        <v>0</v>
      </c>
      <c r="AC47" s="28">
        <v>0</v>
      </c>
      <c r="AD47" s="28">
        <v>0</v>
      </c>
      <c r="AE47" s="28">
        <v>0</v>
      </c>
      <c r="AF47" s="28">
        <v>0</v>
      </c>
      <c r="AG47" s="28">
        <v>0</v>
      </c>
      <c r="AH47" s="28">
        <v>0</v>
      </c>
      <c r="AI47" s="28">
        <v>0</v>
      </c>
      <c r="AJ47" s="28">
        <v>0</v>
      </c>
      <c r="AK47" s="28">
        <v>0</v>
      </c>
      <c r="AL47" s="28">
        <v>0</v>
      </c>
      <c r="AM47" s="353">
        <v>0</v>
      </c>
    </row>
    <row r="48" spans="1:39" s="18" customFormat="1" ht="13.5" customHeight="1" x14ac:dyDescent="0.2">
      <c r="A48" s="30" t="s">
        <v>68</v>
      </c>
      <c r="B48" s="60">
        <v>73.92969703</v>
      </c>
      <c r="C48" s="60">
        <v>79.595619769999999</v>
      </c>
      <c r="D48" s="60">
        <v>75.060580889999997</v>
      </c>
      <c r="E48" s="60">
        <v>76.418767329999994</v>
      </c>
      <c r="F48" s="60">
        <v>73.873540569999989</v>
      </c>
      <c r="G48" s="60">
        <v>191.11514083</v>
      </c>
      <c r="H48" s="60">
        <v>164.04173204</v>
      </c>
      <c r="I48" s="60">
        <v>310.81938445000003</v>
      </c>
      <c r="J48" s="60">
        <v>372.37138350999999</v>
      </c>
      <c r="K48" s="60">
        <v>319.63673745</v>
      </c>
      <c r="L48" s="60">
        <v>344.57337322999996</v>
      </c>
      <c r="M48" s="60">
        <v>234.24088727999998</v>
      </c>
      <c r="N48" s="60">
        <v>380.63027065</v>
      </c>
      <c r="O48" s="60">
        <v>427.02980458000002</v>
      </c>
      <c r="P48" s="60">
        <v>357.70868640999998</v>
      </c>
      <c r="Q48" s="60">
        <v>73.199186170000004</v>
      </c>
      <c r="R48" s="60">
        <v>378.00754711999997</v>
      </c>
      <c r="S48" s="60">
        <v>378.61333317999998</v>
      </c>
      <c r="T48" s="60">
        <v>381.50007126999998</v>
      </c>
      <c r="U48" s="60">
        <v>78.185937140000007</v>
      </c>
      <c r="V48" s="60">
        <v>336.71171011000001</v>
      </c>
      <c r="W48" s="60">
        <v>411.85110710000004</v>
      </c>
      <c r="X48" s="60">
        <v>361.39511111000002</v>
      </c>
      <c r="Y48" s="60">
        <v>83.22790273999999</v>
      </c>
      <c r="Z48" s="60">
        <v>384.97307087000002</v>
      </c>
      <c r="AA48" s="60">
        <v>369.99184994000007</v>
      </c>
      <c r="AB48" s="60">
        <v>434.02757163000001</v>
      </c>
      <c r="AC48" s="60">
        <v>83.219572480000011</v>
      </c>
      <c r="AD48" s="60">
        <v>436.50869769999997</v>
      </c>
      <c r="AE48" s="60">
        <v>332.60185281999998</v>
      </c>
      <c r="AF48" s="60">
        <v>383.04400995999998</v>
      </c>
      <c r="AG48" s="60">
        <v>78.218330519999995</v>
      </c>
      <c r="AH48" s="60">
        <v>369.58613659000002</v>
      </c>
      <c r="AI48" s="60">
        <v>372.09977398000001</v>
      </c>
      <c r="AJ48" s="60">
        <v>320.65560782</v>
      </c>
      <c r="AK48" s="60">
        <v>79.802822819999989</v>
      </c>
      <c r="AL48" s="60">
        <v>379.21856907999995</v>
      </c>
      <c r="AM48" s="372">
        <v>335.15762462999999</v>
      </c>
    </row>
    <row r="49" spans="1:39" s="18" customFormat="1" ht="13.5" customHeight="1" x14ac:dyDescent="0.2">
      <c r="A49" s="48" t="s">
        <v>4</v>
      </c>
      <c r="B49" s="61">
        <v>0</v>
      </c>
      <c r="C49" s="61">
        <v>0</v>
      </c>
      <c r="D49" s="61">
        <v>0</v>
      </c>
      <c r="E49" s="61">
        <v>0</v>
      </c>
      <c r="F49" s="61">
        <v>0</v>
      </c>
      <c r="G49" s="61">
        <v>118.248</v>
      </c>
      <c r="H49" s="61">
        <v>88.708521599999997</v>
      </c>
      <c r="I49" s="61">
        <v>232.5333</v>
      </c>
      <c r="J49" s="61">
        <v>296.27590493999998</v>
      </c>
      <c r="K49" s="61">
        <v>240.40989605999999</v>
      </c>
      <c r="L49" s="61">
        <v>266.40336417999998</v>
      </c>
      <c r="M49" s="61">
        <v>157.56732138999999</v>
      </c>
      <c r="N49" s="61">
        <v>303.7235933</v>
      </c>
      <c r="O49" s="61">
        <v>351.66193356000002</v>
      </c>
      <c r="P49" s="61">
        <v>283.33961406999998</v>
      </c>
      <c r="Q49" s="61">
        <v>0</v>
      </c>
      <c r="R49" s="61">
        <v>304.28087670999997</v>
      </c>
      <c r="S49" s="61">
        <v>304.12106165</v>
      </c>
      <c r="T49" s="61">
        <v>304.89539725999998</v>
      </c>
      <c r="U49" s="61">
        <v>0</v>
      </c>
      <c r="V49" s="61">
        <v>253.23983564</v>
      </c>
      <c r="W49" s="61">
        <v>328.95274105999999</v>
      </c>
      <c r="X49" s="61">
        <v>279.17771506000003</v>
      </c>
      <c r="Y49" s="61">
        <v>0</v>
      </c>
      <c r="Z49" s="61">
        <v>303.33117426000001</v>
      </c>
      <c r="AA49" s="61">
        <v>287.21874791000005</v>
      </c>
      <c r="AB49" s="61">
        <v>352.39800056000001</v>
      </c>
      <c r="AC49" s="61">
        <v>0</v>
      </c>
      <c r="AD49" s="61">
        <v>353.54462762999998</v>
      </c>
      <c r="AE49" s="61">
        <v>252.54458825</v>
      </c>
      <c r="AF49" s="61">
        <v>304.63964239000001</v>
      </c>
      <c r="AG49" s="61">
        <v>0</v>
      </c>
      <c r="AH49" s="61">
        <v>292.06078000000002</v>
      </c>
      <c r="AI49" s="61">
        <v>292.86356699999999</v>
      </c>
      <c r="AJ49" s="61">
        <v>241.41460599999999</v>
      </c>
      <c r="AK49" s="61">
        <v>0</v>
      </c>
      <c r="AL49" s="61">
        <v>298.00012299999997</v>
      </c>
      <c r="AM49" s="373">
        <v>254.96812499999999</v>
      </c>
    </row>
    <row r="50" spans="1:39" s="18" customFormat="1" ht="13.5" customHeight="1" x14ac:dyDescent="0.2">
      <c r="A50" s="80" t="s">
        <v>83</v>
      </c>
      <c r="B50" s="28">
        <v>0</v>
      </c>
      <c r="C50" s="28">
        <v>0</v>
      </c>
      <c r="D50" s="28">
        <v>0</v>
      </c>
      <c r="E50" s="28">
        <v>0</v>
      </c>
      <c r="F50" s="28">
        <v>0</v>
      </c>
      <c r="G50" s="28">
        <v>0</v>
      </c>
      <c r="H50" s="28">
        <v>0</v>
      </c>
      <c r="I50" s="28">
        <v>0</v>
      </c>
      <c r="J50" s="28">
        <v>0</v>
      </c>
      <c r="K50" s="28">
        <v>0</v>
      </c>
      <c r="L50" s="28">
        <v>0</v>
      </c>
      <c r="M50" s="28">
        <v>0</v>
      </c>
      <c r="N50" s="28">
        <v>0</v>
      </c>
      <c r="O50" s="28">
        <v>0</v>
      </c>
      <c r="P50" s="28">
        <v>0</v>
      </c>
      <c r="Q50" s="28">
        <v>0</v>
      </c>
      <c r="R50" s="28">
        <v>0</v>
      </c>
      <c r="S50" s="28">
        <v>0</v>
      </c>
      <c r="T50" s="28">
        <v>0</v>
      </c>
      <c r="U50" s="28">
        <v>0</v>
      </c>
      <c r="V50" s="28">
        <v>0</v>
      </c>
      <c r="W50" s="28">
        <v>0</v>
      </c>
      <c r="X50" s="28">
        <v>0</v>
      </c>
      <c r="Y50" s="28">
        <v>0</v>
      </c>
      <c r="Z50" s="28">
        <v>0</v>
      </c>
      <c r="AA50" s="28">
        <v>0</v>
      </c>
      <c r="AB50" s="28">
        <v>0</v>
      </c>
      <c r="AC50" s="28">
        <v>0</v>
      </c>
      <c r="AD50" s="28">
        <v>0</v>
      </c>
      <c r="AE50" s="28">
        <v>0</v>
      </c>
      <c r="AF50" s="28">
        <v>0</v>
      </c>
      <c r="AG50" s="28">
        <v>0</v>
      </c>
      <c r="AH50" s="28">
        <v>0</v>
      </c>
      <c r="AI50" s="28">
        <v>0</v>
      </c>
      <c r="AJ50" s="28">
        <v>0</v>
      </c>
      <c r="AK50" s="28">
        <v>0</v>
      </c>
      <c r="AL50" s="28">
        <v>0</v>
      </c>
      <c r="AM50" s="353">
        <v>0</v>
      </c>
    </row>
    <row r="51" spans="1:39" s="18" customFormat="1" ht="13.5" customHeight="1" x14ac:dyDescent="0.2">
      <c r="A51" s="80" t="s">
        <v>62</v>
      </c>
      <c r="B51" s="28">
        <v>0</v>
      </c>
      <c r="C51" s="28">
        <v>0</v>
      </c>
      <c r="D51" s="28">
        <v>0</v>
      </c>
      <c r="E51" s="28">
        <v>0</v>
      </c>
      <c r="F51" s="28">
        <v>0</v>
      </c>
      <c r="G51" s="28">
        <v>0</v>
      </c>
      <c r="H51" s="28">
        <v>0</v>
      </c>
      <c r="I51" s="28">
        <v>0</v>
      </c>
      <c r="J51" s="28">
        <v>0</v>
      </c>
      <c r="K51" s="28">
        <v>0</v>
      </c>
      <c r="L51" s="28">
        <v>0</v>
      </c>
      <c r="M51" s="28">
        <v>0</v>
      </c>
      <c r="N51" s="28">
        <v>0</v>
      </c>
      <c r="O51" s="28">
        <v>0</v>
      </c>
      <c r="P51" s="28">
        <v>0</v>
      </c>
      <c r="Q51" s="28">
        <v>0</v>
      </c>
      <c r="R51" s="28">
        <v>0</v>
      </c>
      <c r="S51" s="28">
        <v>0</v>
      </c>
      <c r="T51" s="28">
        <v>0</v>
      </c>
      <c r="U51" s="28">
        <v>0</v>
      </c>
      <c r="V51" s="28">
        <v>0</v>
      </c>
      <c r="W51" s="28">
        <v>0</v>
      </c>
      <c r="X51" s="28">
        <v>0</v>
      </c>
      <c r="Y51" s="28">
        <v>0</v>
      </c>
      <c r="Z51" s="28">
        <v>0</v>
      </c>
      <c r="AA51" s="28">
        <v>0</v>
      </c>
      <c r="AB51" s="28">
        <v>0</v>
      </c>
      <c r="AC51" s="28">
        <v>0</v>
      </c>
      <c r="AD51" s="28">
        <v>0</v>
      </c>
      <c r="AE51" s="28">
        <v>0</v>
      </c>
      <c r="AF51" s="28">
        <v>0</v>
      </c>
      <c r="AG51" s="28">
        <v>0</v>
      </c>
      <c r="AH51" s="28">
        <v>0</v>
      </c>
      <c r="AI51" s="28">
        <v>0</v>
      </c>
      <c r="AJ51" s="28">
        <v>0</v>
      </c>
      <c r="AK51" s="28">
        <v>0</v>
      </c>
      <c r="AL51" s="28">
        <v>0</v>
      </c>
      <c r="AM51" s="353">
        <v>0</v>
      </c>
    </row>
    <row r="52" spans="1:39" s="18" customFormat="1" ht="13.5" customHeight="1" x14ac:dyDescent="0.2">
      <c r="A52" s="80" t="s">
        <v>63</v>
      </c>
      <c r="B52" s="28">
        <v>0</v>
      </c>
      <c r="C52" s="28">
        <v>0</v>
      </c>
      <c r="D52" s="28">
        <v>0</v>
      </c>
      <c r="E52" s="28">
        <v>0</v>
      </c>
      <c r="F52" s="28">
        <v>0</v>
      </c>
      <c r="G52" s="28">
        <v>118.248</v>
      </c>
      <c r="H52" s="28">
        <v>88.708521599999997</v>
      </c>
      <c r="I52" s="28">
        <v>232.5333</v>
      </c>
      <c r="J52" s="28">
        <v>296.27590493999998</v>
      </c>
      <c r="K52" s="28">
        <v>240.40989605999999</v>
      </c>
      <c r="L52" s="28">
        <v>266.40336417999998</v>
      </c>
      <c r="M52" s="28">
        <v>157.56732138999999</v>
      </c>
      <c r="N52" s="28">
        <v>303.7235933</v>
      </c>
      <c r="O52" s="28">
        <v>351.66193356000002</v>
      </c>
      <c r="P52" s="28">
        <v>283.33961406999998</v>
      </c>
      <c r="Q52" s="28">
        <v>0</v>
      </c>
      <c r="R52" s="28">
        <v>304.28087670999997</v>
      </c>
      <c r="S52" s="28">
        <v>304.12106165</v>
      </c>
      <c r="T52" s="28">
        <v>304.89539725999998</v>
      </c>
      <c r="U52" s="28">
        <v>0</v>
      </c>
      <c r="V52" s="28">
        <v>253.23983564</v>
      </c>
      <c r="W52" s="28">
        <v>328.95274105999999</v>
      </c>
      <c r="X52" s="28">
        <v>279.17771506000003</v>
      </c>
      <c r="Y52" s="28">
        <v>0</v>
      </c>
      <c r="Z52" s="28">
        <v>303.33117426000001</v>
      </c>
      <c r="AA52" s="28">
        <v>287.21874791000005</v>
      </c>
      <c r="AB52" s="28">
        <v>352.39800056000001</v>
      </c>
      <c r="AC52" s="28">
        <v>0</v>
      </c>
      <c r="AD52" s="28">
        <v>353.54462762999998</v>
      </c>
      <c r="AE52" s="28">
        <v>252.54458825</v>
      </c>
      <c r="AF52" s="28">
        <v>304.63964239000001</v>
      </c>
      <c r="AG52" s="28">
        <v>0</v>
      </c>
      <c r="AH52" s="28">
        <v>292.06078000000002</v>
      </c>
      <c r="AI52" s="28">
        <v>292.86356699999999</v>
      </c>
      <c r="AJ52" s="28">
        <v>241.41460599999999</v>
      </c>
      <c r="AK52" s="28">
        <v>0</v>
      </c>
      <c r="AL52" s="28">
        <v>298.00012299999997</v>
      </c>
      <c r="AM52" s="353">
        <v>254.96812499999999</v>
      </c>
    </row>
    <row r="53" spans="1:39" s="18" customFormat="1" ht="13.5" customHeight="1" x14ac:dyDescent="0.2">
      <c r="A53" s="80" t="s">
        <v>59</v>
      </c>
      <c r="B53" s="28">
        <v>0</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8">
        <v>0</v>
      </c>
      <c r="AC53" s="28">
        <v>0</v>
      </c>
      <c r="AD53" s="28">
        <v>0</v>
      </c>
      <c r="AE53" s="28">
        <v>0</v>
      </c>
      <c r="AF53" s="28">
        <v>0</v>
      </c>
      <c r="AG53" s="28">
        <v>0</v>
      </c>
      <c r="AH53" s="28">
        <v>0</v>
      </c>
      <c r="AI53" s="28">
        <v>0</v>
      </c>
      <c r="AJ53" s="28">
        <v>0</v>
      </c>
      <c r="AK53" s="28">
        <v>0</v>
      </c>
      <c r="AL53" s="28">
        <v>0</v>
      </c>
      <c r="AM53" s="353">
        <v>0</v>
      </c>
    </row>
    <row r="54" spans="1:39" s="18" customFormat="1" ht="13.5" customHeight="1" x14ac:dyDescent="0.2">
      <c r="A54" s="80" t="s">
        <v>84</v>
      </c>
      <c r="B54" s="28">
        <v>0</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8">
        <v>0</v>
      </c>
      <c r="AC54" s="28">
        <v>0</v>
      </c>
      <c r="AD54" s="28">
        <v>0</v>
      </c>
      <c r="AE54" s="28">
        <v>0</v>
      </c>
      <c r="AF54" s="28">
        <v>0</v>
      </c>
      <c r="AG54" s="28">
        <v>0</v>
      </c>
      <c r="AH54" s="28">
        <v>0</v>
      </c>
      <c r="AI54" s="28">
        <v>0</v>
      </c>
      <c r="AJ54" s="28">
        <v>0</v>
      </c>
      <c r="AK54" s="28">
        <v>0</v>
      </c>
      <c r="AL54" s="28">
        <v>0</v>
      </c>
      <c r="AM54" s="353">
        <v>0</v>
      </c>
    </row>
    <row r="55" spans="1:39" s="18" customFormat="1" ht="13.5" customHeight="1" x14ac:dyDescent="0.2">
      <c r="A55" s="48" t="s">
        <v>5</v>
      </c>
      <c r="B55" s="61">
        <v>73.92969703</v>
      </c>
      <c r="C55" s="61">
        <v>79.595619769999999</v>
      </c>
      <c r="D55" s="61">
        <v>75.060580889999997</v>
      </c>
      <c r="E55" s="61">
        <v>76.418767329999994</v>
      </c>
      <c r="F55" s="61">
        <v>73.873540569999989</v>
      </c>
      <c r="G55" s="61">
        <v>72.867140829999997</v>
      </c>
      <c r="H55" s="61">
        <v>75.333210440000002</v>
      </c>
      <c r="I55" s="61">
        <v>78.286084450000004</v>
      </c>
      <c r="J55" s="61">
        <v>76.095478569999997</v>
      </c>
      <c r="K55" s="61">
        <v>79.226841390000004</v>
      </c>
      <c r="L55" s="61">
        <v>78.17000904999999</v>
      </c>
      <c r="M55" s="61">
        <v>76.673565890000006</v>
      </c>
      <c r="N55" s="61">
        <v>76.906677349999995</v>
      </c>
      <c r="O55" s="61">
        <v>75.367871019999995</v>
      </c>
      <c r="P55" s="61">
        <v>74.369072340000002</v>
      </c>
      <c r="Q55" s="61">
        <v>73.199186170000004</v>
      </c>
      <c r="R55" s="61">
        <v>73.726670409999997</v>
      </c>
      <c r="S55" s="61">
        <v>74.492271529999996</v>
      </c>
      <c r="T55" s="61">
        <v>76.604674010000011</v>
      </c>
      <c r="U55" s="61">
        <v>78.185937140000007</v>
      </c>
      <c r="V55" s="61">
        <v>83.471874470000003</v>
      </c>
      <c r="W55" s="61">
        <v>82.898366040000013</v>
      </c>
      <c r="X55" s="61">
        <v>82.217396049999991</v>
      </c>
      <c r="Y55" s="61">
        <v>83.22790273999999</v>
      </c>
      <c r="Z55" s="61">
        <v>81.641896610000003</v>
      </c>
      <c r="AA55" s="61">
        <v>82.773102030000004</v>
      </c>
      <c r="AB55" s="61">
        <v>81.629571069999997</v>
      </c>
      <c r="AC55" s="61">
        <v>83.219572480000011</v>
      </c>
      <c r="AD55" s="61">
        <v>82.964070069999991</v>
      </c>
      <c r="AE55" s="61">
        <v>80.057264569999987</v>
      </c>
      <c r="AF55" s="61">
        <v>78.404367569999991</v>
      </c>
      <c r="AG55" s="61">
        <v>78.218330519999995</v>
      </c>
      <c r="AH55" s="61">
        <v>77.525356590000001</v>
      </c>
      <c r="AI55" s="61">
        <v>79.236206980000006</v>
      </c>
      <c r="AJ55" s="61">
        <v>79.241001819999994</v>
      </c>
      <c r="AK55" s="61">
        <v>79.802822819999989</v>
      </c>
      <c r="AL55" s="61">
        <v>81.218446079999993</v>
      </c>
      <c r="AM55" s="373">
        <v>80.18949963</v>
      </c>
    </row>
    <row r="56" spans="1:39" s="18" customFormat="1" ht="13.5" customHeight="1" x14ac:dyDescent="0.2">
      <c r="A56" s="90" t="s">
        <v>76</v>
      </c>
      <c r="B56" s="28">
        <v>73.92969703</v>
      </c>
      <c r="C56" s="28">
        <v>79.595619769999999</v>
      </c>
      <c r="D56" s="28">
        <v>75.060580889999997</v>
      </c>
      <c r="E56" s="28">
        <v>76.418767329999994</v>
      </c>
      <c r="F56" s="28">
        <v>73.873540569999989</v>
      </c>
      <c r="G56" s="28">
        <v>72.867140829999997</v>
      </c>
      <c r="H56" s="28">
        <v>75.333210440000002</v>
      </c>
      <c r="I56" s="28">
        <v>78.286084450000004</v>
      </c>
      <c r="J56" s="28">
        <v>76.095478569999997</v>
      </c>
      <c r="K56" s="28">
        <v>79.226841390000004</v>
      </c>
      <c r="L56" s="28">
        <v>78.17000904999999</v>
      </c>
      <c r="M56" s="28">
        <v>76.673565890000006</v>
      </c>
      <c r="N56" s="28">
        <v>76.906677349999995</v>
      </c>
      <c r="O56" s="28">
        <v>75.367871019999995</v>
      </c>
      <c r="P56" s="28">
        <v>74.369072340000002</v>
      </c>
      <c r="Q56" s="28">
        <v>73.199186170000004</v>
      </c>
      <c r="R56" s="28">
        <v>73.726670409999997</v>
      </c>
      <c r="S56" s="28">
        <v>74.492271529999996</v>
      </c>
      <c r="T56" s="28">
        <v>76.604674010000011</v>
      </c>
      <c r="U56" s="28">
        <v>78.185937140000007</v>
      </c>
      <c r="V56" s="28">
        <v>83.471874470000003</v>
      </c>
      <c r="W56" s="28">
        <v>82.898366040000013</v>
      </c>
      <c r="X56" s="28">
        <v>82.217396049999991</v>
      </c>
      <c r="Y56" s="28">
        <v>83.22790273999999</v>
      </c>
      <c r="Z56" s="28">
        <v>81.641896610000003</v>
      </c>
      <c r="AA56" s="28">
        <v>82.773102030000004</v>
      </c>
      <c r="AB56" s="28">
        <v>81.629571069999997</v>
      </c>
      <c r="AC56" s="28">
        <v>83.219572480000011</v>
      </c>
      <c r="AD56" s="28">
        <v>82.964070069999991</v>
      </c>
      <c r="AE56" s="28">
        <v>80.057264569999987</v>
      </c>
      <c r="AF56" s="28">
        <v>78.404367569999991</v>
      </c>
      <c r="AG56" s="28">
        <v>78.218330519999995</v>
      </c>
      <c r="AH56" s="28">
        <v>77.525356590000001</v>
      </c>
      <c r="AI56" s="28">
        <v>79.236206980000006</v>
      </c>
      <c r="AJ56" s="28">
        <v>79.241001819999994</v>
      </c>
      <c r="AK56" s="28">
        <v>79.802822819999989</v>
      </c>
      <c r="AL56" s="28">
        <v>81.218446079999993</v>
      </c>
      <c r="AM56" s="353">
        <v>80.18949963</v>
      </c>
    </row>
    <row r="57" spans="1:39" s="18" customFormat="1" ht="13.5" customHeight="1" x14ac:dyDescent="0.2">
      <c r="A57" s="80" t="s">
        <v>83</v>
      </c>
      <c r="B57" s="28">
        <v>0</v>
      </c>
      <c r="C57" s="28">
        <v>0</v>
      </c>
      <c r="D57" s="28">
        <v>0</v>
      </c>
      <c r="E57" s="28">
        <v>0</v>
      </c>
      <c r="F57" s="28">
        <v>0</v>
      </c>
      <c r="G57" s="28">
        <v>0</v>
      </c>
      <c r="H57" s="28">
        <v>0</v>
      </c>
      <c r="I57" s="28">
        <v>0</v>
      </c>
      <c r="J57" s="28">
        <v>0</v>
      </c>
      <c r="K57" s="28">
        <v>0</v>
      </c>
      <c r="L57" s="28">
        <v>0</v>
      </c>
      <c r="M57" s="28">
        <v>0</v>
      </c>
      <c r="N57" s="28">
        <v>0</v>
      </c>
      <c r="O57" s="28">
        <v>0</v>
      </c>
      <c r="P57" s="28">
        <v>0</v>
      </c>
      <c r="Q57" s="28">
        <v>0</v>
      </c>
      <c r="R57" s="28">
        <v>0</v>
      </c>
      <c r="S57" s="28">
        <v>0</v>
      </c>
      <c r="T57" s="28">
        <v>0</v>
      </c>
      <c r="U57" s="28">
        <v>0</v>
      </c>
      <c r="V57" s="28">
        <v>0</v>
      </c>
      <c r="W57" s="28">
        <v>0</v>
      </c>
      <c r="X57" s="28">
        <v>0</v>
      </c>
      <c r="Y57" s="28">
        <v>0</v>
      </c>
      <c r="Z57" s="28">
        <v>0</v>
      </c>
      <c r="AA57" s="28">
        <v>0</v>
      </c>
      <c r="AB57" s="28">
        <v>0</v>
      </c>
      <c r="AC57" s="28">
        <v>0</v>
      </c>
      <c r="AD57" s="28">
        <v>0</v>
      </c>
      <c r="AE57" s="28">
        <v>0</v>
      </c>
      <c r="AF57" s="28">
        <v>0</v>
      </c>
      <c r="AG57" s="28">
        <v>0</v>
      </c>
      <c r="AH57" s="28">
        <v>0</v>
      </c>
      <c r="AI57" s="28">
        <v>0</v>
      </c>
      <c r="AJ57" s="28">
        <v>0</v>
      </c>
      <c r="AK57" s="28">
        <v>0</v>
      </c>
      <c r="AL57" s="28">
        <v>0</v>
      </c>
      <c r="AM57" s="353">
        <v>0</v>
      </c>
    </row>
    <row r="58" spans="1:39" s="18" customFormat="1" ht="13.5" customHeight="1" x14ac:dyDescent="0.2">
      <c r="A58" s="80" t="s">
        <v>62</v>
      </c>
      <c r="B58" s="28">
        <v>0</v>
      </c>
      <c r="C58" s="28">
        <v>0</v>
      </c>
      <c r="D58" s="28">
        <v>0</v>
      </c>
      <c r="E58" s="28">
        <v>0</v>
      </c>
      <c r="F58" s="28">
        <v>0</v>
      </c>
      <c r="G58" s="28">
        <v>0</v>
      </c>
      <c r="H58" s="28">
        <v>0</v>
      </c>
      <c r="I58" s="28">
        <v>0</v>
      </c>
      <c r="J58" s="28">
        <v>0</v>
      </c>
      <c r="K58" s="28">
        <v>0</v>
      </c>
      <c r="L58" s="28">
        <v>0</v>
      </c>
      <c r="M58" s="28">
        <v>0</v>
      </c>
      <c r="N58" s="28">
        <v>0</v>
      </c>
      <c r="O58" s="28">
        <v>0</v>
      </c>
      <c r="P58" s="28">
        <v>0</v>
      </c>
      <c r="Q58" s="28">
        <v>0</v>
      </c>
      <c r="R58" s="28">
        <v>0</v>
      </c>
      <c r="S58" s="28">
        <v>0</v>
      </c>
      <c r="T58" s="28">
        <v>0</v>
      </c>
      <c r="U58" s="28">
        <v>0</v>
      </c>
      <c r="V58" s="28">
        <v>0</v>
      </c>
      <c r="W58" s="28">
        <v>0</v>
      </c>
      <c r="X58" s="28">
        <v>0</v>
      </c>
      <c r="Y58" s="28">
        <v>0</v>
      </c>
      <c r="Z58" s="28">
        <v>0</v>
      </c>
      <c r="AA58" s="28">
        <v>0</v>
      </c>
      <c r="AB58" s="28">
        <v>0</v>
      </c>
      <c r="AC58" s="28">
        <v>0</v>
      </c>
      <c r="AD58" s="28">
        <v>0</v>
      </c>
      <c r="AE58" s="28">
        <v>0</v>
      </c>
      <c r="AF58" s="28">
        <v>0</v>
      </c>
      <c r="AG58" s="28">
        <v>0</v>
      </c>
      <c r="AH58" s="28">
        <v>0</v>
      </c>
      <c r="AI58" s="28">
        <v>0</v>
      </c>
      <c r="AJ58" s="28">
        <v>0</v>
      </c>
      <c r="AK58" s="28">
        <v>0</v>
      </c>
      <c r="AL58" s="28">
        <v>0</v>
      </c>
      <c r="AM58" s="353">
        <v>0</v>
      </c>
    </row>
    <row r="59" spans="1:39" s="18" customFormat="1" ht="13.5" customHeight="1" x14ac:dyDescent="0.2">
      <c r="A59" s="80" t="s">
        <v>63</v>
      </c>
      <c r="B59" s="28">
        <v>0</v>
      </c>
      <c r="C59" s="28">
        <v>0</v>
      </c>
      <c r="D59" s="28">
        <v>0</v>
      </c>
      <c r="E59" s="28">
        <v>0</v>
      </c>
      <c r="F59" s="28">
        <v>0</v>
      </c>
      <c r="G59" s="28">
        <v>0</v>
      </c>
      <c r="H59" s="28">
        <v>0</v>
      </c>
      <c r="I59" s="28">
        <v>0</v>
      </c>
      <c r="J59" s="28">
        <v>0</v>
      </c>
      <c r="K59" s="28">
        <v>0</v>
      </c>
      <c r="L59" s="28">
        <v>0</v>
      </c>
      <c r="M59" s="28">
        <v>0</v>
      </c>
      <c r="N59" s="28">
        <v>0</v>
      </c>
      <c r="O59" s="28">
        <v>0</v>
      </c>
      <c r="P59" s="28">
        <v>0</v>
      </c>
      <c r="Q59" s="28">
        <v>0</v>
      </c>
      <c r="R59" s="28">
        <v>0</v>
      </c>
      <c r="S59" s="28">
        <v>0</v>
      </c>
      <c r="T59" s="28">
        <v>0</v>
      </c>
      <c r="U59" s="28">
        <v>0</v>
      </c>
      <c r="V59" s="28">
        <v>0</v>
      </c>
      <c r="W59" s="28">
        <v>0</v>
      </c>
      <c r="X59" s="28">
        <v>0</v>
      </c>
      <c r="Y59" s="28">
        <v>0</v>
      </c>
      <c r="Z59" s="28">
        <v>0</v>
      </c>
      <c r="AA59" s="28">
        <v>0</v>
      </c>
      <c r="AB59" s="28">
        <v>0</v>
      </c>
      <c r="AC59" s="28">
        <v>0</v>
      </c>
      <c r="AD59" s="28">
        <v>0</v>
      </c>
      <c r="AE59" s="28">
        <v>0</v>
      </c>
      <c r="AF59" s="28">
        <v>0</v>
      </c>
      <c r="AG59" s="28">
        <v>0</v>
      </c>
      <c r="AH59" s="28">
        <v>0</v>
      </c>
      <c r="AI59" s="28">
        <v>0</v>
      </c>
      <c r="AJ59" s="28">
        <v>0</v>
      </c>
      <c r="AK59" s="28">
        <v>0</v>
      </c>
      <c r="AL59" s="28">
        <v>0</v>
      </c>
      <c r="AM59" s="353">
        <v>0</v>
      </c>
    </row>
    <row r="60" spans="1:39" s="18" customFormat="1" ht="13.5" customHeight="1" x14ac:dyDescent="0.2">
      <c r="A60" s="80" t="s">
        <v>64</v>
      </c>
      <c r="B60" s="28">
        <v>0</v>
      </c>
      <c r="C60" s="28">
        <v>0</v>
      </c>
      <c r="D60" s="28">
        <v>0</v>
      </c>
      <c r="E60" s="28">
        <v>0</v>
      </c>
      <c r="F60" s="28">
        <v>0</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0</v>
      </c>
      <c r="Z60" s="28">
        <v>0</v>
      </c>
      <c r="AA60" s="28">
        <v>0</v>
      </c>
      <c r="AB60" s="28">
        <v>0</v>
      </c>
      <c r="AC60" s="28">
        <v>0</v>
      </c>
      <c r="AD60" s="28">
        <v>0</v>
      </c>
      <c r="AE60" s="28">
        <v>0</v>
      </c>
      <c r="AF60" s="28">
        <v>0</v>
      </c>
      <c r="AG60" s="28">
        <v>0</v>
      </c>
      <c r="AH60" s="28">
        <v>0</v>
      </c>
      <c r="AI60" s="28">
        <v>0</v>
      </c>
      <c r="AJ60" s="28">
        <v>0</v>
      </c>
      <c r="AK60" s="28">
        <v>0</v>
      </c>
      <c r="AL60" s="28">
        <v>0</v>
      </c>
      <c r="AM60" s="353">
        <v>0</v>
      </c>
    </row>
    <row r="61" spans="1:39" s="18" customFormat="1" ht="13.5" customHeight="1" x14ac:dyDescent="0.2">
      <c r="A61" s="80" t="s">
        <v>84</v>
      </c>
      <c r="B61" s="28">
        <v>0</v>
      </c>
      <c r="C61" s="28">
        <v>0</v>
      </c>
      <c r="D61" s="28">
        <v>0</v>
      </c>
      <c r="E61" s="28">
        <v>0</v>
      </c>
      <c r="F61" s="28">
        <v>0</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0</v>
      </c>
      <c r="Y61" s="28">
        <v>0</v>
      </c>
      <c r="Z61" s="28">
        <v>0</v>
      </c>
      <c r="AA61" s="28">
        <v>0</v>
      </c>
      <c r="AB61" s="28">
        <v>0</v>
      </c>
      <c r="AC61" s="28">
        <v>0</v>
      </c>
      <c r="AD61" s="28">
        <v>0</v>
      </c>
      <c r="AE61" s="28">
        <v>0</v>
      </c>
      <c r="AF61" s="28">
        <v>0</v>
      </c>
      <c r="AG61" s="28">
        <v>0</v>
      </c>
      <c r="AH61" s="28">
        <v>0</v>
      </c>
      <c r="AI61" s="28">
        <v>0</v>
      </c>
      <c r="AJ61" s="28">
        <v>0</v>
      </c>
      <c r="AK61" s="28">
        <v>0</v>
      </c>
      <c r="AL61" s="28">
        <v>0</v>
      </c>
      <c r="AM61" s="353">
        <v>0</v>
      </c>
    </row>
    <row r="62" spans="1:39" s="18" customFormat="1" ht="13.5" customHeight="1" x14ac:dyDescent="0.2">
      <c r="A62" s="30" t="s">
        <v>22</v>
      </c>
      <c r="B62" s="60">
        <v>205.79531458</v>
      </c>
      <c r="C62" s="60">
        <v>216.54932318000002</v>
      </c>
      <c r="D62" s="60">
        <v>224.58162677999999</v>
      </c>
      <c r="E62" s="60">
        <v>235.00052364000001</v>
      </c>
      <c r="F62" s="60">
        <v>256.73896249999996</v>
      </c>
      <c r="G62" s="60">
        <v>264.24612356</v>
      </c>
      <c r="H62" s="60">
        <v>271.10529151000003</v>
      </c>
      <c r="I62" s="60">
        <v>286.04669582000002</v>
      </c>
      <c r="J62" s="60">
        <v>303.86107984</v>
      </c>
      <c r="K62" s="60">
        <v>299.17136996000005</v>
      </c>
      <c r="L62" s="60">
        <v>295.77166698999997</v>
      </c>
      <c r="M62" s="60">
        <v>338.08102631000003</v>
      </c>
      <c r="N62" s="60">
        <v>393.85561921999999</v>
      </c>
      <c r="O62" s="60">
        <v>402.84279726999995</v>
      </c>
      <c r="P62" s="60">
        <v>483.98769065000005</v>
      </c>
      <c r="Q62" s="60">
        <v>490.26037574999992</v>
      </c>
      <c r="R62" s="60">
        <v>501.0843342</v>
      </c>
      <c r="S62" s="60">
        <v>599.32351561000007</v>
      </c>
      <c r="T62" s="60">
        <v>612.89222986000004</v>
      </c>
      <c r="U62" s="60">
        <v>642.97574137000004</v>
      </c>
      <c r="V62" s="60">
        <v>662.10039774999996</v>
      </c>
      <c r="W62" s="60">
        <v>666.21298287000002</v>
      </c>
      <c r="X62" s="60">
        <v>693.78345164000007</v>
      </c>
      <c r="Y62" s="60">
        <v>759.44604580999999</v>
      </c>
      <c r="Z62" s="60">
        <v>770.27156904000003</v>
      </c>
      <c r="AA62" s="60">
        <v>774.07078808000006</v>
      </c>
      <c r="AB62" s="60">
        <v>800.0316356300001</v>
      </c>
      <c r="AC62" s="60">
        <v>850.18457460999991</v>
      </c>
      <c r="AD62" s="60">
        <v>838.30578701000002</v>
      </c>
      <c r="AE62" s="60">
        <v>811.34724083000003</v>
      </c>
      <c r="AF62" s="60">
        <v>803.63771541999995</v>
      </c>
      <c r="AG62" s="60">
        <v>817.61428618000002</v>
      </c>
      <c r="AH62" s="60">
        <v>802.82524845</v>
      </c>
      <c r="AI62" s="60">
        <v>831.15706665000005</v>
      </c>
      <c r="AJ62" s="60">
        <v>833.57601434000003</v>
      </c>
      <c r="AK62" s="60">
        <v>853.73867342000005</v>
      </c>
      <c r="AL62" s="60">
        <v>894.35690758999999</v>
      </c>
      <c r="AM62" s="372">
        <v>887.11078379999992</v>
      </c>
    </row>
    <row r="63" spans="1:39" s="18" customFormat="1" ht="13.5" customHeight="1" x14ac:dyDescent="0.2">
      <c r="A63" s="48" t="s">
        <v>4</v>
      </c>
      <c r="B63" s="61">
        <v>0</v>
      </c>
      <c r="C63" s="61">
        <v>0</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61">
        <v>0</v>
      </c>
      <c r="U63" s="61">
        <v>0</v>
      </c>
      <c r="V63" s="61">
        <v>0</v>
      </c>
      <c r="W63" s="61">
        <v>0</v>
      </c>
      <c r="X63" s="61">
        <v>0</v>
      </c>
      <c r="Y63" s="61">
        <v>0</v>
      </c>
      <c r="Z63" s="61">
        <v>0</v>
      </c>
      <c r="AA63" s="61">
        <v>0</v>
      </c>
      <c r="AB63" s="61">
        <v>0</v>
      </c>
      <c r="AC63" s="61">
        <v>0</v>
      </c>
      <c r="AD63" s="61">
        <v>0</v>
      </c>
      <c r="AE63" s="61">
        <v>0</v>
      </c>
      <c r="AF63" s="61">
        <v>0</v>
      </c>
      <c r="AG63" s="61">
        <v>0</v>
      </c>
      <c r="AH63" s="61">
        <v>0</v>
      </c>
      <c r="AI63" s="61">
        <v>0</v>
      </c>
      <c r="AJ63" s="61">
        <v>0</v>
      </c>
      <c r="AK63" s="61">
        <v>0</v>
      </c>
      <c r="AL63" s="61">
        <v>0</v>
      </c>
      <c r="AM63" s="373">
        <v>0</v>
      </c>
    </row>
    <row r="64" spans="1:39" s="18" customFormat="1" ht="13.5" customHeight="1" x14ac:dyDescent="0.2">
      <c r="A64" s="80" t="s">
        <v>83</v>
      </c>
      <c r="B64" s="28">
        <v>0</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c r="AF64" s="28">
        <v>0</v>
      </c>
      <c r="AG64" s="28">
        <v>0</v>
      </c>
      <c r="AH64" s="28">
        <v>0</v>
      </c>
      <c r="AI64" s="28">
        <v>0</v>
      </c>
      <c r="AJ64" s="28">
        <v>0</v>
      </c>
      <c r="AK64" s="28">
        <v>0</v>
      </c>
      <c r="AL64" s="28">
        <v>0</v>
      </c>
      <c r="AM64" s="353">
        <v>0</v>
      </c>
    </row>
    <row r="65" spans="1:39" s="18" customFormat="1" ht="13.5" customHeight="1" x14ac:dyDescent="0.2">
      <c r="A65" s="80" t="s">
        <v>62</v>
      </c>
      <c r="B65" s="28">
        <v>0</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v>0</v>
      </c>
      <c r="AE65" s="28">
        <v>0</v>
      </c>
      <c r="AF65" s="28">
        <v>0</v>
      </c>
      <c r="AG65" s="28">
        <v>0</v>
      </c>
      <c r="AH65" s="28">
        <v>0</v>
      </c>
      <c r="AI65" s="28">
        <v>0</v>
      </c>
      <c r="AJ65" s="28">
        <v>0</v>
      </c>
      <c r="AK65" s="28">
        <v>0</v>
      </c>
      <c r="AL65" s="28">
        <v>0</v>
      </c>
      <c r="AM65" s="353">
        <v>0</v>
      </c>
    </row>
    <row r="66" spans="1:39" s="18" customFormat="1" ht="13.5" customHeight="1" x14ac:dyDescent="0.2">
      <c r="A66" s="80" t="s">
        <v>63</v>
      </c>
      <c r="B66" s="28">
        <v>0</v>
      </c>
      <c r="C66" s="28">
        <v>0</v>
      </c>
      <c r="D66" s="28">
        <v>0</v>
      </c>
      <c r="E66" s="28">
        <v>0</v>
      </c>
      <c r="F66" s="28">
        <v>0</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c r="AF66" s="28">
        <v>0</v>
      </c>
      <c r="AG66" s="28">
        <v>0</v>
      </c>
      <c r="AH66" s="28">
        <v>0</v>
      </c>
      <c r="AI66" s="28">
        <v>0</v>
      </c>
      <c r="AJ66" s="28">
        <v>0</v>
      </c>
      <c r="AK66" s="28">
        <v>0</v>
      </c>
      <c r="AL66" s="28">
        <v>0</v>
      </c>
      <c r="AM66" s="353">
        <v>0</v>
      </c>
    </row>
    <row r="67" spans="1:39" s="18" customFormat="1" ht="13.5" customHeight="1" x14ac:dyDescent="0.2">
      <c r="A67" s="80" t="s">
        <v>59</v>
      </c>
      <c r="B67" s="28">
        <v>0</v>
      </c>
      <c r="C67" s="28">
        <v>0</v>
      </c>
      <c r="D67" s="28">
        <v>0</v>
      </c>
      <c r="E67" s="28">
        <v>0</v>
      </c>
      <c r="F67" s="28">
        <v>0</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c r="AF67" s="28">
        <v>0</v>
      </c>
      <c r="AG67" s="28">
        <v>0</v>
      </c>
      <c r="AH67" s="28">
        <v>0</v>
      </c>
      <c r="AI67" s="28">
        <v>0</v>
      </c>
      <c r="AJ67" s="28">
        <v>0</v>
      </c>
      <c r="AK67" s="28">
        <v>0</v>
      </c>
      <c r="AL67" s="28">
        <v>0</v>
      </c>
      <c r="AM67" s="353">
        <v>0</v>
      </c>
    </row>
    <row r="68" spans="1:39" s="18" customFormat="1" ht="13.5" customHeight="1" x14ac:dyDescent="0.2">
      <c r="A68" s="80" t="s">
        <v>84</v>
      </c>
      <c r="B68" s="28">
        <v>0</v>
      </c>
      <c r="C68" s="28">
        <v>0</v>
      </c>
      <c r="D68" s="28">
        <v>0</v>
      </c>
      <c r="E68" s="28">
        <v>0</v>
      </c>
      <c r="F68" s="28">
        <v>0</v>
      </c>
      <c r="G68" s="28">
        <v>0</v>
      </c>
      <c r="H68" s="28">
        <v>0</v>
      </c>
      <c r="I68" s="28">
        <v>0</v>
      </c>
      <c r="J68" s="28">
        <v>0</v>
      </c>
      <c r="K68" s="28">
        <v>0</v>
      </c>
      <c r="L68" s="28">
        <v>0</v>
      </c>
      <c r="M68" s="28">
        <v>0</v>
      </c>
      <c r="N68" s="28">
        <v>0</v>
      </c>
      <c r="O68" s="28">
        <v>0</v>
      </c>
      <c r="P68" s="28">
        <v>0</v>
      </c>
      <c r="Q68" s="28">
        <v>0</v>
      </c>
      <c r="R68" s="28">
        <v>0</v>
      </c>
      <c r="S68" s="28">
        <v>0</v>
      </c>
      <c r="T68" s="28">
        <v>0</v>
      </c>
      <c r="U68" s="28">
        <v>0</v>
      </c>
      <c r="V68" s="28">
        <v>0</v>
      </c>
      <c r="W68" s="28">
        <v>0</v>
      </c>
      <c r="X68" s="28">
        <v>0</v>
      </c>
      <c r="Y68" s="28">
        <v>0</v>
      </c>
      <c r="Z68" s="28">
        <v>0</v>
      </c>
      <c r="AA68" s="28">
        <v>0</v>
      </c>
      <c r="AB68" s="28">
        <v>0</v>
      </c>
      <c r="AC68" s="28">
        <v>0</v>
      </c>
      <c r="AD68" s="28">
        <v>0</v>
      </c>
      <c r="AE68" s="28">
        <v>0</v>
      </c>
      <c r="AF68" s="28">
        <v>0</v>
      </c>
      <c r="AG68" s="28">
        <v>0</v>
      </c>
      <c r="AH68" s="28">
        <v>0</v>
      </c>
      <c r="AI68" s="28">
        <v>0</v>
      </c>
      <c r="AJ68" s="28">
        <v>0</v>
      </c>
      <c r="AK68" s="28">
        <v>0</v>
      </c>
      <c r="AL68" s="28">
        <v>0</v>
      </c>
      <c r="AM68" s="353">
        <v>0</v>
      </c>
    </row>
    <row r="69" spans="1:39" s="18" customFormat="1" ht="13.5" customHeight="1" x14ac:dyDescent="0.2">
      <c r="A69" s="48" t="s">
        <v>5</v>
      </c>
      <c r="B69" s="61">
        <v>205.79531458</v>
      </c>
      <c r="C69" s="61">
        <v>216.54932318000002</v>
      </c>
      <c r="D69" s="61">
        <v>224.58162677999999</v>
      </c>
      <c r="E69" s="61">
        <v>235.00052364000001</v>
      </c>
      <c r="F69" s="61">
        <v>256.73896249999996</v>
      </c>
      <c r="G69" s="61">
        <v>264.24612356</v>
      </c>
      <c r="H69" s="61">
        <v>271.10529151000003</v>
      </c>
      <c r="I69" s="61">
        <v>286.04669582000002</v>
      </c>
      <c r="J69" s="61">
        <v>303.86107984</v>
      </c>
      <c r="K69" s="61">
        <v>299.17136996000005</v>
      </c>
      <c r="L69" s="61">
        <v>295.77166698999997</v>
      </c>
      <c r="M69" s="61">
        <v>338.08102631000003</v>
      </c>
      <c r="N69" s="61">
        <v>393.85561921999999</v>
      </c>
      <c r="O69" s="61">
        <v>402.84279726999995</v>
      </c>
      <c r="P69" s="61">
        <v>483.98769065000005</v>
      </c>
      <c r="Q69" s="61">
        <v>490.26037574999992</v>
      </c>
      <c r="R69" s="61">
        <v>501.0843342</v>
      </c>
      <c r="S69" s="61">
        <v>599.32351561000007</v>
      </c>
      <c r="T69" s="61">
        <v>612.89222986000004</v>
      </c>
      <c r="U69" s="61">
        <v>642.97574137000004</v>
      </c>
      <c r="V69" s="61">
        <v>662.10039774999996</v>
      </c>
      <c r="W69" s="61">
        <v>666.21298287000002</v>
      </c>
      <c r="X69" s="61">
        <v>693.78345164000007</v>
      </c>
      <c r="Y69" s="61">
        <v>759.44604580999999</v>
      </c>
      <c r="Z69" s="61">
        <v>770.27156904000003</v>
      </c>
      <c r="AA69" s="61">
        <v>774.07078808000006</v>
      </c>
      <c r="AB69" s="61">
        <v>800.0316356300001</v>
      </c>
      <c r="AC69" s="61">
        <v>850.18457460999991</v>
      </c>
      <c r="AD69" s="61">
        <v>838.30578701000002</v>
      </c>
      <c r="AE69" s="61">
        <v>811.34724083000003</v>
      </c>
      <c r="AF69" s="61">
        <v>803.63771541999995</v>
      </c>
      <c r="AG69" s="61">
        <v>817.61428618000002</v>
      </c>
      <c r="AH69" s="61">
        <v>802.82524845</v>
      </c>
      <c r="AI69" s="61">
        <v>831.15706665000005</v>
      </c>
      <c r="AJ69" s="61">
        <v>833.57601434000003</v>
      </c>
      <c r="AK69" s="61">
        <v>853.73867342000005</v>
      </c>
      <c r="AL69" s="61">
        <v>894.35690758999999</v>
      </c>
      <c r="AM69" s="373">
        <v>887.11078379999992</v>
      </c>
    </row>
    <row r="70" spans="1:39" s="18" customFormat="1" ht="13.5" customHeight="1" x14ac:dyDescent="0.2">
      <c r="A70" s="80" t="s">
        <v>83</v>
      </c>
      <c r="B70" s="28">
        <v>0</v>
      </c>
      <c r="C70" s="28">
        <v>0</v>
      </c>
      <c r="D70" s="28">
        <v>0</v>
      </c>
      <c r="E70" s="28">
        <v>0</v>
      </c>
      <c r="F70" s="28">
        <v>0</v>
      </c>
      <c r="G70" s="28">
        <v>0</v>
      </c>
      <c r="H70" s="28">
        <v>0</v>
      </c>
      <c r="I70" s="28">
        <v>0</v>
      </c>
      <c r="J70" s="28">
        <v>0</v>
      </c>
      <c r="K70" s="28">
        <v>0</v>
      </c>
      <c r="L70" s="28">
        <v>0</v>
      </c>
      <c r="M70" s="28">
        <v>0</v>
      </c>
      <c r="N70" s="28">
        <v>0</v>
      </c>
      <c r="O70" s="28">
        <v>0</v>
      </c>
      <c r="P70" s="28">
        <v>0</v>
      </c>
      <c r="Q70" s="28">
        <v>0</v>
      </c>
      <c r="R70" s="28">
        <v>0</v>
      </c>
      <c r="S70" s="28">
        <v>0</v>
      </c>
      <c r="T70" s="28">
        <v>0</v>
      </c>
      <c r="U70" s="28">
        <v>0</v>
      </c>
      <c r="V70" s="28">
        <v>0</v>
      </c>
      <c r="W70" s="28">
        <v>0</v>
      </c>
      <c r="X70" s="28">
        <v>0</v>
      </c>
      <c r="Y70" s="28">
        <v>0</v>
      </c>
      <c r="Z70" s="28">
        <v>0</v>
      </c>
      <c r="AA70" s="28">
        <v>0</v>
      </c>
      <c r="AB70" s="28">
        <v>0</v>
      </c>
      <c r="AC70" s="28">
        <v>0</v>
      </c>
      <c r="AD70" s="28">
        <v>0</v>
      </c>
      <c r="AE70" s="28">
        <v>0</v>
      </c>
      <c r="AF70" s="28">
        <v>0</v>
      </c>
      <c r="AG70" s="28">
        <v>0</v>
      </c>
      <c r="AH70" s="28">
        <v>0</v>
      </c>
      <c r="AI70" s="28">
        <v>0</v>
      </c>
      <c r="AJ70" s="28">
        <v>0</v>
      </c>
      <c r="AK70" s="28">
        <v>0</v>
      </c>
      <c r="AL70" s="28">
        <v>0</v>
      </c>
      <c r="AM70" s="353">
        <v>0</v>
      </c>
    </row>
    <row r="71" spans="1:39" s="18" customFormat="1" ht="13.5" customHeight="1" x14ac:dyDescent="0.2">
      <c r="A71" s="80" t="s">
        <v>62</v>
      </c>
      <c r="B71" s="28">
        <v>0</v>
      </c>
      <c r="C71" s="28">
        <v>0</v>
      </c>
      <c r="D71" s="28">
        <v>0</v>
      </c>
      <c r="E71" s="28">
        <v>0</v>
      </c>
      <c r="F71" s="28">
        <v>0</v>
      </c>
      <c r="G71" s="28">
        <v>0</v>
      </c>
      <c r="H71" s="28">
        <v>0</v>
      </c>
      <c r="I71" s="28">
        <v>0</v>
      </c>
      <c r="J71" s="28">
        <v>0</v>
      </c>
      <c r="K71" s="28">
        <v>0</v>
      </c>
      <c r="L71" s="28">
        <v>0</v>
      </c>
      <c r="M71" s="28">
        <v>0</v>
      </c>
      <c r="N71" s="28">
        <v>0</v>
      </c>
      <c r="O71" s="28">
        <v>0</v>
      </c>
      <c r="P71" s="28">
        <v>0</v>
      </c>
      <c r="Q71" s="28">
        <v>0</v>
      </c>
      <c r="R71" s="28">
        <v>0</v>
      </c>
      <c r="S71" s="28">
        <v>0</v>
      </c>
      <c r="T71" s="28">
        <v>0</v>
      </c>
      <c r="U71" s="28">
        <v>0</v>
      </c>
      <c r="V71" s="28">
        <v>0</v>
      </c>
      <c r="W71" s="28">
        <v>0</v>
      </c>
      <c r="X71" s="28">
        <v>0</v>
      </c>
      <c r="Y71" s="28">
        <v>0</v>
      </c>
      <c r="Z71" s="28">
        <v>0</v>
      </c>
      <c r="AA71" s="28">
        <v>0</v>
      </c>
      <c r="AB71" s="28">
        <v>0</v>
      </c>
      <c r="AC71" s="28">
        <v>0</v>
      </c>
      <c r="AD71" s="28">
        <v>0</v>
      </c>
      <c r="AE71" s="28">
        <v>0</v>
      </c>
      <c r="AF71" s="28">
        <v>0</v>
      </c>
      <c r="AG71" s="28">
        <v>0</v>
      </c>
      <c r="AH71" s="28">
        <v>0</v>
      </c>
      <c r="AI71" s="28">
        <v>0</v>
      </c>
      <c r="AJ71" s="28">
        <v>0</v>
      </c>
      <c r="AK71" s="28">
        <v>0</v>
      </c>
      <c r="AL71" s="28">
        <v>0</v>
      </c>
      <c r="AM71" s="353">
        <v>0</v>
      </c>
    </row>
    <row r="72" spans="1:39" s="18" customFormat="1" ht="13.5" customHeight="1" x14ac:dyDescent="0.2">
      <c r="A72" s="80" t="s">
        <v>63</v>
      </c>
      <c r="B72" s="28">
        <v>199.52744509999999</v>
      </c>
      <c r="C72" s="28">
        <v>211.24157043000002</v>
      </c>
      <c r="D72" s="28">
        <v>219.45531571999999</v>
      </c>
      <c r="E72" s="28">
        <v>230.38332786000001</v>
      </c>
      <c r="F72" s="28">
        <v>253.01884525999998</v>
      </c>
      <c r="G72" s="28">
        <v>261.03546820999998</v>
      </c>
      <c r="H72" s="28">
        <v>268.29180309000003</v>
      </c>
      <c r="I72" s="28">
        <v>283.41513567000004</v>
      </c>
      <c r="J72" s="28">
        <v>301.58361599</v>
      </c>
      <c r="K72" s="28">
        <v>297.35540430000003</v>
      </c>
      <c r="L72" s="28">
        <v>294.40553413999999</v>
      </c>
      <c r="M72" s="28">
        <v>337.24221509</v>
      </c>
      <c r="N72" s="28">
        <v>393.47337062999998</v>
      </c>
      <c r="O72" s="28">
        <v>402.53468728999997</v>
      </c>
      <c r="P72" s="28">
        <v>483.67958067000006</v>
      </c>
      <c r="Q72" s="28">
        <v>489.95226576999994</v>
      </c>
      <c r="R72" s="28">
        <v>500.77622422000002</v>
      </c>
      <c r="S72" s="28">
        <v>599.01540563000003</v>
      </c>
      <c r="T72" s="28">
        <v>612.58411988</v>
      </c>
      <c r="U72" s="28">
        <v>642.66763139</v>
      </c>
      <c r="V72" s="28">
        <v>661.79228776999992</v>
      </c>
      <c r="W72" s="28">
        <v>665.90487288999998</v>
      </c>
      <c r="X72" s="28">
        <v>693.47534166000003</v>
      </c>
      <c r="Y72" s="28">
        <v>759.13793582999995</v>
      </c>
      <c r="Z72" s="28">
        <v>769.96345905999999</v>
      </c>
      <c r="AA72" s="28">
        <v>773.76267810000002</v>
      </c>
      <c r="AB72" s="28">
        <v>799.72352565000006</v>
      </c>
      <c r="AC72" s="28">
        <v>849.87646462999987</v>
      </c>
      <c r="AD72" s="28">
        <v>837.99767702999998</v>
      </c>
      <c r="AE72" s="28">
        <v>811.03913084999999</v>
      </c>
      <c r="AF72" s="28">
        <v>803.32960543999991</v>
      </c>
      <c r="AG72" s="28">
        <v>817.30617619999998</v>
      </c>
      <c r="AH72" s="28">
        <v>802.51713846999996</v>
      </c>
      <c r="AI72" s="28">
        <v>830.84895667000001</v>
      </c>
      <c r="AJ72" s="28">
        <v>833.26790435999999</v>
      </c>
      <c r="AK72" s="28">
        <v>853.43056344000001</v>
      </c>
      <c r="AL72" s="28">
        <v>894.04879760999995</v>
      </c>
      <c r="AM72" s="353">
        <v>886.80267381999988</v>
      </c>
    </row>
    <row r="73" spans="1:39" s="18" customFormat="1" ht="13.5" customHeight="1" x14ac:dyDescent="0.2">
      <c r="A73" s="80" t="s">
        <v>59</v>
      </c>
      <c r="B73" s="28">
        <v>6.2678694800000008</v>
      </c>
      <c r="C73" s="28">
        <v>5.3077527499999997</v>
      </c>
      <c r="D73" s="28">
        <v>5.1263110599999999</v>
      </c>
      <c r="E73" s="28">
        <v>4.6171957800000003</v>
      </c>
      <c r="F73" s="28">
        <v>3.7201172400000004</v>
      </c>
      <c r="G73" s="28">
        <v>3.2106553500000001</v>
      </c>
      <c r="H73" s="28">
        <v>2.8134884200000001</v>
      </c>
      <c r="I73" s="28">
        <v>2.6315601499999999</v>
      </c>
      <c r="J73" s="28">
        <v>2.2774638500000002</v>
      </c>
      <c r="K73" s="28">
        <v>1.8159656599999998</v>
      </c>
      <c r="L73" s="28">
        <v>1.3661328500000001</v>
      </c>
      <c r="M73" s="28">
        <v>0.83881121999999997</v>
      </c>
      <c r="N73" s="28">
        <v>0.38224859</v>
      </c>
      <c r="O73" s="28">
        <v>0.30810998000000001</v>
      </c>
      <c r="P73" s="28">
        <v>0.30810998000000001</v>
      </c>
      <c r="Q73" s="28">
        <v>0.30810998000000001</v>
      </c>
      <c r="R73" s="28">
        <v>0.30810998000000001</v>
      </c>
      <c r="S73" s="28">
        <v>0.30810998000000001</v>
      </c>
      <c r="T73" s="28">
        <v>0.30810998000000001</v>
      </c>
      <c r="U73" s="28">
        <v>0.30810998000000001</v>
      </c>
      <c r="V73" s="28">
        <v>0.30810998000000001</v>
      </c>
      <c r="W73" s="28">
        <v>0.30810998000000001</v>
      </c>
      <c r="X73" s="28">
        <v>0.30810998000000001</v>
      </c>
      <c r="Y73" s="28">
        <v>0.30810998000000001</v>
      </c>
      <c r="Z73" s="28">
        <v>0.30810998000000001</v>
      </c>
      <c r="AA73" s="28">
        <v>0.30810998000000001</v>
      </c>
      <c r="AB73" s="28">
        <v>0.30810998000000001</v>
      </c>
      <c r="AC73" s="28">
        <v>0.30810998000000001</v>
      </c>
      <c r="AD73" s="28">
        <v>0.30810998000000001</v>
      </c>
      <c r="AE73" s="28">
        <v>0.30810998000000001</v>
      </c>
      <c r="AF73" s="28">
        <v>0.30810998000000001</v>
      </c>
      <c r="AG73" s="28">
        <v>0.30810998000000001</v>
      </c>
      <c r="AH73" s="28">
        <v>0.30810998000000001</v>
      </c>
      <c r="AI73" s="28">
        <v>0.30810998000000001</v>
      </c>
      <c r="AJ73" s="28">
        <v>0.30810998000000001</v>
      </c>
      <c r="AK73" s="28">
        <v>0.30810998000000001</v>
      </c>
      <c r="AL73" s="28">
        <v>0.30810998000000001</v>
      </c>
      <c r="AM73" s="353">
        <v>0.30810998000000001</v>
      </c>
    </row>
    <row r="74" spans="1:39" s="18" customFormat="1" ht="13.5" customHeight="1" x14ac:dyDescent="0.2">
      <c r="A74" s="80" t="s">
        <v>84</v>
      </c>
      <c r="B74" s="28">
        <v>0</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8">
        <v>0</v>
      </c>
      <c r="AC74" s="28">
        <v>0</v>
      </c>
      <c r="AD74" s="28">
        <v>0</v>
      </c>
      <c r="AE74" s="28">
        <v>0</v>
      </c>
      <c r="AF74" s="28">
        <v>0</v>
      </c>
      <c r="AG74" s="28">
        <v>0</v>
      </c>
      <c r="AH74" s="28">
        <v>0</v>
      </c>
      <c r="AI74" s="28">
        <v>0</v>
      </c>
      <c r="AJ74" s="28">
        <v>0</v>
      </c>
      <c r="AK74" s="28">
        <v>0</v>
      </c>
      <c r="AL74" s="28">
        <v>0</v>
      </c>
      <c r="AM74" s="353">
        <v>0</v>
      </c>
    </row>
    <row r="75" spans="1:39" s="18" customFormat="1" ht="13.5" customHeight="1" x14ac:dyDescent="0.2">
      <c r="A75" s="84" t="s">
        <v>3</v>
      </c>
      <c r="B75" s="109">
        <v>0</v>
      </c>
      <c r="C75" s="109">
        <v>0</v>
      </c>
      <c r="D75" s="109">
        <v>0</v>
      </c>
      <c r="E75" s="109">
        <v>0</v>
      </c>
      <c r="F75" s="109">
        <v>0</v>
      </c>
      <c r="G75" s="109">
        <v>0</v>
      </c>
      <c r="H75" s="109">
        <v>0</v>
      </c>
      <c r="I75" s="109">
        <v>0</v>
      </c>
      <c r="J75" s="109">
        <v>0</v>
      </c>
      <c r="K75" s="109">
        <v>0</v>
      </c>
      <c r="L75" s="109">
        <v>0</v>
      </c>
      <c r="M75" s="109">
        <v>0</v>
      </c>
      <c r="N75" s="109">
        <v>0</v>
      </c>
      <c r="O75" s="109">
        <v>0</v>
      </c>
      <c r="P75" s="109">
        <v>0</v>
      </c>
      <c r="Q75" s="109">
        <v>0</v>
      </c>
      <c r="R75" s="109">
        <v>0</v>
      </c>
      <c r="S75" s="109">
        <v>0</v>
      </c>
      <c r="T75" s="109">
        <v>0</v>
      </c>
      <c r="U75" s="109">
        <v>0</v>
      </c>
      <c r="V75" s="109">
        <v>0</v>
      </c>
      <c r="W75" s="109">
        <v>0</v>
      </c>
      <c r="X75" s="109">
        <v>0</v>
      </c>
      <c r="Y75" s="109">
        <v>0</v>
      </c>
      <c r="Z75" s="109">
        <v>0</v>
      </c>
      <c r="AA75" s="109">
        <v>0</v>
      </c>
      <c r="AB75" s="109">
        <v>0</v>
      </c>
      <c r="AC75" s="109">
        <v>0</v>
      </c>
      <c r="AD75" s="109">
        <v>0</v>
      </c>
      <c r="AE75" s="109">
        <v>0</v>
      </c>
      <c r="AF75" s="109">
        <v>0</v>
      </c>
      <c r="AG75" s="109">
        <v>0</v>
      </c>
      <c r="AH75" s="109">
        <v>0</v>
      </c>
      <c r="AI75" s="109">
        <v>0</v>
      </c>
      <c r="AJ75" s="109">
        <v>0</v>
      </c>
      <c r="AK75" s="109">
        <v>0</v>
      </c>
      <c r="AL75" s="109">
        <v>0</v>
      </c>
      <c r="AM75" s="374">
        <v>0</v>
      </c>
    </row>
    <row r="76" spans="1:39" s="18" customFormat="1" ht="13.5" customHeight="1" x14ac:dyDescent="0.2">
      <c r="A76" s="84" t="s">
        <v>6</v>
      </c>
      <c r="B76" s="109">
        <v>2460.1617144501533</v>
      </c>
      <c r="C76" s="109">
        <v>2609.3800209673864</v>
      </c>
      <c r="D76" s="109">
        <v>2545.2930447980098</v>
      </c>
      <c r="E76" s="109">
        <v>2680.8955807921102</v>
      </c>
      <c r="F76" s="109">
        <v>2820.8472402958505</v>
      </c>
      <c r="G76" s="109">
        <v>2800.790811262917</v>
      </c>
      <c r="H76" s="109">
        <v>2774.4821100012</v>
      </c>
      <c r="I76" s="109">
        <v>2785.5043595637048</v>
      </c>
      <c r="J76" s="109">
        <v>2816.8149975863453</v>
      </c>
      <c r="K76" s="109">
        <v>2836.4889409117345</v>
      </c>
      <c r="L76" s="109">
        <v>2839.9331391321607</v>
      </c>
      <c r="M76" s="109">
        <v>3009.542327225789</v>
      </c>
      <c r="N76" s="109">
        <v>3026.9831256638809</v>
      </c>
      <c r="O76" s="109">
        <v>3092.1769517650882</v>
      </c>
      <c r="P76" s="109">
        <v>3043.9572626347526</v>
      </c>
      <c r="Q76" s="109">
        <v>3047.392012770877</v>
      </c>
      <c r="R76" s="109">
        <v>3125.447553105344</v>
      </c>
      <c r="S76" s="109">
        <v>3164.1749193528362</v>
      </c>
      <c r="T76" s="109">
        <v>3196.3651984712324</v>
      </c>
      <c r="U76" s="109">
        <v>3145.4862620057452</v>
      </c>
      <c r="V76" s="109">
        <v>3301.6034098998171</v>
      </c>
      <c r="W76" s="109">
        <v>3362.036586917402</v>
      </c>
      <c r="X76" s="109">
        <v>3291.2623086543545</v>
      </c>
      <c r="Y76" s="109">
        <v>3356.8565910716306</v>
      </c>
      <c r="Z76" s="109">
        <v>3534.0015103564911</v>
      </c>
      <c r="AA76" s="109">
        <v>3578.3613416303142</v>
      </c>
      <c r="AB76" s="109">
        <v>3597.7981945129945</v>
      </c>
      <c r="AC76" s="109">
        <v>3771.2381890145762</v>
      </c>
      <c r="AD76" s="109">
        <v>3879.8815081631124</v>
      </c>
      <c r="AE76" s="109">
        <v>3964.3402372571268</v>
      </c>
      <c r="AF76" s="109">
        <v>3917.4449348635098</v>
      </c>
      <c r="AG76" s="109">
        <v>3910.7048333152256</v>
      </c>
      <c r="AH76" s="109">
        <v>4168.0173761501392</v>
      </c>
      <c r="AI76" s="109">
        <v>4308.2867437199911</v>
      </c>
      <c r="AJ76" s="109">
        <v>4374.3984116407064</v>
      </c>
      <c r="AK76" s="109">
        <v>4087.542561120702</v>
      </c>
      <c r="AL76" s="109">
        <v>4154.4948244375491</v>
      </c>
      <c r="AM76" s="374">
        <v>4288.9973084918747</v>
      </c>
    </row>
    <row r="77" spans="1:39" s="18" customFormat="1" ht="13.5" customHeight="1" x14ac:dyDescent="0.2">
      <c r="A77" s="49" t="s">
        <v>20</v>
      </c>
      <c r="B77" s="60">
        <v>377.60749523000004</v>
      </c>
      <c r="C77" s="60">
        <v>413.53668195000012</v>
      </c>
      <c r="D77" s="60">
        <v>435.39512159000009</v>
      </c>
      <c r="E77" s="60">
        <v>497.78303509</v>
      </c>
      <c r="F77" s="60">
        <v>470.43801066000003</v>
      </c>
      <c r="G77" s="60">
        <v>503.36738301000003</v>
      </c>
      <c r="H77" s="60">
        <v>460.09874779</v>
      </c>
      <c r="I77" s="60">
        <v>433.97801449999997</v>
      </c>
      <c r="J77" s="60">
        <v>415.55812290999995</v>
      </c>
      <c r="K77" s="60">
        <v>425.16728028000006</v>
      </c>
      <c r="L77" s="60">
        <v>421.47456467999996</v>
      </c>
      <c r="M77" s="60">
        <v>455.29348470000002</v>
      </c>
      <c r="N77" s="60">
        <v>443.23462583999998</v>
      </c>
      <c r="O77" s="60">
        <v>478.70959088999996</v>
      </c>
      <c r="P77" s="60">
        <v>445.12428133999992</v>
      </c>
      <c r="Q77" s="60">
        <v>416.17059134000004</v>
      </c>
      <c r="R77" s="60">
        <v>414.74932707000005</v>
      </c>
      <c r="S77" s="60">
        <v>414.64615173000004</v>
      </c>
      <c r="T77" s="60">
        <v>387.90564489000002</v>
      </c>
      <c r="U77" s="60">
        <v>408.68369842999999</v>
      </c>
      <c r="V77" s="60">
        <v>394.79487054000003</v>
      </c>
      <c r="W77" s="60">
        <v>401.24185432000002</v>
      </c>
      <c r="X77" s="60">
        <v>368.96517004999998</v>
      </c>
      <c r="Y77" s="60">
        <v>350.77073759000001</v>
      </c>
      <c r="Z77" s="60">
        <v>337.89406338000003</v>
      </c>
      <c r="AA77" s="60">
        <v>349.14258602999996</v>
      </c>
      <c r="AB77" s="60">
        <v>363.10564499000003</v>
      </c>
      <c r="AC77" s="60">
        <v>392.13099929999998</v>
      </c>
      <c r="AD77" s="60">
        <v>366.52038565999999</v>
      </c>
      <c r="AE77" s="60">
        <v>430.17054354000004</v>
      </c>
      <c r="AF77" s="60">
        <v>382.98321301999999</v>
      </c>
      <c r="AG77" s="60">
        <v>402.66626464000001</v>
      </c>
      <c r="AH77" s="60">
        <v>402.33835163999998</v>
      </c>
      <c r="AI77" s="60">
        <v>404.77158722000001</v>
      </c>
      <c r="AJ77" s="60">
        <v>445.44418840000003</v>
      </c>
      <c r="AK77" s="60">
        <v>448.85088427999995</v>
      </c>
      <c r="AL77" s="60">
        <v>483.25234406999994</v>
      </c>
      <c r="AM77" s="372">
        <v>498.59382238000001</v>
      </c>
    </row>
    <row r="78" spans="1:39" s="18" customFormat="1" ht="13.5" customHeight="1" x14ac:dyDescent="0.2">
      <c r="A78" s="50" t="s">
        <v>4</v>
      </c>
      <c r="B78" s="63">
        <v>123.11060129000001</v>
      </c>
      <c r="C78" s="63">
        <v>106.47054416</v>
      </c>
      <c r="D78" s="63">
        <v>142.22850676000002</v>
      </c>
      <c r="E78" s="63">
        <v>158.6713092</v>
      </c>
      <c r="F78" s="63">
        <v>121.4748508</v>
      </c>
      <c r="G78" s="63">
        <v>149.90789576</v>
      </c>
      <c r="H78" s="63">
        <v>113.4142365</v>
      </c>
      <c r="I78" s="63">
        <v>103.3712968</v>
      </c>
      <c r="J78" s="63">
        <v>108.0605589</v>
      </c>
      <c r="K78" s="63">
        <v>132.62087550000001</v>
      </c>
      <c r="L78" s="63">
        <v>132.6202782</v>
      </c>
      <c r="M78" s="63">
        <v>176.90704830000001</v>
      </c>
      <c r="N78" s="63">
        <v>173.57227599999999</v>
      </c>
      <c r="O78" s="63">
        <v>198.89552896999999</v>
      </c>
      <c r="P78" s="63">
        <v>136.43053789999999</v>
      </c>
      <c r="Q78" s="63">
        <v>119.03005829999999</v>
      </c>
      <c r="R78" s="63">
        <v>106.1457455</v>
      </c>
      <c r="S78" s="63">
        <v>136.16846878000001</v>
      </c>
      <c r="T78" s="63">
        <v>108.78183849999999</v>
      </c>
      <c r="U78" s="63">
        <v>104.9962325</v>
      </c>
      <c r="V78" s="63">
        <v>84.110073499999999</v>
      </c>
      <c r="W78" s="63">
        <v>100.1003554</v>
      </c>
      <c r="X78" s="63">
        <v>95.785583430000003</v>
      </c>
      <c r="Y78" s="63">
        <v>125.3248602</v>
      </c>
      <c r="Z78" s="63">
        <v>118.18123976000001</v>
      </c>
      <c r="AA78" s="63">
        <v>135.66417116</v>
      </c>
      <c r="AB78" s="63">
        <v>134.84865752000002</v>
      </c>
      <c r="AC78" s="63">
        <v>147.33353030000001</v>
      </c>
      <c r="AD78" s="63">
        <v>127.58473464000001</v>
      </c>
      <c r="AE78" s="63">
        <v>198.93883973000001</v>
      </c>
      <c r="AF78" s="63">
        <v>159.71611872</v>
      </c>
      <c r="AG78" s="63">
        <v>167.91913216</v>
      </c>
      <c r="AH78" s="63">
        <v>165.16112778999999</v>
      </c>
      <c r="AI78" s="63">
        <v>170.88577562</v>
      </c>
      <c r="AJ78" s="63">
        <v>194.43080407000002</v>
      </c>
      <c r="AK78" s="63">
        <v>171.1144323</v>
      </c>
      <c r="AL78" s="63">
        <v>187.86980291</v>
      </c>
      <c r="AM78" s="375">
        <v>194.86546932000002</v>
      </c>
    </row>
    <row r="79" spans="1:39" s="18" customFormat="1" ht="13.5" customHeight="1" x14ac:dyDescent="0.2">
      <c r="A79" s="80" t="s">
        <v>83</v>
      </c>
      <c r="B79" s="28">
        <v>100.5173874</v>
      </c>
      <c r="C79" s="28">
        <v>98.917315299999999</v>
      </c>
      <c r="D79" s="28">
        <v>107.5765808</v>
      </c>
      <c r="E79" s="28">
        <v>154.96236289999999</v>
      </c>
      <c r="F79" s="28">
        <v>121.4748508</v>
      </c>
      <c r="G79" s="28">
        <v>129.74193170000001</v>
      </c>
      <c r="H79" s="28">
        <v>113.4142365</v>
      </c>
      <c r="I79" s="28">
        <v>103.3712968</v>
      </c>
      <c r="J79" s="28">
        <v>108.0605589</v>
      </c>
      <c r="K79" s="28">
        <v>132.62087550000001</v>
      </c>
      <c r="L79" s="28">
        <v>132.6202782</v>
      </c>
      <c r="M79" s="28">
        <v>176.90704830000001</v>
      </c>
      <c r="N79" s="28">
        <v>173.57227599999999</v>
      </c>
      <c r="O79" s="28">
        <v>175.52861229999999</v>
      </c>
      <c r="P79" s="28">
        <v>136.43053789999999</v>
      </c>
      <c r="Q79" s="28">
        <v>119.03005829999999</v>
      </c>
      <c r="R79" s="28">
        <v>106.1457455</v>
      </c>
      <c r="S79" s="28">
        <v>110.81711730000001</v>
      </c>
      <c r="T79" s="28">
        <v>108.5697445</v>
      </c>
      <c r="U79" s="28">
        <v>104.9962325</v>
      </c>
      <c r="V79" s="28">
        <v>84.110073499999999</v>
      </c>
      <c r="W79" s="28">
        <v>100.1003554</v>
      </c>
      <c r="X79" s="28">
        <v>93.785509599999997</v>
      </c>
      <c r="Y79" s="28">
        <v>123.3179937</v>
      </c>
      <c r="Z79" s="28">
        <v>116.18111020000001</v>
      </c>
      <c r="AA79" s="28">
        <v>123.65794959999999</v>
      </c>
      <c r="AB79" s="28">
        <v>114.7280494</v>
      </c>
      <c r="AC79" s="28">
        <v>144.95881919999999</v>
      </c>
      <c r="AD79" s="28">
        <v>125.4117827</v>
      </c>
      <c r="AE79" s="28">
        <v>177.58163690000001</v>
      </c>
      <c r="AF79" s="28">
        <v>129.00734199999999</v>
      </c>
      <c r="AG79" s="28">
        <v>167.3699751</v>
      </c>
      <c r="AH79" s="28">
        <v>164.85943889999999</v>
      </c>
      <c r="AI79" s="28">
        <v>165.57877070000001</v>
      </c>
      <c r="AJ79" s="28">
        <v>164.12772820000001</v>
      </c>
      <c r="AK79" s="28">
        <v>171.1144323</v>
      </c>
      <c r="AL79" s="28">
        <v>167.86358960000001</v>
      </c>
      <c r="AM79" s="353">
        <v>183.85944760000001</v>
      </c>
    </row>
    <row r="80" spans="1:39" s="18" customFormat="1" ht="13.5" customHeight="1" x14ac:dyDescent="0.2">
      <c r="A80" s="80" t="s">
        <v>62</v>
      </c>
      <c r="B80" s="28">
        <v>0</v>
      </c>
      <c r="C80" s="28">
        <v>0</v>
      </c>
      <c r="D80" s="28">
        <v>0</v>
      </c>
      <c r="E80" s="28">
        <v>0</v>
      </c>
      <c r="F80" s="28">
        <v>0</v>
      </c>
      <c r="G80" s="28">
        <v>0</v>
      </c>
      <c r="H80" s="28">
        <v>0</v>
      </c>
      <c r="I80" s="28">
        <v>0</v>
      </c>
      <c r="J80" s="28">
        <v>0</v>
      </c>
      <c r="K80" s="28">
        <v>0</v>
      </c>
      <c r="L80" s="28">
        <v>0</v>
      </c>
      <c r="M80" s="28">
        <v>0</v>
      </c>
      <c r="N80" s="28">
        <v>0</v>
      </c>
      <c r="O80" s="28">
        <v>0</v>
      </c>
      <c r="P80" s="28">
        <v>0</v>
      </c>
      <c r="Q80" s="28">
        <v>0</v>
      </c>
      <c r="R80" s="28">
        <v>0</v>
      </c>
      <c r="S80" s="28">
        <v>0</v>
      </c>
      <c r="T80" s="28">
        <v>0</v>
      </c>
      <c r="U80" s="28">
        <v>0</v>
      </c>
      <c r="V80" s="28">
        <v>0</v>
      </c>
      <c r="W80" s="28">
        <v>0</v>
      </c>
      <c r="X80" s="28">
        <v>0</v>
      </c>
      <c r="Y80" s="28">
        <v>0</v>
      </c>
      <c r="Z80" s="28">
        <v>0</v>
      </c>
      <c r="AA80" s="28">
        <v>0</v>
      </c>
      <c r="AB80" s="28">
        <v>0</v>
      </c>
      <c r="AC80" s="28">
        <v>0</v>
      </c>
      <c r="AD80" s="28">
        <v>0</v>
      </c>
      <c r="AE80" s="28">
        <v>0</v>
      </c>
      <c r="AF80" s="28">
        <v>0</v>
      </c>
      <c r="AG80" s="28">
        <v>0</v>
      </c>
      <c r="AH80" s="28">
        <v>0</v>
      </c>
      <c r="AI80" s="28">
        <v>0</v>
      </c>
      <c r="AJ80" s="28">
        <v>0</v>
      </c>
      <c r="AK80" s="28">
        <v>0</v>
      </c>
      <c r="AL80" s="28">
        <v>0</v>
      </c>
      <c r="AM80" s="353">
        <v>0</v>
      </c>
    </row>
    <row r="81" spans="1:39" s="18" customFormat="1" ht="13.5" customHeight="1" x14ac:dyDescent="0.2">
      <c r="A81" s="80" t="s">
        <v>63</v>
      </c>
      <c r="B81" s="28">
        <v>22.593213890000001</v>
      </c>
      <c r="C81" s="28">
        <v>7.5532288599999999</v>
      </c>
      <c r="D81" s="28">
        <v>34.65192596</v>
      </c>
      <c r="E81" s="28">
        <v>3.7089463</v>
      </c>
      <c r="F81" s="28">
        <v>0</v>
      </c>
      <c r="G81" s="28">
        <v>20.16596406</v>
      </c>
      <c r="H81" s="28">
        <v>0</v>
      </c>
      <c r="I81" s="28">
        <v>0</v>
      </c>
      <c r="J81" s="28">
        <v>0</v>
      </c>
      <c r="K81" s="28">
        <v>0</v>
      </c>
      <c r="L81" s="28">
        <v>0</v>
      </c>
      <c r="M81" s="28">
        <v>0</v>
      </c>
      <c r="N81" s="28">
        <v>0</v>
      </c>
      <c r="O81" s="28">
        <v>23.366916670000002</v>
      </c>
      <c r="P81" s="28">
        <v>0</v>
      </c>
      <c r="Q81" s="28">
        <v>0</v>
      </c>
      <c r="R81" s="28">
        <v>0</v>
      </c>
      <c r="S81" s="28">
        <v>25.351351480000002</v>
      </c>
      <c r="T81" s="28">
        <v>0.212094</v>
      </c>
      <c r="U81" s="28">
        <v>0</v>
      </c>
      <c r="V81" s="28">
        <v>0</v>
      </c>
      <c r="W81" s="28">
        <v>0</v>
      </c>
      <c r="X81" s="28">
        <v>2.0000738300000003</v>
      </c>
      <c r="Y81" s="28">
        <v>2.0068665000000001</v>
      </c>
      <c r="Z81" s="28">
        <v>2.00012956</v>
      </c>
      <c r="AA81" s="28">
        <v>12.00622156</v>
      </c>
      <c r="AB81" s="28">
        <v>20.12060812</v>
      </c>
      <c r="AC81" s="28">
        <v>2.3747111000000003</v>
      </c>
      <c r="AD81" s="28">
        <v>2.1729519399999999</v>
      </c>
      <c r="AE81" s="28">
        <v>21.357202829999999</v>
      </c>
      <c r="AF81" s="28">
        <v>30.708776719999999</v>
      </c>
      <c r="AG81" s="28">
        <v>0.54915706000000009</v>
      </c>
      <c r="AH81" s="28">
        <v>0.30168888999999999</v>
      </c>
      <c r="AI81" s="28">
        <v>5.3070049199999998</v>
      </c>
      <c r="AJ81" s="28">
        <v>30.303075870000001</v>
      </c>
      <c r="AK81" s="28">
        <v>0</v>
      </c>
      <c r="AL81" s="28">
        <v>20.00621331</v>
      </c>
      <c r="AM81" s="353">
        <v>11.006021720000001</v>
      </c>
    </row>
    <row r="82" spans="1:39" s="18" customFormat="1" ht="13.5" customHeight="1" x14ac:dyDescent="0.2">
      <c r="A82" s="80" t="s">
        <v>59</v>
      </c>
      <c r="B82" s="28">
        <v>0</v>
      </c>
      <c r="C82" s="28">
        <v>0</v>
      </c>
      <c r="D82" s="28">
        <v>0</v>
      </c>
      <c r="E82" s="28">
        <v>0</v>
      </c>
      <c r="F82" s="28">
        <v>0</v>
      </c>
      <c r="G82" s="28">
        <v>0</v>
      </c>
      <c r="H82" s="28">
        <v>0</v>
      </c>
      <c r="I82" s="28">
        <v>0</v>
      </c>
      <c r="J82" s="28">
        <v>0</v>
      </c>
      <c r="K82" s="28">
        <v>0</v>
      </c>
      <c r="L82" s="28">
        <v>0</v>
      </c>
      <c r="M82" s="28">
        <v>0</v>
      </c>
      <c r="N82" s="28">
        <v>0</v>
      </c>
      <c r="O82" s="28">
        <v>0</v>
      </c>
      <c r="P82" s="28">
        <v>0</v>
      </c>
      <c r="Q82" s="28">
        <v>0</v>
      </c>
      <c r="R82" s="28">
        <v>0</v>
      </c>
      <c r="S82" s="28">
        <v>0</v>
      </c>
      <c r="T82" s="28">
        <v>0</v>
      </c>
      <c r="U82" s="28">
        <v>0</v>
      </c>
      <c r="V82" s="28">
        <v>0</v>
      </c>
      <c r="W82" s="28">
        <v>0</v>
      </c>
      <c r="X82" s="28">
        <v>0</v>
      </c>
      <c r="Y82" s="28">
        <v>0</v>
      </c>
      <c r="Z82" s="28">
        <v>0</v>
      </c>
      <c r="AA82" s="28">
        <v>0</v>
      </c>
      <c r="AB82" s="28">
        <v>0</v>
      </c>
      <c r="AC82" s="28">
        <v>0</v>
      </c>
      <c r="AD82" s="28">
        <v>0</v>
      </c>
      <c r="AE82" s="28">
        <v>0</v>
      </c>
      <c r="AF82" s="28">
        <v>0</v>
      </c>
      <c r="AG82" s="28">
        <v>0</v>
      </c>
      <c r="AH82" s="28">
        <v>0</v>
      </c>
      <c r="AI82" s="28">
        <v>0</v>
      </c>
      <c r="AJ82" s="28">
        <v>0</v>
      </c>
      <c r="AK82" s="28">
        <v>0</v>
      </c>
      <c r="AL82" s="28">
        <v>0</v>
      </c>
      <c r="AM82" s="353">
        <v>0</v>
      </c>
    </row>
    <row r="83" spans="1:39" s="18" customFormat="1" ht="13.5" customHeight="1" x14ac:dyDescent="0.2">
      <c r="A83" s="80" t="s">
        <v>84</v>
      </c>
      <c r="B83" s="28">
        <v>0</v>
      </c>
      <c r="C83" s="28">
        <v>0</v>
      </c>
      <c r="D83" s="28">
        <v>0</v>
      </c>
      <c r="E83" s="28">
        <v>0</v>
      </c>
      <c r="F83" s="28">
        <v>0</v>
      </c>
      <c r="G83" s="28">
        <v>0</v>
      </c>
      <c r="H83" s="28">
        <v>0</v>
      </c>
      <c r="I83" s="28">
        <v>0</v>
      </c>
      <c r="J83" s="28">
        <v>0</v>
      </c>
      <c r="K83" s="28">
        <v>0</v>
      </c>
      <c r="L83" s="28">
        <v>0</v>
      </c>
      <c r="M83" s="28">
        <v>0</v>
      </c>
      <c r="N83" s="28">
        <v>0</v>
      </c>
      <c r="O83" s="28">
        <v>0</v>
      </c>
      <c r="P83" s="28">
        <v>0</v>
      </c>
      <c r="Q83" s="28">
        <v>0</v>
      </c>
      <c r="R83" s="28">
        <v>0</v>
      </c>
      <c r="S83" s="28">
        <v>0</v>
      </c>
      <c r="T83" s="28">
        <v>0</v>
      </c>
      <c r="U83" s="28">
        <v>0</v>
      </c>
      <c r="V83" s="28">
        <v>0</v>
      </c>
      <c r="W83" s="28">
        <v>0</v>
      </c>
      <c r="X83" s="28">
        <v>0</v>
      </c>
      <c r="Y83" s="28">
        <v>0</v>
      </c>
      <c r="Z83" s="28">
        <v>0</v>
      </c>
      <c r="AA83" s="28">
        <v>0</v>
      </c>
      <c r="AB83" s="28">
        <v>0</v>
      </c>
      <c r="AC83" s="28">
        <v>0</v>
      </c>
      <c r="AD83" s="28">
        <v>0</v>
      </c>
      <c r="AE83" s="28">
        <v>0</v>
      </c>
      <c r="AF83" s="28">
        <v>0</v>
      </c>
      <c r="AG83" s="28">
        <v>0</v>
      </c>
      <c r="AH83" s="28">
        <v>0</v>
      </c>
      <c r="AI83" s="28">
        <v>0</v>
      </c>
      <c r="AJ83" s="28">
        <v>0</v>
      </c>
      <c r="AK83" s="28">
        <v>0</v>
      </c>
      <c r="AL83" s="28">
        <v>0</v>
      </c>
      <c r="AM83" s="353">
        <v>0</v>
      </c>
    </row>
    <row r="84" spans="1:39" s="18" customFormat="1" ht="13.5" customHeight="1" x14ac:dyDescent="0.2">
      <c r="A84" s="50" t="s">
        <v>5</v>
      </c>
      <c r="B84" s="63">
        <v>254.49689394000001</v>
      </c>
      <c r="C84" s="63">
        <v>307.06613779000008</v>
      </c>
      <c r="D84" s="63">
        <v>293.16661483000007</v>
      </c>
      <c r="E84" s="63">
        <v>339.11172589</v>
      </c>
      <c r="F84" s="63">
        <v>348.96315986000002</v>
      </c>
      <c r="G84" s="63">
        <v>353.45948725000005</v>
      </c>
      <c r="H84" s="63">
        <v>346.68451128999999</v>
      </c>
      <c r="I84" s="63">
        <v>330.60671769999999</v>
      </c>
      <c r="J84" s="63">
        <v>307.49756400999996</v>
      </c>
      <c r="K84" s="63">
        <v>292.54640478000005</v>
      </c>
      <c r="L84" s="63">
        <v>288.85428647999998</v>
      </c>
      <c r="M84" s="63">
        <v>278.38643640000004</v>
      </c>
      <c r="N84" s="63">
        <v>269.66234983999999</v>
      </c>
      <c r="O84" s="63">
        <v>279.81406191999997</v>
      </c>
      <c r="P84" s="63">
        <v>308.69374343999993</v>
      </c>
      <c r="Q84" s="63">
        <v>297.14053304000004</v>
      </c>
      <c r="R84" s="63">
        <v>308.60358157000002</v>
      </c>
      <c r="S84" s="63">
        <v>278.47768295000003</v>
      </c>
      <c r="T84" s="63">
        <v>279.12380639000003</v>
      </c>
      <c r="U84" s="63">
        <v>303.68746592999997</v>
      </c>
      <c r="V84" s="63">
        <v>310.68479704000003</v>
      </c>
      <c r="W84" s="63">
        <v>301.14149892</v>
      </c>
      <c r="X84" s="63">
        <v>273.17958661999995</v>
      </c>
      <c r="Y84" s="63">
        <v>225.44587738999999</v>
      </c>
      <c r="Z84" s="63">
        <v>219.71282362000002</v>
      </c>
      <c r="AA84" s="63">
        <v>213.47841486999999</v>
      </c>
      <c r="AB84" s="63">
        <v>228.25698747000001</v>
      </c>
      <c r="AC84" s="63">
        <v>244.79746900000001</v>
      </c>
      <c r="AD84" s="63">
        <v>238.93565101999999</v>
      </c>
      <c r="AE84" s="63">
        <v>231.23170381</v>
      </c>
      <c r="AF84" s="63">
        <v>223.2670943</v>
      </c>
      <c r="AG84" s="63">
        <v>234.74713247999998</v>
      </c>
      <c r="AH84" s="63">
        <v>237.17722384999999</v>
      </c>
      <c r="AI84" s="63">
        <v>233.88581159999998</v>
      </c>
      <c r="AJ84" s="63">
        <v>251.01338433000001</v>
      </c>
      <c r="AK84" s="63">
        <v>277.73645197999997</v>
      </c>
      <c r="AL84" s="63">
        <v>295.38254115999996</v>
      </c>
      <c r="AM84" s="375">
        <v>303.72835305999996</v>
      </c>
    </row>
    <row r="85" spans="1:39" s="18" customFormat="1" ht="13.5" customHeight="1" x14ac:dyDescent="0.2">
      <c r="A85" s="80" t="s">
        <v>83</v>
      </c>
      <c r="B85" s="28">
        <v>57.766219999999997</v>
      </c>
      <c r="C85" s="28">
        <v>47.62706</v>
      </c>
      <c r="D85" s="28">
        <v>40.157350000000001</v>
      </c>
      <c r="E85" s="28">
        <v>40.853340000000003</v>
      </c>
      <c r="F85" s="28">
        <v>49.861429999999999</v>
      </c>
      <c r="G85" s="28">
        <v>52.570959999999999</v>
      </c>
      <c r="H85" s="28">
        <v>47.279969999999999</v>
      </c>
      <c r="I85" s="28">
        <v>30.673300000000001</v>
      </c>
      <c r="J85" s="28">
        <v>27.653300000000002</v>
      </c>
      <c r="K85" s="28">
        <v>27.86844</v>
      </c>
      <c r="L85" s="28">
        <v>22.42475</v>
      </c>
      <c r="M85" s="28">
        <v>21.745840000000001</v>
      </c>
      <c r="N85" s="28">
        <v>14.943680000000001</v>
      </c>
      <c r="O85" s="28">
        <v>15.287459999999999</v>
      </c>
      <c r="P85" s="28">
        <v>46.051929999999999</v>
      </c>
      <c r="Q85" s="28">
        <v>49.364240000000002</v>
      </c>
      <c r="R85" s="28">
        <v>52.506369999999997</v>
      </c>
      <c r="S85" s="28">
        <v>58.248379999999997</v>
      </c>
      <c r="T85" s="28">
        <v>54.746960000000001</v>
      </c>
      <c r="U85" s="28">
        <v>52.683239999999998</v>
      </c>
      <c r="V85" s="28">
        <v>55.774430000000002</v>
      </c>
      <c r="W85" s="28">
        <v>53.282350000000001</v>
      </c>
      <c r="X85" s="28">
        <v>40.5276</v>
      </c>
      <c r="Y85" s="28">
        <v>25.149899999999999</v>
      </c>
      <c r="Z85" s="28">
        <v>19.962050000000001</v>
      </c>
      <c r="AA85" s="28">
        <v>19.172049999999999</v>
      </c>
      <c r="AB85" s="28">
        <v>19.840540000000001</v>
      </c>
      <c r="AC85" s="28">
        <v>29.269970000000001</v>
      </c>
      <c r="AD85" s="28">
        <v>28.381170000000001</v>
      </c>
      <c r="AE85" s="28">
        <v>27.299440000000001</v>
      </c>
      <c r="AF85" s="28">
        <v>24.39208</v>
      </c>
      <c r="AG85" s="28">
        <v>27.848199999999999</v>
      </c>
      <c r="AH85" s="28">
        <v>26.910270000000001</v>
      </c>
      <c r="AI85" s="28">
        <v>27.08164</v>
      </c>
      <c r="AJ85" s="28">
        <v>27.694089999999999</v>
      </c>
      <c r="AK85" s="28">
        <v>35.085079999999998</v>
      </c>
      <c r="AL85" s="28">
        <v>40.807729999999999</v>
      </c>
      <c r="AM85" s="353">
        <v>37.61533</v>
      </c>
    </row>
    <row r="86" spans="1:39" s="18" customFormat="1" ht="13.5" customHeight="1" x14ac:dyDescent="0.2">
      <c r="A86" s="80" t="s">
        <v>62</v>
      </c>
      <c r="B86" s="28">
        <v>0</v>
      </c>
      <c r="C86" s="28">
        <v>0</v>
      </c>
      <c r="D86" s="28">
        <v>0</v>
      </c>
      <c r="E86" s="28">
        <v>0</v>
      </c>
      <c r="F86" s="28">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0.9</v>
      </c>
      <c r="AG86" s="28">
        <v>0.9</v>
      </c>
      <c r="AH86" s="28">
        <v>0.9</v>
      </c>
      <c r="AI86" s="28">
        <v>0.9</v>
      </c>
      <c r="AJ86" s="28">
        <v>0.9</v>
      </c>
      <c r="AK86" s="28">
        <v>0.9</v>
      </c>
      <c r="AL86" s="28">
        <v>6.6150000000000002</v>
      </c>
      <c r="AM86" s="353">
        <v>6.49</v>
      </c>
    </row>
    <row r="87" spans="1:39" s="18" customFormat="1" ht="13.5" customHeight="1" x14ac:dyDescent="0.2">
      <c r="A87" s="80" t="s">
        <v>63</v>
      </c>
      <c r="B87" s="28">
        <v>196.73067394</v>
      </c>
      <c r="C87" s="28">
        <v>259.43907779000006</v>
      </c>
      <c r="D87" s="28">
        <v>253.00926483000006</v>
      </c>
      <c r="E87" s="28">
        <v>298.25838589</v>
      </c>
      <c r="F87" s="28">
        <v>299.10172986000003</v>
      </c>
      <c r="G87" s="28">
        <v>300.88852725000004</v>
      </c>
      <c r="H87" s="28">
        <v>299.40454129</v>
      </c>
      <c r="I87" s="28">
        <v>299.93341770000001</v>
      </c>
      <c r="J87" s="28">
        <v>279.84426400999996</v>
      </c>
      <c r="K87" s="28">
        <v>264.67796478000002</v>
      </c>
      <c r="L87" s="28">
        <v>266.42953647999997</v>
      </c>
      <c r="M87" s="28">
        <v>256.64059640000005</v>
      </c>
      <c r="N87" s="28">
        <v>254.71866983999999</v>
      </c>
      <c r="O87" s="28">
        <v>264.52660191999996</v>
      </c>
      <c r="P87" s="28">
        <v>262.64181343999996</v>
      </c>
      <c r="Q87" s="28">
        <v>247.77629304000001</v>
      </c>
      <c r="R87" s="28">
        <v>256.09721157000001</v>
      </c>
      <c r="S87" s="28">
        <v>220.22930295</v>
      </c>
      <c r="T87" s="28">
        <v>224.37684639</v>
      </c>
      <c r="U87" s="28">
        <v>251.00422592999996</v>
      </c>
      <c r="V87" s="28">
        <v>254.91036704000001</v>
      </c>
      <c r="W87" s="28">
        <v>247.85914892</v>
      </c>
      <c r="X87" s="28">
        <v>232.65198661999997</v>
      </c>
      <c r="Y87" s="28">
        <v>200.29597738999999</v>
      </c>
      <c r="Z87" s="28">
        <v>199.75077362000002</v>
      </c>
      <c r="AA87" s="28">
        <v>194.30636487000001</v>
      </c>
      <c r="AB87" s="28">
        <v>208.41644747000001</v>
      </c>
      <c r="AC87" s="28">
        <v>215.52749900000001</v>
      </c>
      <c r="AD87" s="28">
        <v>210.55448102</v>
      </c>
      <c r="AE87" s="28">
        <v>203.93226380999999</v>
      </c>
      <c r="AF87" s="28">
        <v>197.9750143</v>
      </c>
      <c r="AG87" s="28">
        <v>205.99893247999998</v>
      </c>
      <c r="AH87" s="28">
        <v>209.36695384999999</v>
      </c>
      <c r="AI87" s="28">
        <v>205.90417159999998</v>
      </c>
      <c r="AJ87" s="28">
        <v>222.41929433000001</v>
      </c>
      <c r="AK87" s="28">
        <v>241.75137197999999</v>
      </c>
      <c r="AL87" s="28">
        <v>247.95981115999999</v>
      </c>
      <c r="AM87" s="353">
        <v>259.62302305999998</v>
      </c>
    </row>
    <row r="88" spans="1:39" s="18" customFormat="1" ht="13.5" customHeight="1" x14ac:dyDescent="0.2">
      <c r="A88" s="80" t="s">
        <v>59</v>
      </c>
      <c r="B88" s="28">
        <v>0</v>
      </c>
      <c r="C88" s="28">
        <v>0</v>
      </c>
      <c r="D88" s="28">
        <v>0</v>
      </c>
      <c r="E88" s="28">
        <v>0</v>
      </c>
      <c r="F88" s="28">
        <v>0</v>
      </c>
      <c r="G88" s="28">
        <v>0</v>
      </c>
      <c r="H88" s="28">
        <v>0</v>
      </c>
      <c r="I88" s="28">
        <v>0</v>
      </c>
      <c r="J88" s="28">
        <v>0</v>
      </c>
      <c r="K88" s="28">
        <v>0</v>
      </c>
      <c r="L88" s="28">
        <v>0</v>
      </c>
      <c r="M88" s="28">
        <v>0</v>
      </c>
      <c r="N88" s="28">
        <v>0</v>
      </c>
      <c r="O88" s="28">
        <v>0</v>
      </c>
      <c r="P88" s="28">
        <v>0</v>
      </c>
      <c r="Q88" s="28">
        <v>0</v>
      </c>
      <c r="R88" s="28">
        <v>0</v>
      </c>
      <c r="S88" s="28">
        <v>0</v>
      </c>
      <c r="T88" s="28">
        <v>0</v>
      </c>
      <c r="U88" s="28">
        <v>0</v>
      </c>
      <c r="V88" s="28">
        <v>0</v>
      </c>
      <c r="W88" s="28">
        <v>0</v>
      </c>
      <c r="X88" s="28">
        <v>0</v>
      </c>
      <c r="Y88" s="28">
        <v>0</v>
      </c>
      <c r="Z88" s="28">
        <v>0</v>
      </c>
      <c r="AA88" s="28">
        <v>0</v>
      </c>
      <c r="AB88" s="28">
        <v>0</v>
      </c>
      <c r="AC88" s="28">
        <v>0</v>
      </c>
      <c r="AD88" s="28">
        <v>0</v>
      </c>
      <c r="AE88" s="28">
        <v>0</v>
      </c>
      <c r="AF88" s="28">
        <v>0</v>
      </c>
      <c r="AG88" s="28">
        <v>0</v>
      </c>
      <c r="AH88" s="28">
        <v>0</v>
      </c>
      <c r="AI88" s="28">
        <v>0</v>
      </c>
      <c r="AJ88" s="28">
        <v>0</v>
      </c>
      <c r="AK88" s="28">
        <v>0</v>
      </c>
      <c r="AL88" s="28">
        <v>0</v>
      </c>
      <c r="AM88" s="353">
        <v>0</v>
      </c>
    </row>
    <row r="89" spans="1:39" s="18" customFormat="1" ht="13.5" customHeight="1" x14ac:dyDescent="0.2">
      <c r="A89" s="80" t="s">
        <v>84</v>
      </c>
      <c r="B89" s="28">
        <v>0</v>
      </c>
      <c r="C89" s="28">
        <v>0</v>
      </c>
      <c r="D89" s="28">
        <v>0</v>
      </c>
      <c r="E89" s="28">
        <v>0</v>
      </c>
      <c r="F89" s="28">
        <v>0</v>
      </c>
      <c r="G89" s="28">
        <v>0</v>
      </c>
      <c r="H89" s="28">
        <v>0</v>
      </c>
      <c r="I89" s="28">
        <v>0</v>
      </c>
      <c r="J89" s="28">
        <v>0</v>
      </c>
      <c r="K89" s="28">
        <v>0</v>
      </c>
      <c r="L89" s="28">
        <v>0</v>
      </c>
      <c r="M89" s="28">
        <v>0</v>
      </c>
      <c r="N89" s="28">
        <v>0</v>
      </c>
      <c r="O89" s="28">
        <v>0</v>
      </c>
      <c r="P89" s="28">
        <v>0</v>
      </c>
      <c r="Q89" s="28">
        <v>0</v>
      </c>
      <c r="R89" s="28">
        <v>0</v>
      </c>
      <c r="S89" s="28">
        <v>0</v>
      </c>
      <c r="T89" s="28">
        <v>0</v>
      </c>
      <c r="U89" s="28">
        <v>0</v>
      </c>
      <c r="V89" s="28">
        <v>0</v>
      </c>
      <c r="W89" s="28">
        <v>0</v>
      </c>
      <c r="X89" s="28">
        <v>0</v>
      </c>
      <c r="Y89" s="28">
        <v>0</v>
      </c>
      <c r="Z89" s="28">
        <v>0</v>
      </c>
      <c r="AA89" s="28">
        <v>0</v>
      </c>
      <c r="AB89" s="28">
        <v>0</v>
      </c>
      <c r="AC89" s="28">
        <v>0</v>
      </c>
      <c r="AD89" s="28">
        <v>0</v>
      </c>
      <c r="AE89" s="28">
        <v>0</v>
      </c>
      <c r="AF89" s="28">
        <v>0</v>
      </c>
      <c r="AG89" s="28">
        <v>0</v>
      </c>
      <c r="AH89" s="28">
        <v>0</v>
      </c>
      <c r="AI89" s="28">
        <v>0</v>
      </c>
      <c r="AJ89" s="28">
        <v>0</v>
      </c>
      <c r="AK89" s="28">
        <v>0</v>
      </c>
      <c r="AL89" s="28">
        <v>0</v>
      </c>
      <c r="AM89" s="353">
        <v>0</v>
      </c>
    </row>
    <row r="90" spans="1:39" s="18" customFormat="1" ht="13.5" customHeight="1" x14ac:dyDescent="0.2">
      <c r="A90" s="30" t="s">
        <v>21</v>
      </c>
      <c r="B90" s="60">
        <v>1242.5807541501999</v>
      </c>
      <c r="C90" s="60">
        <v>1329.1789616136698</v>
      </c>
      <c r="D90" s="60">
        <v>1240.5074814907698</v>
      </c>
      <c r="E90" s="60">
        <v>1310.81438418226</v>
      </c>
      <c r="F90" s="60">
        <v>1435.3848612690072</v>
      </c>
      <c r="G90" s="60">
        <v>1419.7778300533801</v>
      </c>
      <c r="H90" s="60">
        <v>1459.11943331672</v>
      </c>
      <c r="I90" s="60">
        <v>1547.3259043203047</v>
      </c>
      <c r="J90" s="60">
        <v>1548.3950801694582</v>
      </c>
      <c r="K90" s="60">
        <v>1535.1912938091866</v>
      </c>
      <c r="L90" s="60">
        <v>1500.1664173830522</v>
      </c>
      <c r="M90" s="60">
        <v>1556.3070875979208</v>
      </c>
      <c r="N90" s="60">
        <v>1522.4553257943157</v>
      </c>
      <c r="O90" s="60">
        <v>1537.0183529335904</v>
      </c>
      <c r="P90" s="60">
        <v>1474.0667126657409</v>
      </c>
      <c r="Q90" s="60">
        <v>1461.8304873868337</v>
      </c>
      <c r="R90" s="60">
        <v>1482.8021673166543</v>
      </c>
      <c r="S90" s="60">
        <v>1499.2240105560672</v>
      </c>
      <c r="T90" s="60">
        <v>1510.3075554331999</v>
      </c>
      <c r="U90" s="60">
        <v>1442.6192307364086</v>
      </c>
      <c r="V90" s="60">
        <v>1297.2496609521074</v>
      </c>
      <c r="W90" s="60">
        <v>1332.079606929854</v>
      </c>
      <c r="X90" s="60">
        <v>1337.5112151583157</v>
      </c>
      <c r="Y90" s="60">
        <v>1321.3550675971005</v>
      </c>
      <c r="Z90" s="60">
        <v>1341.7927174973806</v>
      </c>
      <c r="AA90" s="60">
        <v>1331.2597222773143</v>
      </c>
      <c r="AB90" s="60">
        <v>1327.3351531726944</v>
      </c>
      <c r="AC90" s="60">
        <v>1426.873376241967</v>
      </c>
      <c r="AD90" s="60">
        <v>1408.8930101498929</v>
      </c>
      <c r="AE90" s="60">
        <v>1408.6783242574375</v>
      </c>
      <c r="AF90" s="60">
        <v>1431.2759708652798</v>
      </c>
      <c r="AG90" s="60">
        <v>1440.4255510394564</v>
      </c>
      <c r="AH90" s="60">
        <v>1508.8397105252714</v>
      </c>
      <c r="AI90" s="60">
        <v>1556.7011452067431</v>
      </c>
      <c r="AJ90" s="60">
        <v>1592.4892863497155</v>
      </c>
      <c r="AK90" s="60">
        <v>1539.8157540176262</v>
      </c>
      <c r="AL90" s="60">
        <v>1538.141631550202</v>
      </c>
      <c r="AM90" s="372">
        <v>1605.3934609289886</v>
      </c>
    </row>
    <row r="91" spans="1:39" s="18" customFormat="1" ht="13.5" customHeight="1" x14ac:dyDescent="0.2">
      <c r="A91" s="50" t="s">
        <v>4</v>
      </c>
      <c r="B91" s="63">
        <v>673.87729052019995</v>
      </c>
      <c r="C91" s="63">
        <v>750.39005678367005</v>
      </c>
      <c r="D91" s="63">
        <v>656.18090979076999</v>
      </c>
      <c r="E91" s="63">
        <v>710.51029471226002</v>
      </c>
      <c r="F91" s="63">
        <v>794.21635549809002</v>
      </c>
      <c r="G91" s="63">
        <v>758.38058780337997</v>
      </c>
      <c r="H91" s="63">
        <v>788.49551522672004</v>
      </c>
      <c r="I91" s="63">
        <v>836.15319519454999</v>
      </c>
      <c r="J91" s="63">
        <v>839.00479771829396</v>
      </c>
      <c r="K91" s="63">
        <v>830.69399857108658</v>
      </c>
      <c r="L91" s="63">
        <v>819.82946707634483</v>
      </c>
      <c r="M91" s="63">
        <v>864.15326957458763</v>
      </c>
      <c r="N91" s="63">
        <v>840.11005031416676</v>
      </c>
      <c r="O91" s="63">
        <v>878.34584818223539</v>
      </c>
      <c r="P91" s="63">
        <v>819.84974258338502</v>
      </c>
      <c r="Q91" s="63">
        <v>797.16812846330924</v>
      </c>
      <c r="R91" s="63">
        <v>808.95246235391971</v>
      </c>
      <c r="S91" s="63">
        <v>821.64403524918862</v>
      </c>
      <c r="T91" s="63">
        <v>833.3948841154712</v>
      </c>
      <c r="U91" s="63">
        <v>791.9486242021394</v>
      </c>
      <c r="V91" s="63">
        <v>637.5488480618011</v>
      </c>
      <c r="W91" s="63">
        <v>674.2231997485685</v>
      </c>
      <c r="X91" s="63">
        <v>669.11236265677746</v>
      </c>
      <c r="Y91" s="63">
        <v>683.35988391697549</v>
      </c>
      <c r="Z91" s="63">
        <v>698.52627968664331</v>
      </c>
      <c r="AA91" s="63">
        <v>710.36617339264672</v>
      </c>
      <c r="AB91" s="63">
        <v>718.15181687673612</v>
      </c>
      <c r="AC91" s="63">
        <v>752.59460189275853</v>
      </c>
      <c r="AD91" s="63">
        <v>785.11784348643857</v>
      </c>
      <c r="AE91" s="63">
        <v>792.43182552268979</v>
      </c>
      <c r="AF91" s="63">
        <v>811.61650249265779</v>
      </c>
      <c r="AG91" s="63">
        <v>797.9820297194027</v>
      </c>
      <c r="AH91" s="63">
        <v>851.987595298565</v>
      </c>
      <c r="AI91" s="63">
        <v>848.12111325482294</v>
      </c>
      <c r="AJ91" s="63">
        <v>866.20666354501213</v>
      </c>
      <c r="AK91" s="63">
        <v>863.8319526029079</v>
      </c>
      <c r="AL91" s="63">
        <v>879.98143271392735</v>
      </c>
      <c r="AM91" s="375">
        <v>901.66974018013354</v>
      </c>
    </row>
    <row r="92" spans="1:39" s="18" customFormat="1" ht="13.5" customHeight="1" x14ac:dyDescent="0.2">
      <c r="A92" s="80" t="s">
        <v>83</v>
      </c>
      <c r="B92" s="28">
        <v>0</v>
      </c>
      <c r="C92" s="28">
        <v>0</v>
      </c>
      <c r="D92" s="28">
        <v>0</v>
      </c>
      <c r="E92" s="28">
        <v>0</v>
      </c>
      <c r="F92" s="28">
        <v>0</v>
      </c>
      <c r="G92" s="28">
        <v>0</v>
      </c>
      <c r="H92" s="28">
        <v>0</v>
      </c>
      <c r="I92" s="28">
        <v>0</v>
      </c>
      <c r="J92" s="28">
        <v>0</v>
      </c>
      <c r="K92" s="28">
        <v>0</v>
      </c>
      <c r="L92" s="28">
        <v>0</v>
      </c>
      <c r="M92" s="28">
        <v>0</v>
      </c>
      <c r="N92" s="28">
        <v>0</v>
      </c>
      <c r="O92" s="28">
        <v>0</v>
      </c>
      <c r="P92" s="28">
        <v>0</v>
      </c>
      <c r="Q92" s="28">
        <v>0</v>
      </c>
      <c r="R92" s="28">
        <v>0</v>
      </c>
      <c r="S92" s="28">
        <v>0</v>
      </c>
      <c r="T92" s="28">
        <v>0</v>
      </c>
      <c r="U92" s="28">
        <v>0</v>
      </c>
      <c r="V92" s="28">
        <v>0</v>
      </c>
      <c r="W92" s="28">
        <v>0</v>
      </c>
      <c r="X92" s="28">
        <v>0</v>
      </c>
      <c r="Y92" s="28">
        <v>0</v>
      </c>
      <c r="Z92" s="28">
        <v>0</v>
      </c>
      <c r="AA92" s="28">
        <v>0</v>
      </c>
      <c r="AB92" s="28">
        <v>0</v>
      </c>
      <c r="AC92" s="28">
        <v>0</v>
      </c>
      <c r="AD92" s="28">
        <v>0</v>
      </c>
      <c r="AE92" s="28">
        <v>0</v>
      </c>
      <c r="AF92" s="28">
        <v>0</v>
      </c>
      <c r="AG92" s="28">
        <v>0</v>
      </c>
      <c r="AH92" s="28">
        <v>0</v>
      </c>
      <c r="AI92" s="28">
        <v>0</v>
      </c>
      <c r="AJ92" s="28">
        <v>0</v>
      </c>
      <c r="AK92" s="28">
        <v>0</v>
      </c>
      <c r="AL92" s="28">
        <v>0</v>
      </c>
      <c r="AM92" s="353">
        <v>0</v>
      </c>
    </row>
    <row r="93" spans="1:39" s="18" customFormat="1" ht="13.5" customHeight="1" x14ac:dyDescent="0.2">
      <c r="A93" s="80" t="s">
        <v>62</v>
      </c>
      <c r="B93" s="28">
        <v>0</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8">
        <v>0</v>
      </c>
      <c r="AC93" s="28">
        <v>0</v>
      </c>
      <c r="AD93" s="28">
        <v>0</v>
      </c>
      <c r="AE93" s="28">
        <v>0</v>
      </c>
      <c r="AF93" s="28">
        <v>0</v>
      </c>
      <c r="AG93" s="28">
        <v>0</v>
      </c>
      <c r="AH93" s="28">
        <v>0</v>
      </c>
      <c r="AI93" s="28">
        <v>0</v>
      </c>
      <c r="AJ93" s="28">
        <v>0</v>
      </c>
      <c r="AK93" s="28">
        <v>0</v>
      </c>
      <c r="AL93" s="28">
        <v>0</v>
      </c>
      <c r="AM93" s="353">
        <v>0</v>
      </c>
    </row>
    <row r="94" spans="1:39" s="18" customFormat="1" ht="13.5" customHeight="1" x14ac:dyDescent="0.2">
      <c r="A94" s="80" t="s">
        <v>63</v>
      </c>
      <c r="B94" s="28">
        <v>42.40589568</v>
      </c>
      <c r="C94" s="28">
        <v>72.164649409999996</v>
      </c>
      <c r="D94" s="28">
        <v>63.479758740000001</v>
      </c>
      <c r="E94" s="28">
        <v>68.283222240000001</v>
      </c>
      <c r="F94" s="28">
        <v>26.786246530000003</v>
      </c>
      <c r="G94" s="28">
        <v>26.44690911</v>
      </c>
      <c r="H94" s="28">
        <v>29.816883669999999</v>
      </c>
      <c r="I94" s="28">
        <v>25.697893960000002</v>
      </c>
      <c r="J94" s="28">
        <v>27.689425766653933</v>
      </c>
      <c r="K94" s="28">
        <v>28.489803428906615</v>
      </c>
      <c r="L94" s="28">
        <v>29.45648636639498</v>
      </c>
      <c r="M94" s="28">
        <v>56.466347977967487</v>
      </c>
      <c r="N94" s="28">
        <v>62.303132346486848</v>
      </c>
      <c r="O94" s="28">
        <v>51.097660124985403</v>
      </c>
      <c r="P94" s="28">
        <v>52.588727003535077</v>
      </c>
      <c r="Q94" s="28">
        <v>48.805459369219335</v>
      </c>
      <c r="R94" s="28">
        <v>42.759665971709701</v>
      </c>
      <c r="S94" s="28">
        <v>47.281775742098574</v>
      </c>
      <c r="T94" s="28">
        <v>50.762543600581282</v>
      </c>
      <c r="U94" s="28">
        <v>53.985055802759433</v>
      </c>
      <c r="V94" s="28">
        <v>49.579083962041096</v>
      </c>
      <c r="W94" s="28">
        <v>56.720973818548558</v>
      </c>
      <c r="X94" s="28">
        <v>54.181470724277489</v>
      </c>
      <c r="Y94" s="28">
        <v>53.677290971465482</v>
      </c>
      <c r="Z94" s="28">
        <v>49.811151208253349</v>
      </c>
      <c r="AA94" s="28">
        <v>68.5956498737266</v>
      </c>
      <c r="AB94" s="28">
        <v>64.36707604960614</v>
      </c>
      <c r="AC94" s="28">
        <v>66.442031335668602</v>
      </c>
      <c r="AD94" s="28">
        <v>63.625660950508532</v>
      </c>
      <c r="AE94" s="28">
        <v>65.158595959689819</v>
      </c>
      <c r="AF94" s="28">
        <v>59.198032843387779</v>
      </c>
      <c r="AG94" s="28">
        <v>58.444491209702718</v>
      </c>
      <c r="AH94" s="28">
        <v>67.047356880804927</v>
      </c>
      <c r="AI94" s="28">
        <v>61.06756491260294</v>
      </c>
      <c r="AJ94" s="28">
        <v>58.409711201122164</v>
      </c>
      <c r="AK94" s="28">
        <v>57.411901310557766</v>
      </c>
      <c r="AL94" s="28">
        <v>48.924620224227361</v>
      </c>
      <c r="AM94" s="353">
        <v>47.316637306423587</v>
      </c>
    </row>
    <row r="95" spans="1:39" s="18" customFormat="1" ht="13.5" customHeight="1" x14ac:dyDescent="0.2">
      <c r="A95" s="80" t="s">
        <v>59</v>
      </c>
      <c r="B95" s="28">
        <v>631.47139484019999</v>
      </c>
      <c r="C95" s="28">
        <v>678.22540737367001</v>
      </c>
      <c r="D95" s="28">
        <v>592.70115105077002</v>
      </c>
      <c r="E95" s="28">
        <v>642.22707247226003</v>
      </c>
      <c r="F95" s="28">
        <v>767.43010896809005</v>
      </c>
      <c r="G95" s="28">
        <v>731.93367869337999</v>
      </c>
      <c r="H95" s="28">
        <v>758.67863155672001</v>
      </c>
      <c r="I95" s="28">
        <v>810.45530123455001</v>
      </c>
      <c r="J95" s="28">
        <v>811.31537195164003</v>
      </c>
      <c r="K95" s="28">
        <v>802.20419514217997</v>
      </c>
      <c r="L95" s="28">
        <v>790.37298070994984</v>
      </c>
      <c r="M95" s="28">
        <v>807.6869215966201</v>
      </c>
      <c r="N95" s="28">
        <v>777.80691796767996</v>
      </c>
      <c r="O95" s="28">
        <v>827.24818805724999</v>
      </c>
      <c r="P95" s="28">
        <v>767.26101557984998</v>
      </c>
      <c r="Q95" s="28">
        <v>748.36266909408994</v>
      </c>
      <c r="R95" s="28">
        <v>766.19279638220996</v>
      </c>
      <c r="S95" s="28">
        <v>774.36225950709002</v>
      </c>
      <c r="T95" s="28">
        <v>782.63234051488996</v>
      </c>
      <c r="U95" s="28">
        <v>737.96356839937994</v>
      </c>
      <c r="V95" s="28">
        <v>587.96976409976003</v>
      </c>
      <c r="W95" s="28">
        <v>617.5022259300199</v>
      </c>
      <c r="X95" s="28">
        <v>614.9308919325</v>
      </c>
      <c r="Y95" s="28">
        <v>629.68259294551001</v>
      </c>
      <c r="Z95" s="28">
        <v>648.71512847838994</v>
      </c>
      <c r="AA95" s="28">
        <v>641.77052351892007</v>
      </c>
      <c r="AB95" s="28">
        <v>653.78474082713001</v>
      </c>
      <c r="AC95" s="28">
        <v>686.15257055708992</v>
      </c>
      <c r="AD95" s="28">
        <v>721.49218253593006</v>
      </c>
      <c r="AE95" s="28">
        <v>727.27322956299997</v>
      </c>
      <c r="AF95" s="28">
        <v>752.41846964927004</v>
      </c>
      <c r="AG95" s="28">
        <v>739.53753850969997</v>
      </c>
      <c r="AH95" s="28">
        <v>784.94023841776004</v>
      </c>
      <c r="AI95" s="28">
        <v>787.05354834221998</v>
      </c>
      <c r="AJ95" s="28">
        <v>807.79695234388998</v>
      </c>
      <c r="AK95" s="28">
        <v>806.42005129235008</v>
      </c>
      <c r="AL95" s="28">
        <v>831.05681248969995</v>
      </c>
      <c r="AM95" s="353">
        <v>854.35310287370999</v>
      </c>
    </row>
    <row r="96" spans="1:39" s="18" customFormat="1" ht="13.5" customHeight="1" x14ac:dyDescent="0.2">
      <c r="A96" s="80" t="s">
        <v>84</v>
      </c>
      <c r="B96" s="28">
        <v>0</v>
      </c>
      <c r="C96" s="28">
        <v>0</v>
      </c>
      <c r="D96" s="28">
        <v>0</v>
      </c>
      <c r="E96" s="28">
        <v>0</v>
      </c>
      <c r="F96" s="28">
        <v>0</v>
      </c>
      <c r="G96" s="28">
        <v>0</v>
      </c>
      <c r="H96" s="28">
        <v>0</v>
      </c>
      <c r="I96" s="28">
        <v>0</v>
      </c>
      <c r="J96" s="28">
        <v>0</v>
      </c>
      <c r="K96" s="28">
        <v>0</v>
      </c>
      <c r="L96" s="28">
        <v>0</v>
      </c>
      <c r="M96" s="28">
        <v>0</v>
      </c>
      <c r="N96" s="28">
        <v>0</v>
      </c>
      <c r="O96" s="28">
        <v>0</v>
      </c>
      <c r="P96" s="28">
        <v>0</v>
      </c>
      <c r="Q96" s="28">
        <v>0</v>
      </c>
      <c r="R96" s="28">
        <v>0</v>
      </c>
      <c r="S96" s="28">
        <v>0</v>
      </c>
      <c r="T96" s="28">
        <v>0</v>
      </c>
      <c r="U96" s="28">
        <v>0</v>
      </c>
      <c r="V96" s="28">
        <v>0</v>
      </c>
      <c r="W96" s="28">
        <v>0</v>
      </c>
      <c r="X96" s="28">
        <v>0</v>
      </c>
      <c r="Y96" s="28">
        <v>0</v>
      </c>
      <c r="Z96" s="28">
        <v>0</v>
      </c>
      <c r="AA96" s="28">
        <v>0</v>
      </c>
      <c r="AB96" s="28">
        <v>0</v>
      </c>
      <c r="AC96" s="28">
        <v>0</v>
      </c>
      <c r="AD96" s="28">
        <v>0</v>
      </c>
      <c r="AE96" s="28">
        <v>0</v>
      </c>
      <c r="AF96" s="28">
        <v>0</v>
      </c>
      <c r="AG96" s="28">
        <v>0</v>
      </c>
      <c r="AH96" s="28">
        <v>0</v>
      </c>
      <c r="AI96" s="28">
        <v>0</v>
      </c>
      <c r="AJ96" s="28">
        <v>0</v>
      </c>
      <c r="AK96" s="28">
        <v>0</v>
      </c>
      <c r="AL96" s="28">
        <v>0</v>
      </c>
      <c r="AM96" s="353">
        <v>0</v>
      </c>
    </row>
    <row r="97" spans="1:39" s="18" customFormat="1" ht="13.5" customHeight="1" x14ac:dyDescent="0.2">
      <c r="A97" s="50" t="s">
        <v>5</v>
      </c>
      <c r="B97" s="63">
        <v>568.70346362999987</v>
      </c>
      <c r="C97" s="63">
        <v>578.78890482999986</v>
      </c>
      <c r="D97" s="63">
        <v>584.32657169999993</v>
      </c>
      <c r="E97" s="63">
        <v>600.30408947000001</v>
      </c>
      <c r="F97" s="63">
        <v>641.16850577091714</v>
      </c>
      <c r="G97" s="63">
        <v>661.39724225000009</v>
      </c>
      <c r="H97" s="63">
        <v>670.62391808999996</v>
      </c>
      <c r="I97" s="63">
        <v>711.17270912575475</v>
      </c>
      <c r="J97" s="63">
        <v>709.39028245116424</v>
      </c>
      <c r="K97" s="63">
        <v>704.49729523810004</v>
      </c>
      <c r="L97" s="63">
        <v>680.33695030670742</v>
      </c>
      <c r="M97" s="63">
        <v>692.1538180233332</v>
      </c>
      <c r="N97" s="63">
        <v>682.34527548014898</v>
      </c>
      <c r="O97" s="63">
        <v>658.67250475135506</v>
      </c>
      <c r="P97" s="63">
        <v>654.21697008235572</v>
      </c>
      <c r="Q97" s="63">
        <v>664.66235892352461</v>
      </c>
      <c r="R97" s="63">
        <v>673.84970496273456</v>
      </c>
      <c r="S97" s="63">
        <v>677.57997530687851</v>
      </c>
      <c r="T97" s="63">
        <v>676.91267131772861</v>
      </c>
      <c r="U97" s="63">
        <v>650.67060653426915</v>
      </c>
      <c r="V97" s="63">
        <v>659.70081289030634</v>
      </c>
      <c r="W97" s="63">
        <v>657.85640718128536</v>
      </c>
      <c r="X97" s="63">
        <v>668.39885250153816</v>
      </c>
      <c r="Y97" s="63">
        <v>637.99518368012491</v>
      </c>
      <c r="Z97" s="63">
        <v>643.26643781073722</v>
      </c>
      <c r="AA97" s="63">
        <v>620.89354888466755</v>
      </c>
      <c r="AB97" s="63">
        <v>609.18333629595827</v>
      </c>
      <c r="AC97" s="63">
        <v>674.27877434920845</v>
      </c>
      <c r="AD97" s="63">
        <v>623.77516666345434</v>
      </c>
      <c r="AE97" s="63">
        <v>616.24649873474777</v>
      </c>
      <c r="AF97" s="63">
        <v>619.65946837262209</v>
      </c>
      <c r="AG97" s="63">
        <v>642.44352132005361</v>
      </c>
      <c r="AH97" s="63">
        <v>656.85211522670636</v>
      </c>
      <c r="AI97" s="63">
        <v>708.5800319519202</v>
      </c>
      <c r="AJ97" s="63">
        <v>726.28262280470335</v>
      </c>
      <c r="AK97" s="63">
        <v>675.9838014147183</v>
      </c>
      <c r="AL97" s="63">
        <v>658.1601988362745</v>
      </c>
      <c r="AM97" s="375">
        <v>703.72372074885493</v>
      </c>
    </row>
    <row r="98" spans="1:39" s="18" customFormat="1" ht="13.5" customHeight="1" x14ac:dyDescent="0.2">
      <c r="A98" s="80" t="s">
        <v>83</v>
      </c>
      <c r="B98" s="28">
        <v>0</v>
      </c>
      <c r="C98" s="28">
        <v>0</v>
      </c>
      <c r="D98" s="28">
        <v>0</v>
      </c>
      <c r="E98" s="28">
        <v>0</v>
      </c>
      <c r="F98" s="28">
        <v>0</v>
      </c>
      <c r="G98" s="28">
        <v>0</v>
      </c>
      <c r="H98" s="28">
        <v>0</v>
      </c>
      <c r="I98" s="28">
        <v>0</v>
      </c>
      <c r="J98" s="28">
        <v>0</v>
      </c>
      <c r="K98" s="28">
        <v>0</v>
      </c>
      <c r="L98" s="28">
        <v>0</v>
      </c>
      <c r="M98" s="28">
        <v>0</v>
      </c>
      <c r="N98" s="28">
        <v>0</v>
      </c>
      <c r="O98" s="28">
        <v>0</v>
      </c>
      <c r="P98" s="28">
        <v>0</v>
      </c>
      <c r="Q98" s="28">
        <v>0</v>
      </c>
      <c r="R98" s="28">
        <v>0</v>
      </c>
      <c r="S98" s="28">
        <v>0</v>
      </c>
      <c r="T98" s="28">
        <v>0</v>
      </c>
      <c r="U98" s="28">
        <v>0</v>
      </c>
      <c r="V98" s="28">
        <v>0</v>
      </c>
      <c r="W98" s="28">
        <v>0</v>
      </c>
      <c r="X98" s="28">
        <v>0</v>
      </c>
      <c r="Y98" s="28">
        <v>0</v>
      </c>
      <c r="Z98" s="28">
        <v>0</v>
      </c>
      <c r="AA98" s="28">
        <v>0</v>
      </c>
      <c r="AB98" s="28">
        <v>0</v>
      </c>
      <c r="AC98" s="28">
        <v>0</v>
      </c>
      <c r="AD98" s="28">
        <v>0</v>
      </c>
      <c r="AE98" s="28">
        <v>0</v>
      </c>
      <c r="AF98" s="28">
        <v>0</v>
      </c>
      <c r="AG98" s="28">
        <v>0</v>
      </c>
      <c r="AH98" s="28">
        <v>0</v>
      </c>
      <c r="AI98" s="28">
        <v>0</v>
      </c>
      <c r="AJ98" s="28">
        <v>0</v>
      </c>
      <c r="AK98" s="28">
        <v>0</v>
      </c>
      <c r="AL98" s="28">
        <v>0</v>
      </c>
      <c r="AM98" s="353">
        <v>0</v>
      </c>
    </row>
    <row r="99" spans="1:39" s="18" customFormat="1" ht="13.5" customHeight="1" x14ac:dyDescent="0.2">
      <c r="A99" s="80" t="s">
        <v>62</v>
      </c>
      <c r="B99" s="28">
        <v>1.7090000000000001</v>
      </c>
      <c r="C99" s="28">
        <v>1.7090000000000001</v>
      </c>
      <c r="D99" s="28">
        <v>1.7090000000000001</v>
      </c>
      <c r="E99" s="28">
        <v>0.67900000000000005</v>
      </c>
      <c r="F99" s="28">
        <v>0</v>
      </c>
      <c r="G99" s="28">
        <v>0</v>
      </c>
      <c r="H99" s="28">
        <v>0</v>
      </c>
      <c r="I99" s="28">
        <v>0</v>
      </c>
      <c r="J99" s="28">
        <v>0</v>
      </c>
      <c r="K99" s="28">
        <v>0</v>
      </c>
      <c r="L99" s="28">
        <v>0</v>
      </c>
      <c r="M99" s="28">
        <v>0</v>
      </c>
      <c r="N99" s="28">
        <v>0</v>
      </c>
      <c r="O99" s="28">
        <v>0</v>
      </c>
      <c r="P99" s="28">
        <v>0</v>
      </c>
      <c r="Q99" s="28">
        <v>0</v>
      </c>
      <c r="R99" s="28">
        <v>0</v>
      </c>
      <c r="S99" s="28">
        <v>0</v>
      </c>
      <c r="T99" s="28">
        <v>0</v>
      </c>
      <c r="U99" s="28">
        <v>0</v>
      </c>
      <c r="V99" s="28">
        <v>0</v>
      </c>
      <c r="W99" s="28">
        <v>0</v>
      </c>
      <c r="X99" s="28">
        <v>0</v>
      </c>
      <c r="Y99" s="28">
        <v>0</v>
      </c>
      <c r="Z99" s="28">
        <v>0</v>
      </c>
      <c r="AA99" s="28">
        <v>0</v>
      </c>
      <c r="AB99" s="28">
        <v>0</v>
      </c>
      <c r="AC99" s="28">
        <v>0</v>
      </c>
      <c r="AD99" s="28">
        <v>0</v>
      </c>
      <c r="AE99" s="28">
        <v>0</v>
      </c>
      <c r="AF99" s="28">
        <v>0</v>
      </c>
      <c r="AG99" s="28">
        <v>0</v>
      </c>
      <c r="AH99" s="28">
        <v>0</v>
      </c>
      <c r="AI99" s="28">
        <v>0</v>
      </c>
      <c r="AJ99" s="28">
        <v>0</v>
      </c>
      <c r="AK99" s="28">
        <v>0</v>
      </c>
      <c r="AL99" s="28">
        <v>0</v>
      </c>
      <c r="AM99" s="353">
        <v>0</v>
      </c>
    </row>
    <row r="100" spans="1:39" s="18" customFormat="1" ht="13.5" customHeight="1" x14ac:dyDescent="0.2">
      <c r="A100" s="80" t="s">
        <v>63</v>
      </c>
      <c r="B100" s="28">
        <v>540.75740571999995</v>
      </c>
      <c r="C100" s="28">
        <v>550.60731624999994</v>
      </c>
      <c r="D100" s="28">
        <v>557.36588398000004</v>
      </c>
      <c r="E100" s="28">
        <v>575.25320975</v>
      </c>
      <c r="F100" s="28">
        <v>616.93049375091709</v>
      </c>
      <c r="G100" s="28">
        <v>637.50436776000004</v>
      </c>
      <c r="H100" s="28">
        <v>646.38687793999998</v>
      </c>
      <c r="I100" s="28">
        <v>687.5612027357547</v>
      </c>
      <c r="J100" s="28">
        <v>686.9554564611642</v>
      </c>
      <c r="K100" s="28">
        <v>681.48478798810004</v>
      </c>
      <c r="L100" s="28">
        <v>657.30961902670742</v>
      </c>
      <c r="M100" s="28">
        <v>671.03538721333325</v>
      </c>
      <c r="N100" s="28">
        <v>661.14081686014902</v>
      </c>
      <c r="O100" s="28">
        <v>637.29540378135505</v>
      </c>
      <c r="P100" s="28">
        <v>633.0158985823557</v>
      </c>
      <c r="Q100" s="28">
        <v>643.38524079352464</v>
      </c>
      <c r="R100" s="28">
        <v>651.90073846273458</v>
      </c>
      <c r="S100" s="28">
        <v>655.18085907687851</v>
      </c>
      <c r="T100" s="28">
        <v>653.03298882772856</v>
      </c>
      <c r="U100" s="28">
        <v>626.9424165042692</v>
      </c>
      <c r="V100" s="28">
        <v>635.54454717030637</v>
      </c>
      <c r="W100" s="28">
        <v>633.91756373128533</v>
      </c>
      <c r="X100" s="28">
        <v>642.39453620153813</v>
      </c>
      <c r="Y100" s="28">
        <v>612.06236500012494</v>
      </c>
      <c r="Z100" s="28">
        <v>617.68431355073722</v>
      </c>
      <c r="AA100" s="28">
        <v>594.12080540466752</v>
      </c>
      <c r="AB100" s="28">
        <v>581.48687227595826</v>
      </c>
      <c r="AC100" s="28">
        <v>646.59763842920847</v>
      </c>
      <c r="AD100" s="28">
        <v>606.57542535345431</v>
      </c>
      <c r="AE100" s="28">
        <v>599.0898482047478</v>
      </c>
      <c r="AF100" s="28">
        <v>601.38633632262201</v>
      </c>
      <c r="AG100" s="28">
        <v>624.83700896005359</v>
      </c>
      <c r="AH100" s="28">
        <v>639.29819611670632</v>
      </c>
      <c r="AI100" s="28">
        <v>691.06215849192017</v>
      </c>
      <c r="AJ100" s="28">
        <v>708.56018146470331</v>
      </c>
      <c r="AK100" s="28">
        <v>657.99687187471829</v>
      </c>
      <c r="AL100" s="28">
        <v>640.50899061627456</v>
      </c>
      <c r="AM100" s="353">
        <v>686.20691540885491</v>
      </c>
    </row>
    <row r="101" spans="1:39" s="18" customFormat="1" ht="13.5" customHeight="1" x14ac:dyDescent="0.2">
      <c r="A101" s="80" t="s">
        <v>59</v>
      </c>
      <c r="B101" s="28">
        <v>26.237057909999997</v>
      </c>
      <c r="C101" s="28">
        <v>26.47258858</v>
      </c>
      <c r="D101" s="28">
        <v>25.251687720000003</v>
      </c>
      <c r="E101" s="28">
        <v>24.371879719999999</v>
      </c>
      <c r="F101" s="28">
        <v>24.238012020000003</v>
      </c>
      <c r="G101" s="28">
        <v>23.892874490000001</v>
      </c>
      <c r="H101" s="28">
        <v>24.237040150000002</v>
      </c>
      <c r="I101" s="28">
        <v>23.611506389999999</v>
      </c>
      <c r="J101" s="28">
        <v>22.43482599</v>
      </c>
      <c r="K101" s="28">
        <v>23.012507249999999</v>
      </c>
      <c r="L101" s="28">
        <v>23.027331279999999</v>
      </c>
      <c r="M101" s="28">
        <v>21.11843081</v>
      </c>
      <c r="N101" s="28">
        <v>21.20445862</v>
      </c>
      <c r="O101" s="28">
        <v>21.377100969999997</v>
      </c>
      <c r="P101" s="28">
        <v>21.201071499999998</v>
      </c>
      <c r="Q101" s="28">
        <v>21.277118129999998</v>
      </c>
      <c r="R101" s="28">
        <v>21.948966500000001</v>
      </c>
      <c r="S101" s="28">
        <v>22.399116230000001</v>
      </c>
      <c r="T101" s="28">
        <v>23.879682489999997</v>
      </c>
      <c r="U101" s="28">
        <v>23.72819003</v>
      </c>
      <c r="V101" s="28">
        <v>24.156265719999997</v>
      </c>
      <c r="W101" s="28">
        <v>23.93884345</v>
      </c>
      <c r="X101" s="28">
        <v>26.004316299999999</v>
      </c>
      <c r="Y101" s="28">
        <v>25.93281868</v>
      </c>
      <c r="Z101" s="28">
        <v>25.582124260000001</v>
      </c>
      <c r="AA101" s="28">
        <v>26.772743479999999</v>
      </c>
      <c r="AB101" s="28">
        <v>27.696464020000001</v>
      </c>
      <c r="AC101" s="28">
        <v>27.681135920000003</v>
      </c>
      <c r="AD101" s="28">
        <v>16.739992560000001</v>
      </c>
      <c r="AE101" s="28">
        <v>16.696901780000001</v>
      </c>
      <c r="AF101" s="28">
        <v>17.813383300000002</v>
      </c>
      <c r="AG101" s="28">
        <v>17.60651236</v>
      </c>
      <c r="AH101" s="28">
        <v>17.553919109999999</v>
      </c>
      <c r="AI101" s="28">
        <v>17.517873460000001</v>
      </c>
      <c r="AJ101" s="28">
        <v>17.72244134</v>
      </c>
      <c r="AK101" s="28">
        <v>17.986929539999998</v>
      </c>
      <c r="AL101" s="28">
        <v>17.651208219999997</v>
      </c>
      <c r="AM101" s="353">
        <v>17.516805340000001</v>
      </c>
    </row>
    <row r="102" spans="1:39" s="18" customFormat="1" ht="13.5" customHeight="1" x14ac:dyDescent="0.2">
      <c r="A102" s="80" t="s">
        <v>84</v>
      </c>
      <c r="B102" s="28">
        <v>0</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8">
        <v>0</v>
      </c>
      <c r="AC102" s="28">
        <v>0</v>
      </c>
      <c r="AD102" s="28">
        <v>0.45974874999999998</v>
      </c>
      <c r="AE102" s="28">
        <v>0.45974874999999998</v>
      </c>
      <c r="AF102" s="28">
        <v>0.45974874999999998</v>
      </c>
      <c r="AG102" s="28">
        <v>0</v>
      </c>
      <c r="AH102" s="28">
        <v>0</v>
      </c>
      <c r="AI102" s="28">
        <v>0</v>
      </c>
      <c r="AJ102" s="28">
        <v>0</v>
      </c>
      <c r="AK102" s="28">
        <v>0</v>
      </c>
      <c r="AL102" s="28">
        <v>0</v>
      </c>
      <c r="AM102" s="353">
        <v>0</v>
      </c>
    </row>
    <row r="103" spans="1:39" s="18" customFormat="1" ht="27" x14ac:dyDescent="0.2">
      <c r="A103" s="300" t="s">
        <v>88</v>
      </c>
      <c r="B103" s="60">
        <v>839.97346506995336</v>
      </c>
      <c r="C103" s="60">
        <v>866.66437740371668</v>
      </c>
      <c r="D103" s="60">
        <v>869.39044171724004</v>
      </c>
      <c r="E103" s="60">
        <v>872.29816151985005</v>
      </c>
      <c r="F103" s="60">
        <v>915.02436836684319</v>
      </c>
      <c r="G103" s="60">
        <v>877.64559819953672</v>
      </c>
      <c r="H103" s="60">
        <v>855.26392889448005</v>
      </c>
      <c r="I103" s="60">
        <v>804.20044074340001</v>
      </c>
      <c r="J103" s="60">
        <v>852.86179450688746</v>
      </c>
      <c r="K103" s="60">
        <v>876.13036682254767</v>
      </c>
      <c r="L103" s="60">
        <v>918.2921570691085</v>
      </c>
      <c r="M103" s="60">
        <v>997.94175492786815</v>
      </c>
      <c r="N103" s="60">
        <v>1061.2931740295651</v>
      </c>
      <c r="O103" s="60">
        <v>1076.4490079414979</v>
      </c>
      <c r="P103" s="60">
        <v>1124.7662686290116</v>
      </c>
      <c r="Q103" s="60">
        <v>1169.390934044043</v>
      </c>
      <c r="R103" s="60">
        <v>1227.8960587186898</v>
      </c>
      <c r="S103" s="60">
        <v>1250.3047570667691</v>
      </c>
      <c r="T103" s="60">
        <v>1298.1519981480324</v>
      </c>
      <c r="U103" s="60">
        <v>1294.1833328393366</v>
      </c>
      <c r="V103" s="60">
        <v>1609.5588784077092</v>
      </c>
      <c r="W103" s="60">
        <v>1628.7151256675477</v>
      </c>
      <c r="X103" s="60">
        <v>1584.7859234460389</v>
      </c>
      <c r="Y103" s="60">
        <v>1684.7307858845302</v>
      </c>
      <c r="Z103" s="60">
        <v>1854.3147294791102</v>
      </c>
      <c r="AA103" s="60">
        <v>1897.9590333230001</v>
      </c>
      <c r="AB103" s="60">
        <v>1907.3573963503002</v>
      </c>
      <c r="AC103" s="60">
        <v>1952.2338134726094</v>
      </c>
      <c r="AD103" s="60">
        <v>2104.4681123532196</v>
      </c>
      <c r="AE103" s="60">
        <v>2125.4913694596894</v>
      </c>
      <c r="AF103" s="60">
        <v>2103.1857509782299</v>
      </c>
      <c r="AG103" s="60">
        <v>2067.6130176357692</v>
      </c>
      <c r="AH103" s="60">
        <v>2256.8393139848677</v>
      </c>
      <c r="AI103" s="60">
        <v>2346.8140112932474</v>
      </c>
      <c r="AJ103" s="60">
        <v>2336.4649368909909</v>
      </c>
      <c r="AK103" s="60">
        <v>2098.8759228230756</v>
      </c>
      <c r="AL103" s="60">
        <v>2133.100848817347</v>
      </c>
      <c r="AM103" s="372">
        <v>2185.0100251828867</v>
      </c>
    </row>
    <row r="104" spans="1:39" s="18" customFormat="1" ht="23.25" customHeight="1" x14ac:dyDescent="0.2">
      <c r="A104" s="139" t="s">
        <v>65</v>
      </c>
      <c r="B104" s="64">
        <v>832.08693686633342</v>
      </c>
      <c r="C104" s="64">
        <v>855.09516461067665</v>
      </c>
      <c r="D104" s="64">
        <v>859.51331881139004</v>
      </c>
      <c r="E104" s="64">
        <v>860.33063878974008</v>
      </c>
      <c r="F104" s="64">
        <v>904.81422793521324</v>
      </c>
      <c r="G104" s="64">
        <v>865.48538326297671</v>
      </c>
      <c r="H104" s="64">
        <v>843.65035217593004</v>
      </c>
      <c r="I104" s="64">
        <v>789.45027129341997</v>
      </c>
      <c r="J104" s="64">
        <v>836.31662304435747</v>
      </c>
      <c r="K104" s="64">
        <v>860.05336740637767</v>
      </c>
      <c r="L104" s="64">
        <v>905.30317664051847</v>
      </c>
      <c r="M104" s="64">
        <v>980.06040509070817</v>
      </c>
      <c r="N104" s="64">
        <v>1042.672382813045</v>
      </c>
      <c r="O104" s="64">
        <v>1062.614552790568</v>
      </c>
      <c r="P104" s="64">
        <v>1107.0467208292916</v>
      </c>
      <c r="Q104" s="64">
        <v>1143.3382965968731</v>
      </c>
      <c r="R104" s="64">
        <v>1019.9642261246896</v>
      </c>
      <c r="S104" s="64">
        <v>1045.8381908423291</v>
      </c>
      <c r="T104" s="64">
        <v>1078.7707227569422</v>
      </c>
      <c r="U104" s="64">
        <v>1085.1860702599765</v>
      </c>
      <c r="V104" s="64">
        <v>1192.3893190380993</v>
      </c>
      <c r="W104" s="64">
        <v>1208.1649386276877</v>
      </c>
      <c r="X104" s="64">
        <v>1163.2394130955888</v>
      </c>
      <c r="Y104" s="64">
        <v>1217.9580318086901</v>
      </c>
      <c r="Z104" s="64">
        <v>1363.76316635288</v>
      </c>
      <c r="AA104" s="64">
        <v>1387.0993574510301</v>
      </c>
      <c r="AB104" s="64">
        <v>1382.7222621017002</v>
      </c>
      <c r="AC104" s="64">
        <v>1391.4736682143496</v>
      </c>
      <c r="AD104" s="64">
        <v>1519.4377335316894</v>
      </c>
      <c r="AE104" s="64">
        <v>1533.4513974458496</v>
      </c>
      <c r="AF104" s="64">
        <v>1535.9597958819397</v>
      </c>
      <c r="AG104" s="64">
        <v>1514.9782603368292</v>
      </c>
      <c r="AH104" s="64">
        <v>1643.9651359340278</v>
      </c>
      <c r="AI104" s="64">
        <v>1714.3361063968473</v>
      </c>
      <c r="AJ104" s="64">
        <v>1755.039803088961</v>
      </c>
      <c r="AK104" s="64">
        <v>1508.4889346093407</v>
      </c>
      <c r="AL104" s="64">
        <v>1523.25804367501</v>
      </c>
      <c r="AM104" s="376">
        <v>1603.504821568652</v>
      </c>
    </row>
    <row r="105" spans="1:39" s="18" customFormat="1" ht="21.75" customHeight="1" x14ac:dyDescent="0.2">
      <c r="A105" s="139" t="s">
        <v>66</v>
      </c>
      <c r="B105" s="64">
        <v>7.8865282036200002</v>
      </c>
      <c r="C105" s="64">
        <v>11.56921279304</v>
      </c>
      <c r="D105" s="64">
        <v>9.8771229058500012</v>
      </c>
      <c r="E105" s="64">
        <v>11.967522730110002</v>
      </c>
      <c r="F105" s="64">
        <v>10.210140431629998</v>
      </c>
      <c r="G105" s="64">
        <v>12.160214936559999</v>
      </c>
      <c r="H105" s="64">
        <v>11.613576718550002</v>
      </c>
      <c r="I105" s="64">
        <v>14.75016944998</v>
      </c>
      <c r="J105" s="64">
        <v>16.54517146253</v>
      </c>
      <c r="K105" s="64">
        <v>16.076999416170001</v>
      </c>
      <c r="L105" s="64">
        <v>12.988980428590001</v>
      </c>
      <c r="M105" s="64">
        <v>17.881349837159998</v>
      </c>
      <c r="N105" s="64">
        <v>18.620791216520001</v>
      </c>
      <c r="O105" s="64">
        <v>13.834455150930001</v>
      </c>
      <c r="P105" s="64">
        <v>17.719547799720001</v>
      </c>
      <c r="Q105" s="64">
        <v>26.05263744717</v>
      </c>
      <c r="R105" s="64">
        <v>35.750146224000005</v>
      </c>
      <c r="S105" s="64">
        <v>37.624116774439997</v>
      </c>
      <c r="T105" s="64">
        <v>47.04979049109</v>
      </c>
      <c r="U105" s="64">
        <v>54.548601059359996</v>
      </c>
      <c r="V105" s="64">
        <v>64.401706481309986</v>
      </c>
      <c r="W105" s="64">
        <v>63.223246356670003</v>
      </c>
      <c r="X105" s="64">
        <v>68.947937894809996</v>
      </c>
      <c r="Y105" s="64">
        <v>84.314430523499993</v>
      </c>
      <c r="Z105" s="64">
        <v>95.005389846379998</v>
      </c>
      <c r="AA105" s="64">
        <v>99.406142612660005</v>
      </c>
      <c r="AB105" s="64">
        <v>99.892897326860009</v>
      </c>
      <c r="AC105" s="64">
        <v>102.98345961607001</v>
      </c>
      <c r="AD105" s="64">
        <v>109.62862251268001</v>
      </c>
      <c r="AE105" s="64">
        <v>112.04014486379</v>
      </c>
      <c r="AF105" s="64">
        <v>115.51417749041001</v>
      </c>
      <c r="AG105" s="64">
        <v>123.15601284717999</v>
      </c>
      <c r="AH105" s="64">
        <v>128.19620878076</v>
      </c>
      <c r="AI105" s="64">
        <v>130.38431388813999</v>
      </c>
      <c r="AJ105" s="64">
        <v>133.49648723165998</v>
      </c>
      <c r="AK105" s="64">
        <v>131.10310055965999</v>
      </c>
      <c r="AL105" s="64">
        <v>136.09878905006002</v>
      </c>
      <c r="AM105" s="376">
        <v>141.205438348</v>
      </c>
    </row>
    <row r="106" spans="1:39" s="18" customFormat="1" ht="23.25" customHeight="1" x14ac:dyDescent="0.2">
      <c r="A106" s="140" t="s">
        <v>67</v>
      </c>
      <c r="B106" s="65">
        <v>0</v>
      </c>
      <c r="C106" s="65">
        <v>0</v>
      </c>
      <c r="D106" s="65">
        <v>0</v>
      </c>
      <c r="E106" s="65">
        <v>0</v>
      </c>
      <c r="F106" s="65">
        <v>0</v>
      </c>
      <c r="G106" s="65">
        <v>0</v>
      </c>
      <c r="H106" s="65">
        <v>0</v>
      </c>
      <c r="I106" s="65">
        <v>0</v>
      </c>
      <c r="J106" s="65">
        <v>0</v>
      </c>
      <c r="K106" s="65">
        <v>0</v>
      </c>
      <c r="L106" s="65">
        <v>0</v>
      </c>
      <c r="M106" s="65">
        <v>0</v>
      </c>
      <c r="N106" s="65">
        <v>0</v>
      </c>
      <c r="O106" s="65">
        <v>0</v>
      </c>
      <c r="P106" s="65">
        <v>0</v>
      </c>
      <c r="Q106" s="65">
        <v>0</v>
      </c>
      <c r="R106" s="65">
        <v>172.18168636999999</v>
      </c>
      <c r="S106" s="65">
        <v>166.84244944999998</v>
      </c>
      <c r="T106" s="65">
        <v>172.33148489999999</v>
      </c>
      <c r="U106" s="65">
        <v>154.44866152</v>
      </c>
      <c r="V106" s="65">
        <v>352.76785288830001</v>
      </c>
      <c r="W106" s="65">
        <v>357.32694068319006</v>
      </c>
      <c r="X106" s="65">
        <v>352.59857245564001</v>
      </c>
      <c r="Y106" s="65">
        <v>382.45832355234006</v>
      </c>
      <c r="Z106" s="65">
        <v>395.54617327985</v>
      </c>
      <c r="AA106" s="65">
        <v>411.45353325931001</v>
      </c>
      <c r="AB106" s="65">
        <v>424.74223692173996</v>
      </c>
      <c r="AC106" s="65">
        <v>457.77668564218999</v>
      </c>
      <c r="AD106" s="65">
        <v>475.40175630885</v>
      </c>
      <c r="AE106" s="65">
        <v>479.99982715005001</v>
      </c>
      <c r="AF106" s="65">
        <v>451.71177760588</v>
      </c>
      <c r="AG106" s="65">
        <v>429.47874445176001</v>
      </c>
      <c r="AH106" s="65">
        <v>484.67796927007998</v>
      </c>
      <c r="AI106" s="65">
        <v>502.09359100825998</v>
      </c>
      <c r="AJ106" s="65">
        <v>447.92864657036995</v>
      </c>
      <c r="AK106" s="65">
        <v>459.28388765407476</v>
      </c>
      <c r="AL106" s="65">
        <v>473.74401609227698</v>
      </c>
      <c r="AM106" s="377">
        <v>440.29976526623477</v>
      </c>
    </row>
    <row r="107" spans="1:39" s="18" customFormat="1" ht="11.25" customHeight="1" x14ac:dyDescent="0.2">
      <c r="A107" s="110" t="s">
        <v>7</v>
      </c>
      <c r="B107" s="111">
        <v>3817.8018992970497</v>
      </c>
      <c r="C107" s="111">
        <v>4023.1555712973864</v>
      </c>
      <c r="D107" s="111">
        <v>3932.7202932048958</v>
      </c>
      <c r="E107" s="111">
        <v>4105.7128087021101</v>
      </c>
      <c r="F107" s="111">
        <v>4482.3651831658499</v>
      </c>
      <c r="G107" s="111">
        <v>4584.5786999620541</v>
      </c>
      <c r="H107" s="111">
        <v>4548.9653464256335</v>
      </c>
      <c r="I107" s="111">
        <v>4846.6110771989252</v>
      </c>
      <c r="J107" s="111">
        <v>4945.6671762545657</v>
      </c>
      <c r="K107" s="111">
        <v>4941.5490346664265</v>
      </c>
      <c r="L107" s="111">
        <v>5080.5956580068359</v>
      </c>
      <c r="M107" s="111">
        <v>5171.6716623946104</v>
      </c>
      <c r="N107" s="111">
        <v>5493.8901171277248</v>
      </c>
      <c r="O107" s="111">
        <v>5605.3328844625357</v>
      </c>
      <c r="P107" s="111">
        <v>5516.7856742289969</v>
      </c>
      <c r="Q107" s="111">
        <v>5219.7461608661743</v>
      </c>
      <c r="R107" s="111">
        <v>5630.425109031401</v>
      </c>
      <c r="S107" s="111">
        <v>5746.8040152108524</v>
      </c>
      <c r="T107" s="111">
        <v>6337.9972720730839</v>
      </c>
      <c r="U107" s="111">
        <v>5992.2766119305998</v>
      </c>
      <c r="V107" s="111">
        <v>6320.7453378340069</v>
      </c>
      <c r="W107" s="111">
        <v>6416.1977402417415</v>
      </c>
      <c r="X107" s="111">
        <v>6326.7742896891468</v>
      </c>
      <c r="Y107" s="111">
        <v>6290.5344633173627</v>
      </c>
      <c r="Z107" s="111">
        <v>6813.1269732895234</v>
      </c>
      <c r="AA107" s="111">
        <v>6861.2006510772762</v>
      </c>
      <c r="AB107" s="111">
        <v>7488.6916267921806</v>
      </c>
      <c r="AC107" s="111">
        <v>7216.5680216224046</v>
      </c>
      <c r="AD107" s="111">
        <v>7699.7378970190548</v>
      </c>
      <c r="AE107" s="111">
        <v>7705.3597511810603</v>
      </c>
      <c r="AF107" s="111">
        <v>7627.6381738546752</v>
      </c>
      <c r="AG107" s="111">
        <v>7372.4859927264006</v>
      </c>
      <c r="AH107" s="111">
        <v>8221.1147906217393</v>
      </c>
      <c r="AI107" s="111">
        <v>8386.1502463661636</v>
      </c>
      <c r="AJ107" s="111">
        <v>8360.7552499933827</v>
      </c>
      <c r="AK107" s="111">
        <v>7843.7244098595838</v>
      </c>
      <c r="AL107" s="111">
        <v>8249.6729471489216</v>
      </c>
      <c r="AM107" s="378">
        <v>8324.0936897551583</v>
      </c>
    </row>
    <row r="108" spans="1:39" s="19" customFormat="1" ht="12.75" customHeight="1" x14ac:dyDescent="0.15">
      <c r="A108" s="224" t="s">
        <v>230</v>
      </c>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row>
    <row r="109" spans="1:39" s="19" customFormat="1" ht="8.25" customHeight="1" x14ac:dyDescent="0.15">
      <c r="A109" s="190" t="s">
        <v>8</v>
      </c>
    </row>
    <row r="110" spans="1:39" s="225" customFormat="1" ht="32.25" customHeight="1" x14ac:dyDescent="0.15">
      <c r="A110" s="399" t="s">
        <v>234</v>
      </c>
      <c r="B110" s="399"/>
      <c r="C110" s="399"/>
      <c r="D110" s="399"/>
      <c r="E110" s="399"/>
      <c r="F110" s="399"/>
      <c r="G110" s="399"/>
      <c r="H110" s="399"/>
      <c r="I110" s="399"/>
      <c r="J110" s="399"/>
      <c r="K110" s="399"/>
      <c r="L110" s="399"/>
      <c r="M110" s="399"/>
      <c r="N110" s="399"/>
      <c r="O110" s="399"/>
      <c r="P110" s="399"/>
      <c r="Q110" s="399"/>
      <c r="R110" s="399"/>
      <c r="S110" s="399"/>
      <c r="T110" s="399"/>
      <c r="U110" s="399"/>
      <c r="V110" s="399"/>
      <c r="W110" s="399"/>
      <c r="X110" s="399"/>
      <c r="Y110" s="399"/>
      <c r="Z110" s="399"/>
      <c r="AA110" s="399"/>
      <c r="AB110" s="399"/>
      <c r="AC110" s="399"/>
      <c r="AD110" s="399"/>
      <c r="AE110" s="399"/>
      <c r="AF110" s="399"/>
      <c r="AG110" s="399"/>
      <c r="AH110" s="399"/>
      <c r="AI110" s="399"/>
      <c r="AJ110" s="399"/>
      <c r="AK110" s="399"/>
      <c r="AL110" s="399"/>
      <c r="AM110" s="399"/>
    </row>
    <row r="111" spans="1:39" s="225" customFormat="1" ht="20.25" customHeight="1" x14ac:dyDescent="0.15">
      <c r="A111" s="398" t="s">
        <v>157</v>
      </c>
      <c r="B111" s="398"/>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8"/>
      <c r="AL111" s="398"/>
      <c r="AM111" s="398"/>
    </row>
    <row r="112" spans="1:39" s="225" customFormat="1" ht="12.75" customHeight="1" x14ac:dyDescent="0.15">
      <c r="A112" s="34" t="s">
        <v>143</v>
      </c>
      <c r="B112" s="34"/>
      <c r="C112" s="34"/>
      <c r="D112" s="34"/>
      <c r="E112" s="34"/>
      <c r="F112" s="34"/>
      <c r="G112" s="34"/>
      <c r="H112" s="34"/>
      <c r="I112" s="34"/>
      <c r="J112" s="34"/>
      <c r="K112" s="34"/>
      <c r="L112" s="34"/>
      <c r="M112" s="34"/>
      <c r="N112" s="34"/>
      <c r="O112" s="34"/>
      <c r="P112" s="34"/>
      <c r="Q112" s="34"/>
      <c r="R112" s="34"/>
      <c r="S112" s="34"/>
      <c r="T112" s="255"/>
      <c r="U112" s="279"/>
      <c r="V112" s="296"/>
      <c r="W112" s="302"/>
      <c r="X112" s="304"/>
      <c r="Y112" s="306"/>
      <c r="Z112" s="308"/>
      <c r="AA112" s="312"/>
      <c r="AB112" s="315"/>
      <c r="AC112" s="317"/>
      <c r="AD112" s="319"/>
      <c r="AE112" s="324"/>
      <c r="AF112" s="327"/>
      <c r="AG112" s="332"/>
      <c r="AH112" s="336"/>
      <c r="AI112" s="338"/>
      <c r="AJ112" s="340"/>
      <c r="AK112" s="342"/>
      <c r="AL112" s="344"/>
      <c r="AM112" s="394"/>
    </row>
    <row r="113" spans="1:39" s="225" customFormat="1" ht="11.25" customHeight="1" x14ac:dyDescent="0.15">
      <c r="A113" s="34" t="s">
        <v>144</v>
      </c>
      <c r="B113" s="34"/>
      <c r="C113" s="34"/>
      <c r="D113" s="34"/>
      <c r="E113" s="34"/>
      <c r="F113" s="34"/>
      <c r="G113" s="34"/>
      <c r="H113" s="34"/>
      <c r="I113" s="34"/>
      <c r="J113" s="34"/>
      <c r="K113" s="34"/>
      <c r="L113" s="34"/>
      <c r="M113" s="34"/>
      <c r="N113" s="34"/>
      <c r="O113" s="34"/>
      <c r="P113" s="34"/>
      <c r="Q113" s="34"/>
      <c r="R113" s="34"/>
      <c r="S113" s="34"/>
      <c r="T113" s="255"/>
      <c r="U113" s="279"/>
      <c r="V113" s="296"/>
      <c r="W113" s="302"/>
      <c r="X113" s="304"/>
      <c r="Y113" s="306"/>
      <c r="Z113" s="308"/>
      <c r="AA113" s="312"/>
      <c r="AB113" s="315"/>
      <c r="AC113" s="317"/>
      <c r="AD113" s="319"/>
      <c r="AE113" s="324"/>
      <c r="AF113" s="327"/>
      <c r="AG113" s="332"/>
      <c r="AH113" s="336"/>
      <c r="AI113" s="338"/>
      <c r="AJ113" s="340"/>
      <c r="AK113" s="342"/>
      <c r="AL113" s="344"/>
      <c r="AM113" s="394"/>
    </row>
    <row r="114" spans="1:39" s="225" customFormat="1" ht="12" customHeight="1" x14ac:dyDescent="0.15">
      <c r="A114" s="34" t="s">
        <v>192</v>
      </c>
      <c r="B114" s="34"/>
      <c r="C114" s="34"/>
      <c r="D114" s="34"/>
      <c r="E114" s="34"/>
      <c r="F114" s="34"/>
      <c r="G114" s="34"/>
      <c r="H114" s="34"/>
      <c r="I114" s="34"/>
      <c r="J114" s="34"/>
      <c r="K114" s="34"/>
      <c r="L114" s="34"/>
      <c r="M114" s="34"/>
      <c r="N114" s="34"/>
      <c r="O114" s="34"/>
      <c r="P114" s="34"/>
      <c r="Q114" s="34"/>
      <c r="R114" s="34"/>
      <c r="S114" s="34"/>
      <c r="T114" s="255"/>
      <c r="U114" s="279"/>
      <c r="V114" s="296"/>
      <c r="W114" s="302"/>
      <c r="X114" s="304"/>
      <c r="Y114" s="306"/>
      <c r="Z114" s="308"/>
      <c r="AA114" s="312"/>
      <c r="AB114" s="315"/>
      <c r="AC114" s="317"/>
      <c r="AD114" s="319"/>
      <c r="AE114" s="324"/>
      <c r="AF114" s="327"/>
      <c r="AG114" s="332"/>
      <c r="AH114" s="336"/>
      <c r="AI114" s="338"/>
      <c r="AJ114" s="340"/>
      <c r="AK114" s="342"/>
      <c r="AL114" s="344"/>
      <c r="AM114" s="394"/>
    </row>
    <row r="115" spans="1:39" s="225" customFormat="1" ht="10.5" customHeight="1" x14ac:dyDescent="0.15">
      <c r="A115" s="398" t="s">
        <v>159</v>
      </c>
      <c r="B115" s="398"/>
      <c r="C115" s="398"/>
      <c r="D115" s="398"/>
      <c r="E115" s="398"/>
      <c r="F115" s="398"/>
      <c r="G115" s="398"/>
      <c r="H115" s="398"/>
      <c r="I115" s="398"/>
      <c r="J115" s="398"/>
      <c r="K115" s="398"/>
      <c r="L115" s="398"/>
      <c r="M115" s="398"/>
      <c r="N115" s="398"/>
      <c r="O115" s="398"/>
      <c r="P115" s="398"/>
      <c r="Q115" s="398"/>
      <c r="R115" s="398"/>
      <c r="T115" s="255"/>
      <c r="U115" s="279"/>
      <c r="V115" s="296"/>
      <c r="W115" s="302"/>
      <c r="X115" s="304"/>
      <c r="Y115" s="306"/>
      <c r="Z115" s="308"/>
      <c r="AA115" s="312"/>
      <c r="AB115" s="315"/>
      <c r="AC115" s="317"/>
      <c r="AD115" s="319"/>
      <c r="AE115" s="324"/>
      <c r="AF115" s="327"/>
      <c r="AG115" s="332"/>
      <c r="AH115" s="336"/>
      <c r="AI115" s="338"/>
      <c r="AJ115" s="340"/>
      <c r="AK115" s="342"/>
      <c r="AL115" s="344"/>
      <c r="AM115" s="394"/>
    </row>
    <row r="116" spans="1:39" s="225" customFormat="1" ht="12" customHeight="1" x14ac:dyDescent="0.15">
      <c r="A116" s="398" t="s">
        <v>160</v>
      </c>
      <c r="B116" s="398"/>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G116" s="332"/>
      <c r="AH116" s="336"/>
      <c r="AI116" s="338"/>
      <c r="AJ116" s="340"/>
      <c r="AK116" s="342"/>
      <c r="AL116" s="344"/>
      <c r="AM116" s="394"/>
    </row>
    <row r="117" spans="1:39" ht="11.25" customHeight="1" x14ac:dyDescent="0.2">
      <c r="A117" s="191" t="s">
        <v>237</v>
      </c>
      <c r="B117" s="68"/>
      <c r="C117" s="68"/>
      <c r="D117" s="68"/>
      <c r="E117" s="68"/>
    </row>
    <row r="118" spans="1:39" ht="12.75" customHeight="1" x14ac:dyDescent="0.2">
      <c r="B118" s="68"/>
      <c r="C118" s="68"/>
      <c r="D118" s="68"/>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52"/>
      <c r="AI118" s="252"/>
      <c r="AJ118" s="252"/>
      <c r="AK118" s="252"/>
      <c r="AL118" s="252"/>
      <c r="AM118" s="252"/>
    </row>
    <row r="119" spans="1:39" ht="12.75" customHeight="1" x14ac:dyDescent="0.2">
      <c r="B119" s="68"/>
      <c r="C119" s="68"/>
      <c r="D119" s="68"/>
      <c r="E119" s="68"/>
    </row>
    <row r="120" spans="1:39" ht="12.75" customHeight="1" x14ac:dyDescent="0.2">
      <c r="B120" s="68"/>
      <c r="C120" s="68"/>
      <c r="D120" s="68"/>
      <c r="E120" s="68"/>
    </row>
    <row r="121" spans="1:39" ht="12.75" customHeight="1" x14ac:dyDescent="0.2">
      <c r="B121" s="68"/>
      <c r="C121" s="68"/>
      <c r="D121" s="68"/>
      <c r="E121" s="68"/>
    </row>
    <row r="122" spans="1:39" ht="12.75" customHeight="1" x14ac:dyDescent="0.2">
      <c r="B122" s="68"/>
      <c r="C122" s="68"/>
      <c r="D122" s="68"/>
      <c r="E122" s="68"/>
    </row>
    <row r="123" spans="1:39" ht="12.75" customHeight="1" x14ac:dyDescent="0.2">
      <c r="B123" s="68"/>
      <c r="C123" s="68"/>
      <c r="D123" s="68"/>
      <c r="E123" s="68"/>
    </row>
    <row r="124" spans="1:39" ht="12.75" customHeight="1" x14ac:dyDescent="0.2">
      <c r="B124" s="68"/>
      <c r="C124" s="68"/>
      <c r="D124" s="68"/>
      <c r="E124" s="68"/>
    </row>
    <row r="125" spans="1:39" ht="12.75" customHeight="1" x14ac:dyDescent="0.2">
      <c r="B125" s="68"/>
      <c r="C125" s="68"/>
      <c r="D125" s="68"/>
      <c r="E125" s="68"/>
    </row>
    <row r="126" spans="1:39" ht="12.75" customHeight="1" x14ac:dyDescent="0.2"/>
    <row r="127" spans="1:39" ht="12.75" customHeight="1" x14ac:dyDescent="0.2"/>
    <row r="128" spans="1:3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sheetData>
  <mergeCells count="4">
    <mergeCell ref="A115:R115"/>
    <mergeCell ref="A116:AE116"/>
    <mergeCell ref="A110:AM110"/>
    <mergeCell ref="A111:AM111"/>
  </mergeCells>
  <printOptions horizontalCentered="1"/>
  <pageMargins left="0" right="0.22" top="0.17" bottom="0" header="0.17" footer="0.16"/>
  <pageSetup paperSize="9" scale="70" orientation="landscape" r:id="rId1"/>
  <rowBreaks count="1" manualBreakCount="1">
    <brk id="61"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workbookViewId="0"/>
  </sheetViews>
  <sheetFormatPr defaultRowHeight="12.75" x14ac:dyDescent="0.2"/>
  <cols>
    <col min="1" max="1" width="37" style="78" customWidth="1"/>
    <col min="2" max="3" width="9.7109375" style="78" hidden="1" customWidth="1"/>
    <col min="4" max="4" width="7.85546875" style="78" customWidth="1"/>
    <col min="5" max="7" width="9.7109375" style="78" hidden="1" customWidth="1"/>
    <col min="8" max="8" width="8" style="78" customWidth="1"/>
    <col min="9" max="9" width="11.140625" style="78" hidden="1" customWidth="1"/>
    <col min="10" max="11" width="11.140625" style="58" hidden="1" customWidth="1"/>
    <col min="12" max="12" width="8.140625" style="58" customWidth="1"/>
    <col min="13" max="14" width="11.140625" style="58" hidden="1" customWidth="1"/>
    <col min="15" max="15" width="10.7109375" style="58" hidden="1" customWidth="1"/>
    <col min="16" max="16" width="8.42578125" style="58" customWidth="1"/>
    <col min="17" max="17" width="9.28515625" style="58" hidden="1" customWidth="1"/>
    <col min="18" max="18" width="9.140625" style="58" hidden="1" customWidth="1"/>
    <col min="19" max="19" width="9.5703125" style="58" hidden="1" customWidth="1"/>
    <col min="20" max="20" width="8.140625" style="58" customWidth="1"/>
    <col min="21" max="21" width="8.42578125" style="58" hidden="1" customWidth="1"/>
    <col min="22" max="22" width="8.140625" style="58" hidden="1" customWidth="1"/>
    <col min="23" max="23" width="8.42578125" style="58" hidden="1" customWidth="1"/>
    <col min="24" max="24" width="8.28515625" style="58" customWidth="1"/>
    <col min="25" max="27" width="8.42578125" style="58" hidden="1" customWidth="1"/>
    <col min="28" max="34" width="8.42578125" style="58" customWidth="1"/>
    <col min="35" max="218" width="9.140625" style="13"/>
    <col min="219" max="220" width="9.140625" style="13" customWidth="1"/>
    <col min="221" max="221" width="65.85546875" style="13" customWidth="1"/>
    <col min="222" max="222" width="13.85546875" style="13" customWidth="1"/>
    <col min="223" max="223" width="11" style="13" customWidth="1"/>
    <col min="224" max="224" width="13.85546875" style="13" customWidth="1"/>
    <col min="225" max="225" width="12.5703125" style="13" customWidth="1"/>
    <col min="226" max="474" width="9.140625" style="13"/>
    <col min="475" max="476" width="9.140625" style="13" customWidth="1"/>
    <col min="477" max="477" width="65.85546875" style="13" customWidth="1"/>
    <col min="478" max="478" width="13.85546875" style="13" customWidth="1"/>
    <col min="479" max="479" width="11" style="13" customWidth="1"/>
    <col min="480" max="480" width="13.85546875" style="13" customWidth="1"/>
    <col min="481" max="481" width="12.5703125" style="13" customWidth="1"/>
    <col min="482" max="730" width="9.140625" style="13"/>
    <col min="731" max="732" width="9.140625" style="13" customWidth="1"/>
    <col min="733" max="733" width="65.85546875" style="13" customWidth="1"/>
    <col min="734" max="734" width="13.85546875" style="13" customWidth="1"/>
    <col min="735" max="735" width="11" style="13" customWidth="1"/>
    <col min="736" max="736" width="13.85546875" style="13" customWidth="1"/>
    <col min="737" max="737" width="12.5703125" style="13" customWidth="1"/>
    <col min="738" max="986" width="9.140625" style="13"/>
    <col min="987" max="988" width="9.140625" style="13" customWidth="1"/>
    <col min="989" max="989" width="65.85546875" style="13" customWidth="1"/>
    <col min="990" max="990" width="13.85546875" style="13" customWidth="1"/>
    <col min="991" max="991" width="11" style="13" customWidth="1"/>
    <col min="992" max="992" width="13.85546875" style="13" customWidth="1"/>
    <col min="993" max="993" width="12.5703125" style="13" customWidth="1"/>
    <col min="994" max="1242" width="9.140625" style="13"/>
    <col min="1243" max="1244" width="9.140625" style="13" customWidth="1"/>
    <col min="1245" max="1245" width="65.85546875" style="13" customWidth="1"/>
    <col min="1246" max="1246" width="13.85546875" style="13" customWidth="1"/>
    <col min="1247" max="1247" width="11" style="13" customWidth="1"/>
    <col min="1248" max="1248" width="13.85546875" style="13" customWidth="1"/>
    <col min="1249" max="1249" width="12.5703125" style="13" customWidth="1"/>
    <col min="1250" max="1498" width="9.140625" style="13"/>
    <col min="1499" max="1500" width="9.140625" style="13" customWidth="1"/>
    <col min="1501" max="1501" width="65.85546875" style="13" customWidth="1"/>
    <col min="1502" max="1502" width="13.85546875" style="13" customWidth="1"/>
    <col min="1503" max="1503" width="11" style="13" customWidth="1"/>
    <col min="1504" max="1504" width="13.85546875" style="13" customWidth="1"/>
    <col min="1505" max="1505" width="12.5703125" style="13" customWidth="1"/>
    <col min="1506" max="1754" width="9.140625" style="13"/>
    <col min="1755" max="1756" width="9.140625" style="13" customWidth="1"/>
    <col min="1757" max="1757" width="65.85546875" style="13" customWidth="1"/>
    <col min="1758" max="1758" width="13.85546875" style="13" customWidth="1"/>
    <col min="1759" max="1759" width="11" style="13" customWidth="1"/>
    <col min="1760" max="1760" width="13.85546875" style="13" customWidth="1"/>
    <col min="1761" max="1761" width="12.5703125" style="13" customWidth="1"/>
    <col min="1762" max="2010" width="9.140625" style="13"/>
    <col min="2011" max="2012" width="9.140625" style="13" customWidth="1"/>
    <col min="2013" max="2013" width="65.85546875" style="13" customWidth="1"/>
    <col min="2014" max="2014" width="13.85546875" style="13" customWidth="1"/>
    <col min="2015" max="2015" width="11" style="13" customWidth="1"/>
    <col min="2016" max="2016" width="13.85546875" style="13" customWidth="1"/>
    <col min="2017" max="2017" width="12.5703125" style="13" customWidth="1"/>
    <col min="2018" max="2266" width="9.140625" style="13"/>
    <col min="2267" max="2268" width="9.140625" style="13" customWidth="1"/>
    <col min="2269" max="2269" width="65.85546875" style="13" customWidth="1"/>
    <col min="2270" max="2270" width="13.85546875" style="13" customWidth="1"/>
    <col min="2271" max="2271" width="11" style="13" customWidth="1"/>
    <col min="2272" max="2272" width="13.85546875" style="13" customWidth="1"/>
    <col min="2273" max="2273" width="12.5703125" style="13" customWidth="1"/>
    <col min="2274" max="2522" width="9.140625" style="13"/>
    <col min="2523" max="2524" width="9.140625" style="13" customWidth="1"/>
    <col min="2525" max="2525" width="65.85546875" style="13" customWidth="1"/>
    <col min="2526" max="2526" width="13.85546875" style="13" customWidth="1"/>
    <col min="2527" max="2527" width="11" style="13" customWidth="1"/>
    <col min="2528" max="2528" width="13.85546875" style="13" customWidth="1"/>
    <col min="2529" max="2529" width="12.5703125" style="13" customWidth="1"/>
    <col min="2530" max="2778" width="9.140625" style="13"/>
    <col min="2779" max="2780" width="9.140625" style="13" customWidth="1"/>
    <col min="2781" max="2781" width="65.85546875" style="13" customWidth="1"/>
    <col min="2782" max="2782" width="13.85546875" style="13" customWidth="1"/>
    <col min="2783" max="2783" width="11" style="13" customWidth="1"/>
    <col min="2784" max="2784" width="13.85546875" style="13" customWidth="1"/>
    <col min="2785" max="2785" width="12.5703125" style="13" customWidth="1"/>
    <col min="2786" max="3034" width="9.140625" style="13"/>
    <col min="3035" max="3036" width="9.140625" style="13" customWidth="1"/>
    <col min="3037" max="3037" width="65.85546875" style="13" customWidth="1"/>
    <col min="3038" max="3038" width="13.85546875" style="13" customWidth="1"/>
    <col min="3039" max="3039" width="11" style="13" customWidth="1"/>
    <col min="3040" max="3040" width="13.85546875" style="13" customWidth="1"/>
    <col min="3041" max="3041" width="12.5703125" style="13" customWidth="1"/>
    <col min="3042" max="3290" width="9.140625" style="13"/>
    <col min="3291" max="3292" width="9.140625" style="13" customWidth="1"/>
    <col min="3293" max="3293" width="65.85546875" style="13" customWidth="1"/>
    <col min="3294" max="3294" width="13.85546875" style="13" customWidth="1"/>
    <col min="3295" max="3295" width="11" style="13" customWidth="1"/>
    <col min="3296" max="3296" width="13.85546875" style="13" customWidth="1"/>
    <col min="3297" max="3297" width="12.5703125" style="13" customWidth="1"/>
    <col min="3298" max="3546" width="9.140625" style="13"/>
    <col min="3547" max="3548" width="9.140625" style="13" customWidth="1"/>
    <col min="3549" max="3549" width="65.85546875" style="13" customWidth="1"/>
    <col min="3550" max="3550" width="13.85546875" style="13" customWidth="1"/>
    <col min="3551" max="3551" width="11" style="13" customWidth="1"/>
    <col min="3552" max="3552" width="13.85546875" style="13" customWidth="1"/>
    <col min="3553" max="3553" width="12.5703125" style="13" customWidth="1"/>
    <col min="3554" max="3802" width="9.140625" style="13"/>
    <col min="3803" max="3804" width="9.140625" style="13" customWidth="1"/>
    <col min="3805" max="3805" width="65.85546875" style="13" customWidth="1"/>
    <col min="3806" max="3806" width="13.85546875" style="13" customWidth="1"/>
    <col min="3807" max="3807" width="11" style="13" customWidth="1"/>
    <col min="3808" max="3808" width="13.85546875" style="13" customWidth="1"/>
    <col min="3809" max="3809" width="12.5703125" style="13" customWidth="1"/>
    <col min="3810" max="4058" width="9.140625" style="13"/>
    <col min="4059" max="4060" width="9.140625" style="13" customWidth="1"/>
    <col min="4061" max="4061" width="65.85546875" style="13" customWidth="1"/>
    <col min="4062" max="4062" width="13.85546875" style="13" customWidth="1"/>
    <col min="4063" max="4063" width="11" style="13" customWidth="1"/>
    <col min="4064" max="4064" width="13.85546875" style="13" customWidth="1"/>
    <col min="4065" max="4065" width="12.5703125" style="13" customWidth="1"/>
    <col min="4066" max="4314" width="9.140625" style="13"/>
    <col min="4315" max="4316" width="9.140625" style="13" customWidth="1"/>
    <col min="4317" max="4317" width="65.85546875" style="13" customWidth="1"/>
    <col min="4318" max="4318" width="13.85546875" style="13" customWidth="1"/>
    <col min="4319" max="4319" width="11" style="13" customWidth="1"/>
    <col min="4320" max="4320" width="13.85546875" style="13" customWidth="1"/>
    <col min="4321" max="4321" width="12.5703125" style="13" customWidth="1"/>
    <col min="4322" max="4570" width="9.140625" style="13"/>
    <col min="4571" max="4572" width="9.140625" style="13" customWidth="1"/>
    <col min="4573" max="4573" width="65.85546875" style="13" customWidth="1"/>
    <col min="4574" max="4574" width="13.85546875" style="13" customWidth="1"/>
    <col min="4575" max="4575" width="11" style="13" customWidth="1"/>
    <col min="4576" max="4576" width="13.85546875" style="13" customWidth="1"/>
    <col min="4577" max="4577" width="12.5703125" style="13" customWidth="1"/>
    <col min="4578" max="4826" width="9.140625" style="13"/>
    <col min="4827" max="4828" width="9.140625" style="13" customWidth="1"/>
    <col min="4829" max="4829" width="65.85546875" style="13" customWidth="1"/>
    <col min="4830" max="4830" width="13.85546875" style="13" customWidth="1"/>
    <col min="4831" max="4831" width="11" style="13" customWidth="1"/>
    <col min="4832" max="4832" width="13.85546875" style="13" customWidth="1"/>
    <col min="4833" max="4833" width="12.5703125" style="13" customWidth="1"/>
    <col min="4834" max="5082" width="9.140625" style="13"/>
    <col min="5083" max="5084" width="9.140625" style="13" customWidth="1"/>
    <col min="5085" max="5085" width="65.85546875" style="13" customWidth="1"/>
    <col min="5086" max="5086" width="13.85546875" style="13" customWidth="1"/>
    <col min="5087" max="5087" width="11" style="13" customWidth="1"/>
    <col min="5088" max="5088" width="13.85546875" style="13" customWidth="1"/>
    <col min="5089" max="5089" width="12.5703125" style="13" customWidth="1"/>
    <col min="5090" max="5338" width="9.140625" style="13"/>
    <col min="5339" max="5340" width="9.140625" style="13" customWidth="1"/>
    <col min="5341" max="5341" width="65.85546875" style="13" customWidth="1"/>
    <col min="5342" max="5342" width="13.85546875" style="13" customWidth="1"/>
    <col min="5343" max="5343" width="11" style="13" customWidth="1"/>
    <col min="5344" max="5344" width="13.85546875" style="13" customWidth="1"/>
    <col min="5345" max="5345" width="12.5703125" style="13" customWidth="1"/>
    <col min="5346" max="5594" width="9.140625" style="13"/>
    <col min="5595" max="5596" width="9.140625" style="13" customWidth="1"/>
    <col min="5597" max="5597" width="65.85546875" style="13" customWidth="1"/>
    <col min="5598" max="5598" width="13.85546875" style="13" customWidth="1"/>
    <col min="5599" max="5599" width="11" style="13" customWidth="1"/>
    <col min="5600" max="5600" width="13.85546875" style="13" customWidth="1"/>
    <col min="5601" max="5601" width="12.5703125" style="13" customWidth="1"/>
    <col min="5602" max="5850" width="9.140625" style="13"/>
    <col min="5851" max="5852" width="9.140625" style="13" customWidth="1"/>
    <col min="5853" max="5853" width="65.85546875" style="13" customWidth="1"/>
    <col min="5854" max="5854" width="13.85546875" style="13" customWidth="1"/>
    <col min="5855" max="5855" width="11" style="13" customWidth="1"/>
    <col min="5856" max="5856" width="13.85546875" style="13" customWidth="1"/>
    <col min="5857" max="5857" width="12.5703125" style="13" customWidth="1"/>
    <col min="5858" max="6106" width="9.140625" style="13"/>
    <col min="6107" max="6108" width="9.140625" style="13" customWidth="1"/>
    <col min="6109" max="6109" width="65.85546875" style="13" customWidth="1"/>
    <col min="6110" max="6110" width="13.85546875" style="13" customWidth="1"/>
    <col min="6111" max="6111" width="11" style="13" customWidth="1"/>
    <col min="6112" max="6112" width="13.85546875" style="13" customWidth="1"/>
    <col min="6113" max="6113" width="12.5703125" style="13" customWidth="1"/>
    <col min="6114" max="6362" width="9.140625" style="13"/>
    <col min="6363" max="6364" width="9.140625" style="13" customWidth="1"/>
    <col min="6365" max="6365" width="65.85546875" style="13" customWidth="1"/>
    <col min="6366" max="6366" width="13.85546875" style="13" customWidth="1"/>
    <col min="6367" max="6367" width="11" style="13" customWidth="1"/>
    <col min="6368" max="6368" width="13.85546875" style="13" customWidth="1"/>
    <col min="6369" max="6369" width="12.5703125" style="13" customWidth="1"/>
    <col min="6370" max="6618" width="9.140625" style="13"/>
    <col min="6619" max="6620" width="9.140625" style="13" customWidth="1"/>
    <col min="6621" max="6621" width="65.85546875" style="13" customWidth="1"/>
    <col min="6622" max="6622" width="13.85546875" style="13" customWidth="1"/>
    <col min="6623" max="6623" width="11" style="13" customWidth="1"/>
    <col min="6624" max="6624" width="13.85546875" style="13" customWidth="1"/>
    <col min="6625" max="6625" width="12.5703125" style="13" customWidth="1"/>
    <col min="6626" max="6874" width="9.140625" style="13"/>
    <col min="6875" max="6876" width="9.140625" style="13" customWidth="1"/>
    <col min="6877" max="6877" width="65.85546875" style="13" customWidth="1"/>
    <col min="6878" max="6878" width="13.85546875" style="13" customWidth="1"/>
    <col min="6879" max="6879" width="11" style="13" customWidth="1"/>
    <col min="6880" max="6880" width="13.85546875" style="13" customWidth="1"/>
    <col min="6881" max="6881" width="12.5703125" style="13" customWidth="1"/>
    <col min="6882" max="7130" width="9.140625" style="13"/>
    <col min="7131" max="7132" width="9.140625" style="13" customWidth="1"/>
    <col min="7133" max="7133" width="65.85546875" style="13" customWidth="1"/>
    <col min="7134" max="7134" width="13.85546875" style="13" customWidth="1"/>
    <col min="7135" max="7135" width="11" style="13" customWidth="1"/>
    <col min="7136" max="7136" width="13.85546875" style="13" customWidth="1"/>
    <col min="7137" max="7137" width="12.5703125" style="13" customWidth="1"/>
    <col min="7138" max="7386" width="9.140625" style="13"/>
    <col min="7387" max="7388" width="9.140625" style="13" customWidth="1"/>
    <col min="7389" max="7389" width="65.85546875" style="13" customWidth="1"/>
    <col min="7390" max="7390" width="13.85546875" style="13" customWidth="1"/>
    <col min="7391" max="7391" width="11" style="13" customWidth="1"/>
    <col min="7392" max="7392" width="13.85546875" style="13" customWidth="1"/>
    <col min="7393" max="7393" width="12.5703125" style="13" customWidth="1"/>
    <col min="7394" max="7642" width="9.140625" style="13"/>
    <col min="7643" max="7644" width="9.140625" style="13" customWidth="1"/>
    <col min="7645" max="7645" width="65.85546875" style="13" customWidth="1"/>
    <col min="7646" max="7646" width="13.85546875" style="13" customWidth="1"/>
    <col min="7647" max="7647" width="11" style="13" customWidth="1"/>
    <col min="7648" max="7648" width="13.85546875" style="13" customWidth="1"/>
    <col min="7649" max="7649" width="12.5703125" style="13" customWidth="1"/>
    <col min="7650" max="7898" width="9.140625" style="13"/>
    <col min="7899" max="7900" width="9.140625" style="13" customWidth="1"/>
    <col min="7901" max="7901" width="65.85546875" style="13" customWidth="1"/>
    <col min="7902" max="7902" width="13.85546875" style="13" customWidth="1"/>
    <col min="7903" max="7903" width="11" style="13" customWidth="1"/>
    <col min="7904" max="7904" width="13.85546875" style="13" customWidth="1"/>
    <col min="7905" max="7905" width="12.5703125" style="13" customWidth="1"/>
    <col min="7906" max="8154" width="9.140625" style="13"/>
    <col min="8155" max="8156" width="9.140625" style="13" customWidth="1"/>
    <col min="8157" max="8157" width="65.85546875" style="13" customWidth="1"/>
    <col min="8158" max="8158" width="13.85546875" style="13" customWidth="1"/>
    <col min="8159" max="8159" width="11" style="13" customWidth="1"/>
    <col min="8160" max="8160" width="13.85546875" style="13" customWidth="1"/>
    <col min="8161" max="8161" width="12.5703125" style="13" customWidth="1"/>
    <col min="8162" max="8410" width="9.140625" style="13"/>
    <col min="8411" max="8412" width="9.140625" style="13" customWidth="1"/>
    <col min="8413" max="8413" width="65.85546875" style="13" customWidth="1"/>
    <col min="8414" max="8414" width="13.85546875" style="13" customWidth="1"/>
    <col min="8415" max="8415" width="11" style="13" customWidth="1"/>
    <col min="8416" max="8416" width="13.85546875" style="13" customWidth="1"/>
    <col min="8417" max="8417" width="12.5703125" style="13" customWidth="1"/>
    <col min="8418" max="8666" width="9.140625" style="13"/>
    <col min="8667" max="8668" width="9.140625" style="13" customWidth="1"/>
    <col min="8669" max="8669" width="65.85546875" style="13" customWidth="1"/>
    <col min="8670" max="8670" width="13.85546875" style="13" customWidth="1"/>
    <col min="8671" max="8671" width="11" style="13" customWidth="1"/>
    <col min="8672" max="8672" width="13.85546875" style="13" customWidth="1"/>
    <col min="8673" max="8673" width="12.5703125" style="13" customWidth="1"/>
    <col min="8674" max="8922" width="9.140625" style="13"/>
    <col min="8923" max="8924" width="9.140625" style="13" customWidth="1"/>
    <col min="8925" max="8925" width="65.85546875" style="13" customWidth="1"/>
    <col min="8926" max="8926" width="13.85546875" style="13" customWidth="1"/>
    <col min="8927" max="8927" width="11" style="13" customWidth="1"/>
    <col min="8928" max="8928" width="13.85546875" style="13" customWidth="1"/>
    <col min="8929" max="8929" width="12.5703125" style="13" customWidth="1"/>
    <col min="8930" max="9178" width="9.140625" style="13"/>
    <col min="9179" max="9180" width="9.140625" style="13" customWidth="1"/>
    <col min="9181" max="9181" width="65.85546875" style="13" customWidth="1"/>
    <col min="9182" max="9182" width="13.85546875" style="13" customWidth="1"/>
    <col min="9183" max="9183" width="11" style="13" customWidth="1"/>
    <col min="9184" max="9184" width="13.85546875" style="13" customWidth="1"/>
    <col min="9185" max="9185" width="12.5703125" style="13" customWidth="1"/>
    <col min="9186" max="9434" width="9.140625" style="13"/>
    <col min="9435" max="9436" width="9.140625" style="13" customWidth="1"/>
    <col min="9437" max="9437" width="65.85546875" style="13" customWidth="1"/>
    <col min="9438" max="9438" width="13.85546875" style="13" customWidth="1"/>
    <col min="9439" max="9439" width="11" style="13" customWidth="1"/>
    <col min="9440" max="9440" width="13.85546875" style="13" customWidth="1"/>
    <col min="9441" max="9441" width="12.5703125" style="13" customWidth="1"/>
    <col min="9442" max="9690" width="9.140625" style="13"/>
    <col min="9691" max="9692" width="9.140625" style="13" customWidth="1"/>
    <col min="9693" max="9693" width="65.85546875" style="13" customWidth="1"/>
    <col min="9694" max="9694" width="13.85546875" style="13" customWidth="1"/>
    <col min="9695" max="9695" width="11" style="13" customWidth="1"/>
    <col min="9696" max="9696" width="13.85546875" style="13" customWidth="1"/>
    <col min="9697" max="9697" width="12.5703125" style="13" customWidth="1"/>
    <col min="9698" max="9946" width="9.140625" style="13"/>
    <col min="9947" max="9948" width="9.140625" style="13" customWidth="1"/>
    <col min="9949" max="9949" width="65.85546875" style="13" customWidth="1"/>
    <col min="9950" max="9950" width="13.85546875" style="13" customWidth="1"/>
    <col min="9951" max="9951" width="11" style="13" customWidth="1"/>
    <col min="9952" max="9952" width="13.85546875" style="13" customWidth="1"/>
    <col min="9953" max="9953" width="12.5703125" style="13" customWidth="1"/>
    <col min="9954" max="10202" width="9.140625" style="13"/>
    <col min="10203" max="10204" width="9.140625" style="13" customWidth="1"/>
    <col min="10205" max="10205" width="65.85546875" style="13" customWidth="1"/>
    <col min="10206" max="10206" width="13.85546875" style="13" customWidth="1"/>
    <col min="10207" max="10207" width="11" style="13" customWidth="1"/>
    <col min="10208" max="10208" width="13.85546875" style="13" customWidth="1"/>
    <col min="10209" max="10209" width="12.5703125" style="13" customWidth="1"/>
    <col min="10210" max="10458" width="9.140625" style="13"/>
    <col min="10459" max="10460" width="9.140625" style="13" customWidth="1"/>
    <col min="10461" max="10461" width="65.85546875" style="13" customWidth="1"/>
    <col min="10462" max="10462" width="13.85546875" style="13" customWidth="1"/>
    <col min="10463" max="10463" width="11" style="13" customWidth="1"/>
    <col min="10464" max="10464" width="13.85546875" style="13" customWidth="1"/>
    <col min="10465" max="10465" width="12.5703125" style="13" customWidth="1"/>
    <col min="10466" max="10714" width="9.140625" style="13"/>
    <col min="10715" max="10716" width="9.140625" style="13" customWidth="1"/>
    <col min="10717" max="10717" width="65.85546875" style="13" customWidth="1"/>
    <col min="10718" max="10718" width="13.85546875" style="13" customWidth="1"/>
    <col min="10719" max="10719" width="11" style="13" customWidth="1"/>
    <col min="10720" max="10720" width="13.85546875" style="13" customWidth="1"/>
    <col min="10721" max="10721" width="12.5703125" style="13" customWidth="1"/>
    <col min="10722" max="10970" width="9.140625" style="13"/>
    <col min="10971" max="10972" width="9.140625" style="13" customWidth="1"/>
    <col min="10973" max="10973" width="65.85546875" style="13" customWidth="1"/>
    <col min="10974" max="10974" width="13.85546875" style="13" customWidth="1"/>
    <col min="10975" max="10975" width="11" style="13" customWidth="1"/>
    <col min="10976" max="10976" width="13.85546875" style="13" customWidth="1"/>
    <col min="10977" max="10977" width="12.5703125" style="13" customWidth="1"/>
    <col min="10978" max="11226" width="9.140625" style="13"/>
    <col min="11227" max="11228" width="9.140625" style="13" customWidth="1"/>
    <col min="11229" max="11229" width="65.85546875" style="13" customWidth="1"/>
    <col min="11230" max="11230" width="13.85546875" style="13" customWidth="1"/>
    <col min="11231" max="11231" width="11" style="13" customWidth="1"/>
    <col min="11232" max="11232" width="13.85546875" style="13" customWidth="1"/>
    <col min="11233" max="11233" width="12.5703125" style="13" customWidth="1"/>
    <col min="11234" max="11482" width="9.140625" style="13"/>
    <col min="11483" max="11484" width="9.140625" style="13" customWidth="1"/>
    <col min="11485" max="11485" width="65.85546875" style="13" customWidth="1"/>
    <col min="11486" max="11486" width="13.85546875" style="13" customWidth="1"/>
    <col min="11487" max="11487" width="11" style="13" customWidth="1"/>
    <col min="11488" max="11488" width="13.85546875" style="13" customWidth="1"/>
    <col min="11489" max="11489" width="12.5703125" style="13" customWidth="1"/>
    <col min="11490" max="11738" width="9.140625" style="13"/>
    <col min="11739" max="11740" width="9.140625" style="13" customWidth="1"/>
    <col min="11741" max="11741" width="65.85546875" style="13" customWidth="1"/>
    <col min="11742" max="11742" width="13.85546875" style="13" customWidth="1"/>
    <col min="11743" max="11743" width="11" style="13" customWidth="1"/>
    <col min="11744" max="11744" width="13.85546875" style="13" customWidth="1"/>
    <col min="11745" max="11745" width="12.5703125" style="13" customWidth="1"/>
    <col min="11746" max="11994" width="9.140625" style="13"/>
    <col min="11995" max="11996" width="9.140625" style="13" customWidth="1"/>
    <col min="11997" max="11997" width="65.85546875" style="13" customWidth="1"/>
    <col min="11998" max="11998" width="13.85546875" style="13" customWidth="1"/>
    <col min="11999" max="11999" width="11" style="13" customWidth="1"/>
    <col min="12000" max="12000" width="13.85546875" style="13" customWidth="1"/>
    <col min="12001" max="12001" width="12.5703125" style="13" customWidth="1"/>
    <col min="12002" max="12250" width="9.140625" style="13"/>
    <col min="12251" max="12252" width="9.140625" style="13" customWidth="1"/>
    <col min="12253" max="12253" width="65.85546875" style="13" customWidth="1"/>
    <col min="12254" max="12254" width="13.85546875" style="13" customWidth="1"/>
    <col min="12255" max="12255" width="11" style="13" customWidth="1"/>
    <col min="12256" max="12256" width="13.85546875" style="13" customWidth="1"/>
    <col min="12257" max="12257" width="12.5703125" style="13" customWidth="1"/>
    <col min="12258" max="12506" width="9.140625" style="13"/>
    <col min="12507" max="12508" width="9.140625" style="13" customWidth="1"/>
    <col min="12509" max="12509" width="65.85546875" style="13" customWidth="1"/>
    <col min="12510" max="12510" width="13.85546875" style="13" customWidth="1"/>
    <col min="12511" max="12511" width="11" style="13" customWidth="1"/>
    <col min="12512" max="12512" width="13.85546875" style="13" customWidth="1"/>
    <col min="12513" max="12513" width="12.5703125" style="13" customWidth="1"/>
    <col min="12514" max="12762" width="9.140625" style="13"/>
    <col min="12763" max="12764" width="9.140625" style="13" customWidth="1"/>
    <col min="12765" max="12765" width="65.85546875" style="13" customWidth="1"/>
    <col min="12766" max="12766" width="13.85546875" style="13" customWidth="1"/>
    <col min="12767" max="12767" width="11" style="13" customWidth="1"/>
    <col min="12768" max="12768" width="13.85546875" style="13" customWidth="1"/>
    <col min="12769" max="12769" width="12.5703125" style="13" customWidth="1"/>
    <col min="12770" max="13018" width="9.140625" style="13"/>
    <col min="13019" max="13020" width="9.140625" style="13" customWidth="1"/>
    <col min="13021" max="13021" width="65.85546875" style="13" customWidth="1"/>
    <col min="13022" max="13022" width="13.85546875" style="13" customWidth="1"/>
    <col min="13023" max="13023" width="11" style="13" customWidth="1"/>
    <col min="13024" max="13024" width="13.85546875" style="13" customWidth="1"/>
    <col min="13025" max="13025" width="12.5703125" style="13" customWidth="1"/>
    <col min="13026" max="13274" width="9.140625" style="13"/>
    <col min="13275" max="13276" width="9.140625" style="13" customWidth="1"/>
    <col min="13277" max="13277" width="65.85546875" style="13" customWidth="1"/>
    <col min="13278" max="13278" width="13.85546875" style="13" customWidth="1"/>
    <col min="13279" max="13279" width="11" style="13" customWidth="1"/>
    <col min="13280" max="13280" width="13.85546875" style="13" customWidth="1"/>
    <col min="13281" max="13281" width="12.5703125" style="13" customWidth="1"/>
    <col min="13282" max="13530" width="9.140625" style="13"/>
    <col min="13531" max="13532" width="9.140625" style="13" customWidth="1"/>
    <col min="13533" max="13533" width="65.85546875" style="13" customWidth="1"/>
    <col min="13534" max="13534" width="13.85546875" style="13" customWidth="1"/>
    <col min="13535" max="13535" width="11" style="13" customWidth="1"/>
    <col min="13536" max="13536" width="13.85546875" style="13" customWidth="1"/>
    <col min="13537" max="13537" width="12.5703125" style="13" customWidth="1"/>
    <col min="13538" max="13786" width="9.140625" style="13"/>
    <col min="13787" max="13788" width="9.140625" style="13" customWidth="1"/>
    <col min="13789" max="13789" width="65.85546875" style="13" customWidth="1"/>
    <col min="13790" max="13790" width="13.85546875" style="13" customWidth="1"/>
    <col min="13791" max="13791" width="11" style="13" customWidth="1"/>
    <col min="13792" max="13792" width="13.85546875" style="13" customWidth="1"/>
    <col min="13793" max="13793" width="12.5703125" style="13" customWidth="1"/>
    <col min="13794" max="14042" width="9.140625" style="13"/>
    <col min="14043" max="14044" width="9.140625" style="13" customWidth="1"/>
    <col min="14045" max="14045" width="65.85546875" style="13" customWidth="1"/>
    <col min="14046" max="14046" width="13.85546875" style="13" customWidth="1"/>
    <col min="14047" max="14047" width="11" style="13" customWidth="1"/>
    <col min="14048" max="14048" width="13.85546875" style="13" customWidth="1"/>
    <col min="14049" max="14049" width="12.5703125" style="13" customWidth="1"/>
    <col min="14050" max="14298" width="9.140625" style="13"/>
    <col min="14299" max="14300" width="9.140625" style="13" customWidth="1"/>
    <col min="14301" max="14301" width="65.85546875" style="13" customWidth="1"/>
    <col min="14302" max="14302" width="13.85546875" style="13" customWidth="1"/>
    <col min="14303" max="14303" width="11" style="13" customWidth="1"/>
    <col min="14304" max="14304" width="13.85546875" style="13" customWidth="1"/>
    <col min="14305" max="14305" width="12.5703125" style="13" customWidth="1"/>
    <col min="14306" max="14554" width="9.140625" style="13"/>
    <col min="14555" max="14556" width="9.140625" style="13" customWidth="1"/>
    <col min="14557" max="14557" width="65.85546875" style="13" customWidth="1"/>
    <col min="14558" max="14558" width="13.85546875" style="13" customWidth="1"/>
    <col min="14559" max="14559" width="11" style="13" customWidth="1"/>
    <col min="14560" max="14560" width="13.85546875" style="13" customWidth="1"/>
    <col min="14561" max="14561" width="12.5703125" style="13" customWidth="1"/>
    <col min="14562" max="14810" width="9.140625" style="13"/>
    <col min="14811" max="14812" width="9.140625" style="13" customWidth="1"/>
    <col min="14813" max="14813" width="65.85546875" style="13" customWidth="1"/>
    <col min="14814" max="14814" width="13.85546875" style="13" customWidth="1"/>
    <col min="14815" max="14815" width="11" style="13" customWidth="1"/>
    <col min="14816" max="14816" width="13.85546875" style="13" customWidth="1"/>
    <col min="14817" max="14817" width="12.5703125" style="13" customWidth="1"/>
    <col min="14818" max="15066" width="9.140625" style="13"/>
    <col min="15067" max="15068" width="9.140625" style="13" customWidth="1"/>
    <col min="15069" max="15069" width="65.85546875" style="13" customWidth="1"/>
    <col min="15070" max="15070" width="13.85546875" style="13" customWidth="1"/>
    <col min="15071" max="15071" width="11" style="13" customWidth="1"/>
    <col min="15072" max="15072" width="13.85546875" style="13" customWidth="1"/>
    <col min="15073" max="15073" width="12.5703125" style="13" customWidth="1"/>
    <col min="15074" max="15322" width="9.140625" style="13"/>
    <col min="15323" max="15324" width="9.140625" style="13" customWidth="1"/>
    <col min="15325" max="15325" width="65.85546875" style="13" customWidth="1"/>
    <col min="15326" max="15326" width="13.85546875" style="13" customWidth="1"/>
    <col min="15327" max="15327" width="11" style="13" customWidth="1"/>
    <col min="15328" max="15328" width="13.85546875" style="13" customWidth="1"/>
    <col min="15329" max="15329" width="12.5703125" style="13" customWidth="1"/>
    <col min="15330" max="15578" width="9.140625" style="13"/>
    <col min="15579" max="15580" width="9.140625" style="13" customWidth="1"/>
    <col min="15581" max="15581" width="65.85546875" style="13" customWidth="1"/>
    <col min="15582" max="15582" width="13.85546875" style="13" customWidth="1"/>
    <col min="15583" max="15583" width="11" style="13" customWidth="1"/>
    <col min="15584" max="15584" width="13.85546875" style="13" customWidth="1"/>
    <col min="15585" max="15585" width="12.5703125" style="13" customWidth="1"/>
    <col min="15586" max="15834" width="9.140625" style="13"/>
    <col min="15835" max="15836" width="9.140625" style="13" customWidth="1"/>
    <col min="15837" max="15837" width="65.85546875" style="13" customWidth="1"/>
    <col min="15838" max="15838" width="13.85546875" style="13" customWidth="1"/>
    <col min="15839" max="15839" width="11" style="13" customWidth="1"/>
    <col min="15840" max="15840" width="13.85546875" style="13" customWidth="1"/>
    <col min="15841" max="15841" width="12.5703125" style="13" customWidth="1"/>
    <col min="15842" max="16090" width="9.140625" style="13"/>
    <col min="16091" max="16092" width="9.140625" style="13" customWidth="1"/>
    <col min="16093" max="16093" width="65.85546875" style="13" customWidth="1"/>
    <col min="16094" max="16094" width="13.85546875" style="13" customWidth="1"/>
    <col min="16095" max="16095" width="11" style="13" customWidth="1"/>
    <col min="16096" max="16096" width="13.85546875" style="13" customWidth="1"/>
    <col min="16097" max="16097" width="12.5703125" style="13" customWidth="1"/>
    <col min="16098" max="16384" width="9.140625" style="13"/>
  </cols>
  <sheetData>
    <row r="1" spans="1:34" s="18" customFormat="1" x14ac:dyDescent="0.2">
      <c r="A1" s="7" t="s">
        <v>228</v>
      </c>
      <c r="B1" s="7"/>
      <c r="C1" s="7"/>
      <c r="D1" s="7"/>
      <c r="E1" s="7"/>
      <c r="F1" s="7"/>
      <c r="G1" s="7"/>
      <c r="H1" s="7"/>
      <c r="I1" s="7"/>
      <c r="J1" s="22"/>
      <c r="K1" s="22"/>
      <c r="L1" s="22"/>
      <c r="M1" s="22"/>
      <c r="N1" s="22"/>
      <c r="O1" s="22"/>
      <c r="P1" s="22"/>
      <c r="Q1" s="22"/>
      <c r="R1" s="22"/>
      <c r="S1" s="22"/>
      <c r="T1" s="22"/>
      <c r="U1" s="22"/>
      <c r="V1" s="22"/>
      <c r="W1" s="22"/>
      <c r="X1" s="22"/>
      <c r="Y1" s="22"/>
      <c r="Z1" s="22"/>
      <c r="AA1" s="22"/>
      <c r="AB1" s="22"/>
      <c r="AC1" s="22"/>
      <c r="AD1" s="22"/>
      <c r="AE1" s="22"/>
      <c r="AF1" s="22"/>
      <c r="AG1" s="22"/>
      <c r="AH1" s="22"/>
    </row>
    <row r="2" spans="1:34" s="18" customFormat="1" x14ac:dyDescent="0.2">
      <c r="A2" s="7" t="s">
        <v>28</v>
      </c>
      <c r="B2" s="7"/>
      <c r="C2" s="7"/>
      <c r="D2" s="7"/>
      <c r="E2" s="7"/>
      <c r="F2" s="7"/>
      <c r="G2" s="7"/>
      <c r="H2" s="7"/>
      <c r="I2" s="7"/>
      <c r="J2" s="22"/>
      <c r="K2" s="22"/>
      <c r="L2" s="22"/>
      <c r="M2" s="22"/>
      <c r="N2" s="22"/>
      <c r="O2" s="22"/>
      <c r="P2" s="22"/>
      <c r="Q2" s="22"/>
      <c r="R2" s="22"/>
      <c r="S2" s="22"/>
      <c r="T2" s="22"/>
      <c r="U2" s="22"/>
      <c r="V2" s="22"/>
      <c r="W2" s="22"/>
      <c r="X2" s="22"/>
      <c r="Y2" s="22"/>
      <c r="Z2" s="22"/>
      <c r="AA2" s="22"/>
      <c r="AB2" s="22"/>
      <c r="AC2" s="22"/>
      <c r="AD2" s="22"/>
      <c r="AE2" s="22"/>
      <c r="AF2" s="22"/>
      <c r="AG2" s="22"/>
      <c r="AH2" s="22"/>
    </row>
    <row r="3" spans="1:34" s="18" customFormat="1" x14ac:dyDescent="0.2">
      <c r="A3" s="20" t="s">
        <v>29</v>
      </c>
      <c r="B3" s="20"/>
      <c r="C3" s="20"/>
      <c r="D3" s="20"/>
      <c r="E3" s="20"/>
      <c r="F3" s="20"/>
      <c r="G3" s="20"/>
      <c r="H3" s="20"/>
      <c r="I3" s="20"/>
      <c r="J3" s="70"/>
      <c r="K3" s="70"/>
      <c r="L3" s="70"/>
      <c r="M3" s="70"/>
      <c r="N3" s="70"/>
      <c r="O3" s="70"/>
      <c r="P3" s="70"/>
      <c r="Q3" s="70"/>
      <c r="R3" s="70"/>
      <c r="S3" s="70"/>
      <c r="T3" s="70"/>
      <c r="U3" s="70"/>
      <c r="V3" s="70"/>
      <c r="W3" s="70"/>
      <c r="X3" s="70"/>
      <c r="Y3" s="70"/>
      <c r="Z3" s="70"/>
      <c r="AA3" s="70"/>
      <c r="AB3" s="70"/>
      <c r="AC3" s="70"/>
      <c r="AD3" s="70"/>
      <c r="AE3" s="70"/>
      <c r="AF3" s="70"/>
      <c r="AG3" s="70"/>
      <c r="AH3" s="70"/>
    </row>
    <row r="5" spans="1:34" ht="15.75" x14ac:dyDescent="0.2">
      <c r="A5" s="12" t="s">
        <v>213</v>
      </c>
      <c r="B5" s="12"/>
      <c r="C5" s="12"/>
      <c r="D5" s="12"/>
      <c r="E5" s="12"/>
      <c r="F5" s="12"/>
      <c r="G5" s="12"/>
      <c r="H5" s="12"/>
      <c r="I5" s="12"/>
    </row>
    <row r="6" spans="1:34" s="58" customFormat="1" ht="19.5" customHeight="1" x14ac:dyDescent="0.15">
      <c r="A6" s="51" t="s">
        <v>16</v>
      </c>
      <c r="B6" s="51"/>
      <c r="C6" s="51"/>
      <c r="D6" s="51"/>
      <c r="E6" s="51"/>
      <c r="F6" s="51"/>
      <c r="G6" s="51"/>
      <c r="H6" s="51"/>
      <c r="I6" s="51"/>
      <c r="J6" s="51"/>
      <c r="K6" s="51"/>
      <c r="L6" s="51"/>
      <c r="P6" s="24"/>
      <c r="Q6" s="24"/>
      <c r="R6" s="24"/>
      <c r="S6" s="24"/>
      <c r="T6" s="24"/>
      <c r="U6" s="24"/>
      <c r="V6" s="24"/>
      <c r="W6" s="24"/>
      <c r="X6" s="24"/>
      <c r="Y6" s="24"/>
      <c r="Z6" s="24"/>
      <c r="AA6" s="24"/>
      <c r="AB6" s="24"/>
      <c r="AC6" s="24"/>
      <c r="AD6" s="24"/>
      <c r="AE6" s="24"/>
      <c r="AF6" s="24"/>
      <c r="AG6" s="24"/>
      <c r="AH6" s="24"/>
    </row>
    <row r="7" spans="1:34" s="145" customFormat="1" ht="21.75" customHeight="1" x14ac:dyDescent="0.25">
      <c r="A7" s="141"/>
      <c r="B7" s="142" t="s">
        <v>49</v>
      </c>
      <c r="C7" s="142" t="s">
        <v>50</v>
      </c>
      <c r="D7" s="320" t="s">
        <v>51</v>
      </c>
      <c r="E7" s="320" t="s">
        <v>52</v>
      </c>
      <c r="F7" s="320" t="s">
        <v>53</v>
      </c>
      <c r="G7" s="320" t="s">
        <v>54</v>
      </c>
      <c r="H7" s="320" t="s">
        <v>55</v>
      </c>
      <c r="I7" s="320" t="s">
        <v>56</v>
      </c>
      <c r="J7" s="143" t="s">
        <v>23</v>
      </c>
      <c r="K7" s="143" t="s">
        <v>24</v>
      </c>
      <c r="L7" s="143" t="s">
        <v>25</v>
      </c>
      <c r="M7" s="144" t="s">
        <v>26</v>
      </c>
      <c r="N7" s="144" t="s">
        <v>113</v>
      </c>
      <c r="O7" s="143" t="s">
        <v>154</v>
      </c>
      <c r="P7" s="143" t="s">
        <v>164</v>
      </c>
      <c r="Q7" s="143" t="s">
        <v>166</v>
      </c>
      <c r="R7" s="143" t="s">
        <v>168</v>
      </c>
      <c r="S7" s="143" t="s">
        <v>169</v>
      </c>
      <c r="T7" s="143" t="s">
        <v>170</v>
      </c>
      <c r="U7" s="143" t="s">
        <v>171</v>
      </c>
      <c r="V7" s="143" t="s">
        <v>172</v>
      </c>
      <c r="W7" s="143" t="s">
        <v>173</v>
      </c>
      <c r="X7" s="143" t="s">
        <v>181</v>
      </c>
      <c r="Y7" s="143" t="s">
        <v>183</v>
      </c>
      <c r="Z7" s="143" t="s">
        <v>185</v>
      </c>
      <c r="AA7" s="143" t="s">
        <v>209</v>
      </c>
      <c r="AB7" s="143" t="s">
        <v>223</v>
      </c>
      <c r="AC7" s="143" t="s">
        <v>224</v>
      </c>
      <c r="AD7" s="143" t="s">
        <v>225</v>
      </c>
      <c r="AE7" s="143" t="s">
        <v>226</v>
      </c>
      <c r="AF7" s="143" t="s">
        <v>229</v>
      </c>
      <c r="AG7" s="143" t="s">
        <v>231</v>
      </c>
      <c r="AH7" s="283" t="s">
        <v>232</v>
      </c>
    </row>
    <row r="8" spans="1:34" s="58" customFormat="1" ht="21.75" customHeight="1" x14ac:dyDescent="0.15">
      <c r="A8" s="157" t="s">
        <v>86</v>
      </c>
      <c r="B8" s="158">
        <v>4542.115270535387</v>
      </c>
      <c r="C8" s="158">
        <v>4530.5618876656335</v>
      </c>
      <c r="D8" s="158">
        <v>4808.5710782889246</v>
      </c>
      <c r="E8" s="158">
        <v>4903.5109137638283</v>
      </c>
      <c r="F8" s="158">
        <v>4898.9984737180821</v>
      </c>
      <c r="G8" s="158">
        <v>5037.8739261891524</v>
      </c>
      <c r="H8" s="158">
        <v>5139.022237699488</v>
      </c>
      <c r="I8" s="158">
        <v>5461.0669949922985</v>
      </c>
      <c r="J8" s="158">
        <v>5563.4028467344888</v>
      </c>
      <c r="K8" s="158">
        <v>5474.1192253480212</v>
      </c>
      <c r="L8" s="158">
        <v>5182.6025934521613</v>
      </c>
      <c r="M8" s="158">
        <v>5585.7104412951867</v>
      </c>
      <c r="N8" s="158">
        <v>5704.5321982593769</v>
      </c>
      <c r="O8" s="158">
        <v>6296.7364011524314</v>
      </c>
      <c r="P8" s="158">
        <v>5905.9821181687885</v>
      </c>
      <c r="Q8" s="158">
        <v>6229.4154810845657</v>
      </c>
      <c r="R8" s="158">
        <v>6323.7762017449786</v>
      </c>
      <c r="S8" s="158">
        <v>6233.3213363534751</v>
      </c>
      <c r="T8" s="158">
        <v>6254.0573591527427</v>
      </c>
      <c r="U8" s="158">
        <v>6785.1858631519235</v>
      </c>
      <c r="V8" s="158">
        <v>6833.5945696245963</v>
      </c>
      <c r="W8" s="158">
        <v>7459.2251123023398</v>
      </c>
      <c r="X8" s="158">
        <v>7150.5580653596653</v>
      </c>
      <c r="Y8" s="158">
        <v>7663.4973261344949</v>
      </c>
      <c r="Z8" s="158">
        <v>7633.2348457033922</v>
      </c>
      <c r="AA8" s="158">
        <v>7586.8221898812153</v>
      </c>
      <c r="AB8" s="158">
        <v>7338.0102319073158</v>
      </c>
      <c r="AC8" s="158">
        <v>8145.9820227245555</v>
      </c>
      <c r="AD8" s="158">
        <v>8301.7510072610567</v>
      </c>
      <c r="AE8" s="158">
        <v>8283.4630370480227</v>
      </c>
      <c r="AF8" s="158">
        <v>7769.0468113706656</v>
      </c>
      <c r="AG8" s="158">
        <v>8213.1872334419331</v>
      </c>
      <c r="AH8" s="379">
        <v>8284.5791573004262</v>
      </c>
    </row>
    <row r="9" spans="1:34" s="58" customFormat="1" ht="16.5" customHeight="1" x14ac:dyDescent="0.15">
      <c r="A9" s="159" t="s">
        <v>0</v>
      </c>
      <c r="B9" s="28">
        <v>1235.5877746912499</v>
      </c>
      <c r="C9" s="28">
        <v>1206.1394653712</v>
      </c>
      <c r="D9" s="28">
        <v>1362.6571785879503</v>
      </c>
      <c r="E9" s="28">
        <v>1475.9853313344438</v>
      </c>
      <c r="F9" s="28">
        <v>1445.8625769052892</v>
      </c>
      <c r="G9" s="28">
        <v>1452.9655509277702</v>
      </c>
      <c r="H9" s="28">
        <v>1471.3295182173338</v>
      </c>
      <c r="I9" s="28">
        <v>1608.348038429295</v>
      </c>
      <c r="J9" s="28">
        <v>1698.3235595356864</v>
      </c>
      <c r="K9" s="28">
        <v>1497.8218081614211</v>
      </c>
      <c r="L9" s="28">
        <v>1192.1183808933408</v>
      </c>
      <c r="M9" s="28">
        <v>1652.2499943952025</v>
      </c>
      <c r="N9" s="28">
        <v>1683.0118985775632</v>
      </c>
      <c r="O9" s="28">
        <v>1676.5516977442144</v>
      </c>
      <c r="P9" s="28">
        <v>1265.0552984209728</v>
      </c>
      <c r="Q9" s="28">
        <v>1600.2571235924588</v>
      </c>
      <c r="R9" s="28">
        <v>1702.0700205593553</v>
      </c>
      <c r="S9" s="28">
        <v>1599.5159209471456</v>
      </c>
      <c r="T9" s="28">
        <v>1320.9465544768857</v>
      </c>
      <c r="U9" s="28">
        <v>1784.9568882081528</v>
      </c>
      <c r="V9" s="28">
        <v>1795.9841455229664</v>
      </c>
      <c r="W9" s="28">
        <v>1881.8473637471961</v>
      </c>
      <c r="X9" s="28">
        <v>1526.2052922984597</v>
      </c>
      <c r="Y9" s="28">
        <v>2054.5649049397352</v>
      </c>
      <c r="Z9" s="28">
        <v>1992.1571448903007</v>
      </c>
      <c r="AA9" s="28">
        <v>2072.3747900381472</v>
      </c>
      <c r="AB9" s="28">
        <v>1739.8427770873361</v>
      </c>
      <c r="AC9" s="28">
        <v>2252.4347823580547</v>
      </c>
      <c r="AD9" s="28">
        <v>2330.1152791234454</v>
      </c>
      <c r="AE9" s="28">
        <v>2292.8737916774039</v>
      </c>
      <c r="AF9" s="28">
        <v>1996.0963868062679</v>
      </c>
      <c r="AG9" s="28">
        <v>2328.2221875268765</v>
      </c>
      <c r="AH9" s="353">
        <v>2349.7795798397196</v>
      </c>
    </row>
    <row r="10" spans="1:34" s="58" customFormat="1" ht="16.5" customHeight="1" x14ac:dyDescent="0.15">
      <c r="A10" s="159" t="s">
        <v>10</v>
      </c>
      <c r="B10" s="28">
        <v>3306.5274958441369</v>
      </c>
      <c r="C10" s="28">
        <v>3324.422422294434</v>
      </c>
      <c r="D10" s="28">
        <v>3445.9138997009745</v>
      </c>
      <c r="E10" s="28">
        <v>3427.525582429384</v>
      </c>
      <c r="F10" s="28">
        <v>3453.1358968127925</v>
      </c>
      <c r="G10" s="28">
        <v>3584.9083752613824</v>
      </c>
      <c r="H10" s="28">
        <v>3667.6927194821546</v>
      </c>
      <c r="I10" s="28">
        <v>3852.7189565630033</v>
      </c>
      <c r="J10" s="28">
        <v>3865.0792871988019</v>
      </c>
      <c r="K10" s="28">
        <v>3976.2974171866003</v>
      </c>
      <c r="L10" s="28">
        <v>3990.4842125588207</v>
      </c>
      <c r="M10" s="28">
        <v>3933.4604468999837</v>
      </c>
      <c r="N10" s="28">
        <v>4021.5202996818134</v>
      </c>
      <c r="O10" s="28">
        <v>4620.1847034082175</v>
      </c>
      <c r="P10" s="28">
        <v>4640.9268197478159</v>
      </c>
      <c r="Q10" s="28">
        <v>4629.1583574921069</v>
      </c>
      <c r="R10" s="28">
        <v>4621.7061811856238</v>
      </c>
      <c r="S10" s="28">
        <v>4633.8054154063293</v>
      </c>
      <c r="T10" s="28">
        <v>4933.1108046758573</v>
      </c>
      <c r="U10" s="28">
        <v>5000.2289749437705</v>
      </c>
      <c r="V10" s="28">
        <v>5037.6104241016301</v>
      </c>
      <c r="W10" s="28">
        <v>5577.3777485551436</v>
      </c>
      <c r="X10" s="28">
        <v>5624.3527730612059</v>
      </c>
      <c r="Y10" s="28">
        <v>5608.9324211947596</v>
      </c>
      <c r="Z10" s="28">
        <v>5641.0777008130917</v>
      </c>
      <c r="AA10" s="28">
        <v>5514.4473998430676</v>
      </c>
      <c r="AB10" s="28">
        <v>5598.1674548199799</v>
      </c>
      <c r="AC10" s="28">
        <v>5893.5472403665008</v>
      </c>
      <c r="AD10" s="28">
        <v>5971.6357281376113</v>
      </c>
      <c r="AE10" s="28">
        <v>5990.5892453706183</v>
      </c>
      <c r="AF10" s="28">
        <v>5772.9504245643975</v>
      </c>
      <c r="AG10" s="28">
        <v>5884.9650459150571</v>
      </c>
      <c r="AH10" s="353">
        <v>5934.7995774607061</v>
      </c>
    </row>
    <row r="11" spans="1:34" s="58" customFormat="1" ht="18.75" customHeight="1" x14ac:dyDescent="0.15">
      <c r="A11" s="160" t="s">
        <v>87</v>
      </c>
      <c r="B11" s="85">
        <v>42.463429436666658</v>
      </c>
      <c r="C11" s="85">
        <v>18.403458730000001</v>
      </c>
      <c r="D11" s="85">
        <v>38.039998900000008</v>
      </c>
      <c r="E11" s="85">
        <v>42.156262490737539</v>
      </c>
      <c r="F11" s="85">
        <v>42.550560930737539</v>
      </c>
      <c r="G11" s="85">
        <v>42.72173184073754</v>
      </c>
      <c r="H11" s="85">
        <v>32.649424670975613</v>
      </c>
      <c r="I11" s="85">
        <v>32.823122130975605</v>
      </c>
      <c r="J11" s="85">
        <v>41.930037730975613</v>
      </c>
      <c r="K11" s="85">
        <v>42.666448880975608</v>
      </c>
      <c r="L11" s="85">
        <v>37.143567424011621</v>
      </c>
      <c r="M11" s="85">
        <v>44.714667736214103</v>
      </c>
      <c r="N11" s="85">
        <v>42.271816931476472</v>
      </c>
      <c r="O11" s="85">
        <v>41.260870910652301</v>
      </c>
      <c r="P11" s="85">
        <v>86.294493761810799</v>
      </c>
      <c r="Q11" s="85">
        <v>91.329856719440812</v>
      </c>
      <c r="R11" s="85">
        <v>92.421538486760795</v>
      </c>
      <c r="S11" s="85">
        <v>93.452953325670791</v>
      </c>
      <c r="T11" s="85">
        <v>36.477104174620081</v>
      </c>
      <c r="U11" s="85">
        <v>27.94111012760008</v>
      </c>
      <c r="V11" s="85">
        <v>27.606081462680081</v>
      </c>
      <c r="W11" s="85">
        <v>29.466514459840084</v>
      </c>
      <c r="X11" s="85">
        <v>66.009956262739607</v>
      </c>
      <c r="Y11" s="85">
        <v>36.240570904559604</v>
      </c>
      <c r="Z11" s="85">
        <v>72.124905467669606</v>
      </c>
      <c r="AA11" s="85">
        <v>40.815983953459593</v>
      </c>
      <c r="AB11" s="85">
        <v>34.475760789084838</v>
      </c>
      <c r="AC11" s="85">
        <v>75.132767887183007</v>
      </c>
      <c r="AD11" s="85">
        <v>84.399239065107835</v>
      </c>
      <c r="AE11" s="85">
        <v>77.292212975359632</v>
      </c>
      <c r="AF11" s="85">
        <v>74.677598498916993</v>
      </c>
      <c r="AG11" s="85">
        <v>36.485713680824652</v>
      </c>
      <c r="AH11" s="368">
        <v>39.514532454734749</v>
      </c>
    </row>
    <row r="12" spans="1:34" s="58" customFormat="1" ht="16.5" customHeight="1" x14ac:dyDescent="0.15">
      <c r="A12" s="159" t="s">
        <v>0</v>
      </c>
      <c r="B12" s="28">
        <v>36.11929086666666</v>
      </c>
      <c r="C12" s="28">
        <v>11.8418045</v>
      </c>
      <c r="D12" s="28">
        <v>33.374138900000005</v>
      </c>
      <c r="E12" s="28">
        <v>33.42414965073754</v>
      </c>
      <c r="F12" s="28">
        <v>33.527006740737541</v>
      </c>
      <c r="G12" s="28">
        <v>33.24486139073754</v>
      </c>
      <c r="H12" s="28">
        <v>22.803883860975613</v>
      </c>
      <c r="I12" s="28">
        <v>22.35206147097561</v>
      </c>
      <c r="J12" s="28">
        <v>29.660571270975609</v>
      </c>
      <c r="K12" s="28">
        <v>30.58633621097561</v>
      </c>
      <c r="L12" s="28">
        <v>24.780933844011617</v>
      </c>
      <c r="M12" s="28">
        <v>30.769481166214103</v>
      </c>
      <c r="N12" s="28">
        <v>26.830859721476472</v>
      </c>
      <c r="O12" s="28">
        <v>25.220319720652299</v>
      </c>
      <c r="P12" s="28">
        <v>72.611789791810793</v>
      </c>
      <c r="Q12" s="28">
        <v>73.879377069440807</v>
      </c>
      <c r="R12" s="28">
        <v>75.586406896760792</v>
      </c>
      <c r="S12" s="28">
        <v>76.1491469356708</v>
      </c>
      <c r="T12" s="28">
        <v>20.053208394620079</v>
      </c>
      <c r="U12" s="28">
        <v>18.754229627600079</v>
      </c>
      <c r="V12" s="28">
        <v>18.78419665268008</v>
      </c>
      <c r="W12" s="28">
        <v>20.212620509840082</v>
      </c>
      <c r="X12" s="28">
        <v>56.489650572739613</v>
      </c>
      <c r="Y12" s="28">
        <v>27.182925444559604</v>
      </c>
      <c r="Z12" s="28">
        <v>63.215671427669605</v>
      </c>
      <c r="AA12" s="28">
        <v>31.722979773459596</v>
      </c>
      <c r="AB12" s="28">
        <v>25.400858139084839</v>
      </c>
      <c r="AC12" s="28">
        <v>26.869982318870107</v>
      </c>
      <c r="AD12" s="28">
        <v>35.163914579482331</v>
      </c>
      <c r="AE12" s="28">
        <v>26.476286896728293</v>
      </c>
      <c r="AF12" s="28">
        <v>23.793869141461077</v>
      </c>
      <c r="AG12" s="28">
        <v>22.305151222049702</v>
      </c>
      <c r="AH12" s="353">
        <v>25.589992522790617</v>
      </c>
    </row>
    <row r="13" spans="1:34" s="58" customFormat="1" ht="16.5" customHeight="1" x14ac:dyDescent="0.15">
      <c r="A13" s="159" t="s">
        <v>10</v>
      </c>
      <c r="B13" s="28">
        <v>6.3441385700000001</v>
      </c>
      <c r="C13" s="28">
        <v>6.5616542300000003</v>
      </c>
      <c r="D13" s="28">
        <v>4.6658600000000003</v>
      </c>
      <c r="E13" s="28">
        <v>8.7321128399999992</v>
      </c>
      <c r="F13" s="28">
        <v>9.0235541900000005</v>
      </c>
      <c r="G13" s="28">
        <v>9.4768704499999998</v>
      </c>
      <c r="H13" s="28">
        <v>9.8455408099999993</v>
      </c>
      <c r="I13" s="28">
        <v>10.471060659999999</v>
      </c>
      <c r="J13" s="28">
        <v>12.26946646</v>
      </c>
      <c r="K13" s="28">
        <v>12.080112670000002</v>
      </c>
      <c r="L13" s="28">
        <v>12.362633580000001</v>
      </c>
      <c r="M13" s="28">
        <v>13.945186570000001</v>
      </c>
      <c r="N13" s="28">
        <v>15.440957210000001</v>
      </c>
      <c r="O13" s="28">
        <v>16.040551189999999</v>
      </c>
      <c r="P13" s="28">
        <v>13.68270397</v>
      </c>
      <c r="Q13" s="28">
        <v>17.450479650000002</v>
      </c>
      <c r="R13" s="28">
        <v>16.835131589999996</v>
      </c>
      <c r="S13" s="28">
        <v>17.303806389999998</v>
      </c>
      <c r="T13" s="28">
        <v>16.423895779999999</v>
      </c>
      <c r="U13" s="28">
        <v>9.1868805000000009</v>
      </c>
      <c r="V13" s="28">
        <v>8.8218848100000002</v>
      </c>
      <c r="W13" s="28">
        <v>9.2538939500000019</v>
      </c>
      <c r="X13" s="28">
        <v>9.5203056899999989</v>
      </c>
      <c r="Y13" s="28">
        <v>9.0576454599999998</v>
      </c>
      <c r="Z13" s="28">
        <v>8.9092340399999994</v>
      </c>
      <c r="AA13" s="28">
        <v>9.0930041800000012</v>
      </c>
      <c r="AB13" s="28">
        <v>9.0749026500000003</v>
      </c>
      <c r="AC13" s="28">
        <v>48.262785568312893</v>
      </c>
      <c r="AD13" s="28">
        <v>49.235324485625505</v>
      </c>
      <c r="AE13" s="28">
        <v>50.815926078631335</v>
      </c>
      <c r="AF13" s="28">
        <v>50.88372935745592</v>
      </c>
      <c r="AG13" s="28">
        <v>14.180562458774951</v>
      </c>
      <c r="AH13" s="353">
        <v>13.924539931944132</v>
      </c>
    </row>
    <row r="14" spans="1:34" s="59" customFormat="1" ht="15" customHeight="1" x14ac:dyDescent="0.15">
      <c r="A14" s="161" t="s">
        <v>69</v>
      </c>
      <c r="B14" s="162">
        <v>0</v>
      </c>
      <c r="C14" s="162">
        <v>0</v>
      </c>
      <c r="D14" s="162">
        <v>0</v>
      </c>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c r="Y14" s="162">
        <v>0</v>
      </c>
      <c r="Z14" s="162">
        <v>0</v>
      </c>
      <c r="AA14" s="162">
        <v>0</v>
      </c>
      <c r="AB14" s="162">
        <v>0</v>
      </c>
      <c r="AC14" s="162">
        <v>0</v>
      </c>
      <c r="AD14" s="162">
        <v>0</v>
      </c>
      <c r="AE14" s="162">
        <v>0</v>
      </c>
      <c r="AF14" s="162">
        <v>0</v>
      </c>
      <c r="AG14" s="162">
        <v>0</v>
      </c>
      <c r="AH14" s="380">
        <v>0</v>
      </c>
    </row>
    <row r="15" spans="1:34" s="58" customFormat="1" ht="18" customHeight="1" x14ac:dyDescent="0.15">
      <c r="A15" s="163" t="s">
        <v>9</v>
      </c>
      <c r="B15" s="164">
        <v>4584.578699972054</v>
      </c>
      <c r="C15" s="164">
        <v>4548.9653463956338</v>
      </c>
      <c r="D15" s="164">
        <v>4846.6110771889244</v>
      </c>
      <c r="E15" s="164">
        <v>4945.6671762545657</v>
      </c>
      <c r="F15" s="164">
        <v>4941.5490346488195</v>
      </c>
      <c r="G15" s="164">
        <v>5080.5956580298898</v>
      </c>
      <c r="H15" s="164">
        <v>5171.6716623704633</v>
      </c>
      <c r="I15" s="164">
        <v>5493.8901171232737</v>
      </c>
      <c r="J15" s="164">
        <v>5605.3328844654643</v>
      </c>
      <c r="K15" s="164">
        <v>5516.7856742289969</v>
      </c>
      <c r="L15" s="164">
        <v>5219.7461608761732</v>
      </c>
      <c r="M15" s="164">
        <v>5630.425109031401</v>
      </c>
      <c r="N15" s="164">
        <v>5746.8040151908535</v>
      </c>
      <c r="O15" s="164">
        <v>6337.997272063084</v>
      </c>
      <c r="P15" s="164">
        <v>5992.2766119305988</v>
      </c>
      <c r="Q15" s="164">
        <v>6320.7453378040063</v>
      </c>
      <c r="R15" s="164">
        <v>6416.1977402317398</v>
      </c>
      <c r="S15" s="164">
        <v>6326.774289679146</v>
      </c>
      <c r="T15" s="164">
        <v>6290.5344633273626</v>
      </c>
      <c r="U15" s="164">
        <v>6813.1269732795236</v>
      </c>
      <c r="V15" s="164">
        <v>6861.2006510872761</v>
      </c>
      <c r="W15" s="164">
        <v>7488.69162676218</v>
      </c>
      <c r="X15" s="164">
        <v>7216.5680216224046</v>
      </c>
      <c r="Y15" s="164">
        <v>7699.7378970390546</v>
      </c>
      <c r="Z15" s="164">
        <v>7705.3597511710623</v>
      </c>
      <c r="AA15" s="164">
        <v>7627.6381738346745</v>
      </c>
      <c r="AB15" s="164">
        <v>7372.4859926964009</v>
      </c>
      <c r="AC15" s="164">
        <v>8221.1147906117385</v>
      </c>
      <c r="AD15" s="164">
        <v>8386.1502463261641</v>
      </c>
      <c r="AE15" s="164">
        <v>8360.7552500233814</v>
      </c>
      <c r="AF15" s="164">
        <v>7843.7244098695828</v>
      </c>
      <c r="AG15" s="164">
        <v>8249.6729471227573</v>
      </c>
      <c r="AH15" s="381">
        <v>8324.0936897551601</v>
      </c>
    </row>
    <row r="16" spans="1:34" s="58" customFormat="1" ht="15" customHeight="1" x14ac:dyDescent="0.15">
      <c r="A16" s="81" t="s">
        <v>230</v>
      </c>
      <c r="B16" s="81"/>
      <c r="C16" s="81"/>
      <c r="D16" s="81"/>
      <c r="E16" s="81"/>
      <c r="F16" s="81"/>
      <c r="G16" s="81"/>
      <c r="H16" s="81"/>
      <c r="I16" s="81"/>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row>
    <row r="17" spans="1:34" s="58" customFormat="1" ht="12.75" customHeight="1" x14ac:dyDescent="0.15">
      <c r="A17" s="228" t="s">
        <v>11</v>
      </c>
    </row>
    <row r="18" spans="1:34" s="229" customFormat="1" ht="19.5" customHeight="1" x14ac:dyDescent="0.15">
      <c r="A18" s="400" t="s">
        <v>142</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row>
    <row r="19" spans="1:34" s="229" customFormat="1" ht="20.25" customHeight="1" x14ac:dyDescent="0.15">
      <c r="A19" s="400" t="s">
        <v>193</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row>
    <row r="20" spans="1:34" s="229" customFormat="1" ht="12" customHeight="1" x14ac:dyDescent="0.15">
      <c r="A20" s="34" t="s">
        <v>143</v>
      </c>
      <c r="B20" s="34"/>
      <c r="C20" s="34"/>
      <c r="D20" s="34"/>
      <c r="E20" s="34"/>
      <c r="F20" s="34"/>
      <c r="G20" s="34"/>
      <c r="H20" s="34"/>
      <c r="I20" s="34"/>
      <c r="J20" s="34"/>
      <c r="K20" s="34"/>
      <c r="L20" s="34"/>
      <c r="M20" s="34"/>
      <c r="N20" s="34"/>
    </row>
    <row r="21" spans="1:34" s="229" customFormat="1" ht="12.75" customHeight="1" x14ac:dyDescent="0.15">
      <c r="A21" s="34" t="s">
        <v>144</v>
      </c>
      <c r="B21" s="34"/>
      <c r="C21" s="34"/>
      <c r="D21" s="34"/>
      <c r="E21" s="34"/>
      <c r="F21" s="34"/>
      <c r="G21" s="34"/>
      <c r="H21" s="34"/>
      <c r="I21" s="34"/>
      <c r="J21" s="34"/>
      <c r="K21" s="34"/>
      <c r="L21" s="34"/>
      <c r="M21" s="34"/>
      <c r="N21" s="34"/>
    </row>
    <row r="22" spans="1:34" s="229" customFormat="1" ht="11.25" customHeight="1" x14ac:dyDescent="0.15">
      <c r="A22" s="229" t="s">
        <v>194</v>
      </c>
    </row>
    <row r="23" spans="1:34" s="229" customFormat="1" ht="13.5" customHeight="1" x14ac:dyDescent="0.15">
      <c r="A23" s="229" t="s">
        <v>145</v>
      </c>
    </row>
    <row r="24" spans="1:34" s="229" customFormat="1" ht="14.25" customHeight="1" x14ac:dyDescent="0.15">
      <c r="A24" s="229" t="s">
        <v>146</v>
      </c>
    </row>
    <row r="25" spans="1:34" s="229" customFormat="1" ht="12" customHeight="1" x14ac:dyDescent="0.15">
      <c r="A25" s="229" t="s">
        <v>81</v>
      </c>
    </row>
    <row r="26" spans="1:34" x14ac:dyDescent="0.2">
      <c r="A26" s="191" t="s">
        <v>237</v>
      </c>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row>
    <row r="27" spans="1:34" x14ac:dyDescent="0.2">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row>
    <row r="28" spans="1:34" x14ac:dyDescent="0.2">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row>
    <row r="29" spans="1:34" x14ac:dyDescent="0.2">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row>
  </sheetData>
  <mergeCells count="2">
    <mergeCell ref="A18:AH18"/>
    <mergeCell ref="A19:AH19"/>
  </mergeCells>
  <printOptions horizontalCentered="1"/>
  <pageMargins left="0.41" right="0.42" top="0.45" bottom="0" header="0.31496062992126" footer="0.31496062992126"/>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35"/>
  <sheetViews>
    <sheetView zoomScaleNormal="100" workbookViewId="0"/>
  </sheetViews>
  <sheetFormatPr defaultRowHeight="12.75" customHeight="1" x14ac:dyDescent="0.2"/>
  <cols>
    <col min="1" max="1" width="49.28515625" style="79" customWidth="1"/>
    <col min="2" max="11" width="8.42578125" style="79" hidden="1" customWidth="1"/>
    <col min="12" max="15" width="8.42578125" style="79" customWidth="1"/>
    <col min="16" max="16" width="10" style="79" customWidth="1"/>
    <col min="17" max="31" width="8.42578125" style="79" hidden="1" customWidth="1"/>
    <col min="32" max="35" width="8.42578125" style="79" customWidth="1"/>
    <col min="36" max="36" width="8" style="79" customWidth="1"/>
    <col min="37" max="51" width="8.42578125" style="79" hidden="1" customWidth="1"/>
    <col min="52" max="54" width="8.42578125" style="79" customWidth="1"/>
    <col min="55" max="55" width="8" style="79" customWidth="1"/>
    <col min="56" max="56" width="7.7109375" style="79" customWidth="1"/>
    <col min="57" max="69" width="8.42578125" style="79" hidden="1" customWidth="1"/>
    <col min="70" max="70" width="7.85546875" style="79" hidden="1" customWidth="1"/>
    <col min="71" max="71" width="7.42578125" style="79" hidden="1" customWidth="1"/>
    <col min="72" max="72" width="8" style="79" customWidth="1"/>
    <col min="73" max="75" width="8.42578125" style="79" customWidth="1"/>
    <col min="76" max="76" width="7.7109375" style="79" customWidth="1"/>
    <col min="77" max="80" width="8.42578125" style="79" hidden="1" customWidth="1"/>
    <col min="81" max="81" width="8.5703125" style="79" hidden="1" customWidth="1"/>
    <col min="82" max="90" width="8.42578125" style="79" hidden="1" customWidth="1"/>
    <col min="91" max="91" width="8.7109375" style="79" hidden="1" customWidth="1"/>
    <col min="92" max="96" width="8.42578125" style="79" customWidth="1"/>
    <col min="97" max="110" width="8.42578125" style="79" hidden="1" customWidth="1"/>
    <col min="111" max="111" width="8.5703125" style="79" hidden="1" customWidth="1"/>
    <col min="112" max="114" width="8.42578125" style="79" customWidth="1"/>
    <col min="115" max="115" width="7.42578125" style="79" customWidth="1"/>
    <col min="116" max="116" width="7.85546875" style="79" customWidth="1"/>
    <col min="117" max="120" width="8.42578125" style="79" hidden="1" customWidth="1"/>
    <col min="121" max="121" width="7.85546875" style="79" hidden="1" customWidth="1"/>
    <col min="122" max="125" width="8.42578125" style="79" hidden="1" customWidth="1"/>
    <col min="126" max="126" width="7.85546875" style="79" hidden="1" customWidth="1"/>
    <col min="127" max="130" width="8.42578125" style="79" hidden="1" customWidth="1"/>
    <col min="131" max="131" width="9.28515625" style="79" hidden="1" customWidth="1"/>
    <col min="132" max="135" width="8.42578125" style="79" customWidth="1"/>
    <col min="136" max="136" width="8.28515625" style="79" customWidth="1"/>
    <col min="137" max="140" width="8.42578125" style="79" customWidth="1"/>
    <col min="141" max="141" width="8.28515625" style="79" customWidth="1"/>
    <col min="142" max="145" width="8.42578125" style="79" customWidth="1"/>
    <col min="146" max="146" width="8.28515625" style="79" customWidth="1"/>
    <col min="147" max="150" width="8.42578125" style="79" customWidth="1"/>
    <col min="151" max="151" width="8.28515625" style="79" customWidth="1"/>
    <col min="152" max="155" width="8.42578125" style="79" customWidth="1"/>
    <col min="156" max="156" width="8.28515625" style="79" customWidth="1"/>
    <col min="157" max="160" width="8.42578125" style="79" customWidth="1"/>
    <col min="161" max="161" width="8.28515625" style="79" customWidth="1"/>
    <col min="162" max="165" width="8.42578125" style="79" customWidth="1"/>
    <col min="166" max="166" width="8.28515625" style="79" customWidth="1"/>
    <col min="167" max="372" width="9.140625" style="6"/>
    <col min="373" max="374" width="9.140625" style="6" customWidth="1"/>
    <col min="375" max="375" width="52" style="6" customWidth="1"/>
    <col min="376" max="628" width="9.140625" style="6"/>
    <col min="629" max="630" width="9.140625" style="6" customWidth="1"/>
    <col min="631" max="631" width="52" style="6" customWidth="1"/>
    <col min="632" max="884" width="9.140625" style="6"/>
    <col min="885" max="886" width="9.140625" style="6" customWidth="1"/>
    <col min="887" max="887" width="52" style="6" customWidth="1"/>
    <col min="888" max="1140" width="9.140625" style="6"/>
    <col min="1141" max="1142" width="9.140625" style="6" customWidth="1"/>
    <col min="1143" max="1143" width="52" style="6" customWidth="1"/>
    <col min="1144" max="1396" width="9.140625" style="6"/>
    <col min="1397" max="1398" width="9.140625" style="6" customWidth="1"/>
    <col min="1399" max="1399" width="52" style="6" customWidth="1"/>
    <col min="1400" max="1652" width="9.140625" style="6"/>
    <col min="1653" max="1654" width="9.140625" style="6" customWidth="1"/>
    <col min="1655" max="1655" width="52" style="6" customWidth="1"/>
    <col min="1656" max="1908" width="9.140625" style="6"/>
    <col min="1909" max="1910" width="9.140625" style="6" customWidth="1"/>
    <col min="1911" max="1911" width="52" style="6" customWidth="1"/>
    <col min="1912" max="2164" width="9.140625" style="6"/>
    <col min="2165" max="2166" width="9.140625" style="6" customWidth="1"/>
    <col min="2167" max="2167" width="52" style="6" customWidth="1"/>
    <col min="2168" max="2420" width="9.140625" style="6"/>
    <col min="2421" max="2422" width="9.140625" style="6" customWidth="1"/>
    <col min="2423" max="2423" width="52" style="6" customWidth="1"/>
    <col min="2424" max="2676" width="9.140625" style="6"/>
    <col min="2677" max="2678" width="9.140625" style="6" customWidth="1"/>
    <col min="2679" max="2679" width="52" style="6" customWidth="1"/>
    <col min="2680" max="2932" width="9.140625" style="6"/>
    <col min="2933" max="2934" width="9.140625" style="6" customWidth="1"/>
    <col min="2935" max="2935" width="52" style="6" customWidth="1"/>
    <col min="2936" max="3188" width="9.140625" style="6"/>
    <col min="3189" max="3190" width="9.140625" style="6" customWidth="1"/>
    <col min="3191" max="3191" width="52" style="6" customWidth="1"/>
    <col min="3192" max="3444" width="9.140625" style="6"/>
    <col min="3445" max="3446" width="9.140625" style="6" customWidth="1"/>
    <col min="3447" max="3447" width="52" style="6" customWidth="1"/>
    <col min="3448" max="3700" width="9.140625" style="6"/>
    <col min="3701" max="3702" width="9.140625" style="6" customWidth="1"/>
    <col min="3703" max="3703" width="52" style="6" customWidth="1"/>
    <col min="3704" max="3956" width="9.140625" style="6"/>
    <col min="3957" max="3958" width="9.140625" style="6" customWidth="1"/>
    <col min="3959" max="3959" width="52" style="6" customWidth="1"/>
    <col min="3960" max="4212" width="9.140625" style="6"/>
    <col min="4213" max="4214" width="9.140625" style="6" customWidth="1"/>
    <col min="4215" max="4215" width="52" style="6" customWidth="1"/>
    <col min="4216" max="4468" width="9.140625" style="6"/>
    <col min="4469" max="4470" width="9.140625" style="6" customWidth="1"/>
    <col min="4471" max="4471" width="52" style="6" customWidth="1"/>
    <col min="4472" max="4724" width="9.140625" style="6"/>
    <col min="4725" max="4726" width="9.140625" style="6" customWidth="1"/>
    <col min="4727" max="4727" width="52" style="6" customWidth="1"/>
    <col min="4728" max="4980" width="9.140625" style="6"/>
    <col min="4981" max="4982" width="9.140625" style="6" customWidth="1"/>
    <col min="4983" max="4983" width="52" style="6" customWidth="1"/>
    <col min="4984" max="5236" width="9.140625" style="6"/>
    <col min="5237" max="5238" width="9.140625" style="6" customWidth="1"/>
    <col min="5239" max="5239" width="52" style="6" customWidth="1"/>
    <col min="5240" max="5492" width="9.140625" style="6"/>
    <col min="5493" max="5494" width="9.140625" style="6" customWidth="1"/>
    <col min="5495" max="5495" width="52" style="6" customWidth="1"/>
    <col min="5496" max="5748" width="9.140625" style="6"/>
    <col min="5749" max="5750" width="9.140625" style="6" customWidth="1"/>
    <col min="5751" max="5751" width="52" style="6" customWidth="1"/>
    <col min="5752" max="6004" width="9.140625" style="6"/>
    <col min="6005" max="6006" width="9.140625" style="6" customWidth="1"/>
    <col min="6007" max="6007" width="52" style="6" customWidth="1"/>
    <col min="6008" max="6260" width="9.140625" style="6"/>
    <col min="6261" max="6262" width="9.140625" style="6" customWidth="1"/>
    <col min="6263" max="6263" width="52" style="6" customWidth="1"/>
    <col min="6264" max="6516" width="9.140625" style="6"/>
    <col min="6517" max="6518" width="9.140625" style="6" customWidth="1"/>
    <col min="6519" max="6519" width="52" style="6" customWidth="1"/>
    <col min="6520" max="6772" width="9.140625" style="6"/>
    <col min="6773" max="6774" width="9.140625" style="6" customWidth="1"/>
    <col min="6775" max="6775" width="52" style="6" customWidth="1"/>
    <col min="6776" max="7028" width="9.140625" style="6"/>
    <col min="7029" max="7030" width="9.140625" style="6" customWidth="1"/>
    <col min="7031" max="7031" width="52" style="6" customWidth="1"/>
    <col min="7032" max="7284" width="9.140625" style="6"/>
    <col min="7285" max="7286" width="9.140625" style="6" customWidth="1"/>
    <col min="7287" max="7287" width="52" style="6" customWidth="1"/>
    <col min="7288" max="7540" width="9.140625" style="6"/>
    <col min="7541" max="7542" width="9.140625" style="6" customWidth="1"/>
    <col min="7543" max="7543" width="52" style="6" customWidth="1"/>
    <col min="7544" max="7796" width="9.140625" style="6"/>
    <col min="7797" max="7798" width="9.140625" style="6" customWidth="1"/>
    <col min="7799" max="7799" width="52" style="6" customWidth="1"/>
    <col min="7800" max="8052" width="9.140625" style="6"/>
    <col min="8053" max="8054" width="9.140625" style="6" customWidth="1"/>
    <col min="8055" max="8055" width="52" style="6" customWidth="1"/>
    <col min="8056" max="8308" width="9.140625" style="6"/>
    <col min="8309" max="8310" width="9.140625" style="6" customWidth="1"/>
    <col min="8311" max="8311" width="52" style="6" customWidth="1"/>
    <col min="8312" max="8564" width="9.140625" style="6"/>
    <col min="8565" max="8566" width="9.140625" style="6" customWidth="1"/>
    <col min="8567" max="8567" width="52" style="6" customWidth="1"/>
    <col min="8568" max="8820" width="9.140625" style="6"/>
    <col min="8821" max="8822" width="9.140625" style="6" customWidth="1"/>
    <col min="8823" max="8823" width="52" style="6" customWidth="1"/>
    <col min="8824" max="9076" width="9.140625" style="6"/>
    <col min="9077" max="9078" width="9.140625" style="6" customWidth="1"/>
    <col min="9079" max="9079" width="52" style="6" customWidth="1"/>
    <col min="9080" max="9332" width="9.140625" style="6"/>
    <col min="9333" max="9334" width="9.140625" style="6" customWidth="1"/>
    <col min="9335" max="9335" width="52" style="6" customWidth="1"/>
    <col min="9336" max="9588" width="9.140625" style="6"/>
    <col min="9589" max="9590" width="9.140625" style="6" customWidth="1"/>
    <col min="9591" max="9591" width="52" style="6" customWidth="1"/>
    <col min="9592" max="9844" width="9.140625" style="6"/>
    <col min="9845" max="9846" width="9.140625" style="6" customWidth="1"/>
    <col min="9847" max="9847" width="52" style="6" customWidth="1"/>
    <col min="9848" max="10100" width="9.140625" style="6"/>
    <col min="10101" max="10102" width="9.140625" style="6" customWidth="1"/>
    <col min="10103" max="10103" width="52" style="6" customWidth="1"/>
    <col min="10104" max="10356" width="9.140625" style="6"/>
    <col min="10357" max="10358" width="9.140625" style="6" customWidth="1"/>
    <col min="10359" max="10359" width="52" style="6" customWidth="1"/>
    <col min="10360" max="10612" width="9.140625" style="6"/>
    <col min="10613" max="10614" width="9.140625" style="6" customWidth="1"/>
    <col min="10615" max="10615" width="52" style="6" customWidth="1"/>
    <col min="10616" max="10868" width="9.140625" style="6"/>
    <col min="10869" max="10870" width="9.140625" style="6" customWidth="1"/>
    <col min="10871" max="10871" width="52" style="6" customWidth="1"/>
    <col min="10872" max="11124" width="9.140625" style="6"/>
    <col min="11125" max="11126" width="9.140625" style="6" customWidth="1"/>
    <col min="11127" max="11127" width="52" style="6" customWidth="1"/>
    <col min="11128" max="11380" width="9.140625" style="6"/>
    <col min="11381" max="11382" width="9.140625" style="6" customWidth="1"/>
    <col min="11383" max="11383" width="52" style="6" customWidth="1"/>
    <col min="11384" max="11636" width="9.140625" style="6"/>
    <col min="11637" max="11638" width="9.140625" style="6" customWidth="1"/>
    <col min="11639" max="11639" width="52" style="6" customWidth="1"/>
    <col min="11640" max="11892" width="9.140625" style="6"/>
    <col min="11893" max="11894" width="9.140625" style="6" customWidth="1"/>
    <col min="11895" max="11895" width="52" style="6" customWidth="1"/>
    <col min="11896" max="12148" width="9.140625" style="6"/>
    <col min="12149" max="12150" width="9.140625" style="6" customWidth="1"/>
    <col min="12151" max="12151" width="52" style="6" customWidth="1"/>
    <col min="12152" max="12404" width="9.140625" style="6"/>
    <col min="12405" max="12406" width="9.140625" style="6" customWidth="1"/>
    <col min="12407" max="12407" width="52" style="6" customWidth="1"/>
    <col min="12408" max="12660" width="9.140625" style="6"/>
    <col min="12661" max="12662" width="9.140625" style="6" customWidth="1"/>
    <col min="12663" max="12663" width="52" style="6" customWidth="1"/>
    <col min="12664" max="12916" width="9.140625" style="6"/>
    <col min="12917" max="12918" width="9.140625" style="6" customWidth="1"/>
    <col min="12919" max="12919" width="52" style="6" customWidth="1"/>
    <col min="12920" max="13172" width="9.140625" style="6"/>
    <col min="13173" max="13174" width="9.140625" style="6" customWidth="1"/>
    <col min="13175" max="13175" width="52" style="6" customWidth="1"/>
    <col min="13176" max="13428" width="9.140625" style="6"/>
    <col min="13429" max="13430" width="9.140625" style="6" customWidth="1"/>
    <col min="13431" max="13431" width="52" style="6" customWidth="1"/>
    <col min="13432" max="13684" width="9.140625" style="6"/>
    <col min="13685" max="13686" width="9.140625" style="6" customWidth="1"/>
    <col min="13687" max="13687" width="52" style="6" customWidth="1"/>
    <col min="13688" max="13940" width="9.140625" style="6"/>
    <col min="13941" max="13942" width="9.140625" style="6" customWidth="1"/>
    <col min="13943" max="13943" width="52" style="6" customWidth="1"/>
    <col min="13944" max="14196" width="9.140625" style="6"/>
    <col min="14197" max="14198" width="9.140625" style="6" customWidth="1"/>
    <col min="14199" max="14199" width="52" style="6" customWidth="1"/>
    <col min="14200" max="14452" width="9.140625" style="6"/>
    <col min="14453" max="14454" width="9.140625" style="6" customWidth="1"/>
    <col min="14455" max="14455" width="52" style="6" customWidth="1"/>
    <col min="14456" max="14708" width="9.140625" style="6"/>
    <col min="14709" max="14710" width="9.140625" style="6" customWidth="1"/>
    <col min="14711" max="14711" width="52" style="6" customWidth="1"/>
    <col min="14712" max="14964" width="9.140625" style="6"/>
    <col min="14965" max="14966" width="9.140625" style="6" customWidth="1"/>
    <col min="14967" max="14967" width="52" style="6" customWidth="1"/>
    <col min="14968" max="15220" width="9.140625" style="6"/>
    <col min="15221" max="15222" width="9.140625" style="6" customWidth="1"/>
    <col min="15223" max="15223" width="52" style="6" customWidth="1"/>
    <col min="15224" max="15476" width="9.140625" style="6"/>
    <col min="15477" max="15478" width="9.140625" style="6" customWidth="1"/>
    <col min="15479" max="15479" width="52" style="6" customWidth="1"/>
    <col min="15480" max="15732" width="9.140625" style="6"/>
    <col min="15733" max="15734" width="9.140625" style="6" customWidth="1"/>
    <col min="15735" max="15735" width="52" style="6" customWidth="1"/>
    <col min="15736" max="15988" width="9.140625" style="6"/>
    <col min="15989" max="15990" width="9.140625" style="6" customWidth="1"/>
    <col min="15991" max="15991" width="52" style="6" customWidth="1"/>
    <col min="15992" max="16384" width="9.140625" style="6"/>
  </cols>
  <sheetData>
    <row r="1" spans="1:166" s="18" customFormat="1" x14ac:dyDescent="0.2">
      <c r="A1" s="7" t="s">
        <v>228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row>
    <row r="2" spans="1:166" s="18" customFormat="1" x14ac:dyDescent="0.2">
      <c r="A2" s="7" t="s">
        <v>28</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row>
    <row r="3" spans="1:166" s="18" customFormat="1" x14ac:dyDescent="0.2">
      <c r="A3" s="20" t="s">
        <v>29</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row>
    <row r="4" spans="1:166" ht="12.7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row>
    <row r="5" spans="1:166" ht="16.5" customHeight="1" x14ac:dyDescent="0.2">
      <c r="A5" s="4" t="s">
        <v>214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9" customFormat="1" ht="16.5" customHeight="1" x14ac:dyDescent="0.15">
      <c r="A6" s="51" t="s">
        <v>16</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262"/>
      <c r="BT6" s="51"/>
      <c r="BU6" s="51"/>
      <c r="BV6" s="51"/>
      <c r="BW6" s="51"/>
      <c r="BX6" s="262"/>
      <c r="BY6" s="51"/>
      <c r="BZ6" s="51"/>
      <c r="CA6" s="51"/>
      <c r="CB6" s="51"/>
      <c r="CC6" s="262"/>
      <c r="CD6" s="51"/>
      <c r="CE6" s="51"/>
      <c r="CF6" s="51"/>
      <c r="CG6" s="51"/>
      <c r="CH6" s="262"/>
      <c r="CI6" s="51"/>
      <c r="CJ6" s="51"/>
      <c r="CK6" s="51"/>
      <c r="CL6" s="51"/>
      <c r="CM6" s="262"/>
      <c r="CN6" s="51"/>
      <c r="CO6" s="51"/>
      <c r="CS6" s="51"/>
      <c r="CT6" s="51"/>
      <c r="CU6" s="51"/>
      <c r="CV6" s="51"/>
      <c r="CW6" s="262"/>
      <c r="CX6" s="51"/>
      <c r="CY6" s="51"/>
      <c r="CZ6" s="51"/>
      <c r="DA6" s="51"/>
      <c r="DB6" s="262"/>
      <c r="DC6" s="51"/>
      <c r="DD6" s="51"/>
      <c r="DE6" s="51"/>
      <c r="DF6" s="51"/>
      <c r="DG6" s="262"/>
      <c r="DH6" s="51"/>
      <c r="DI6" s="51"/>
      <c r="DJ6" s="51"/>
      <c r="DK6" s="51"/>
      <c r="DL6" s="262"/>
      <c r="DM6" s="51"/>
      <c r="DN6" s="51"/>
      <c r="DO6" s="51"/>
      <c r="DP6" s="51"/>
      <c r="DQ6" s="262"/>
      <c r="DR6" s="51"/>
      <c r="DS6" s="51"/>
      <c r="DT6" s="51"/>
      <c r="DU6" s="51"/>
      <c r="DV6" s="262"/>
      <c r="DW6" s="51"/>
      <c r="DX6" s="51"/>
      <c r="DY6" s="51"/>
      <c r="DZ6" s="51"/>
      <c r="EA6" s="262"/>
      <c r="EB6" s="51"/>
      <c r="EC6" s="51"/>
      <c r="ED6" s="51"/>
      <c r="EE6" s="51"/>
      <c r="EF6" s="262"/>
      <c r="EG6" s="51"/>
      <c r="EH6" s="51"/>
      <c r="EI6" s="51"/>
      <c r="EJ6" s="51"/>
      <c r="EK6" s="262"/>
      <c r="EL6" s="51"/>
      <c r="EM6" s="51"/>
      <c r="EN6" s="51"/>
      <c r="EO6" s="51"/>
      <c r="EP6" s="262"/>
      <c r="EQ6" s="51"/>
      <c r="ER6" s="51"/>
      <c r="ES6" s="51"/>
      <c r="ET6" s="51"/>
      <c r="EU6" s="262"/>
      <c r="EV6" s="51"/>
      <c r="EW6" s="51"/>
      <c r="EX6" s="51"/>
      <c r="EY6" s="51"/>
      <c r="EZ6" s="262"/>
      <c r="FA6" s="51"/>
      <c r="FB6" s="51"/>
      <c r="FC6" s="51"/>
      <c r="FD6" s="51"/>
      <c r="FE6" s="262"/>
      <c r="FF6" s="51"/>
      <c r="FG6" s="51"/>
      <c r="FH6" s="51"/>
      <c r="FI6" s="51"/>
      <c r="FJ6" s="262"/>
    </row>
    <row r="7" spans="1:166" s="17" customFormat="1" ht="17.25" customHeight="1" x14ac:dyDescent="0.25">
      <c r="A7" s="404"/>
      <c r="B7" s="401" t="s">
        <v>49</v>
      </c>
      <c r="C7" s="402"/>
      <c r="D7" s="402"/>
      <c r="E7" s="402"/>
      <c r="F7" s="403"/>
      <c r="G7" s="401" t="s">
        <v>50</v>
      </c>
      <c r="H7" s="402"/>
      <c r="I7" s="402"/>
      <c r="J7" s="402"/>
      <c r="K7" s="403"/>
      <c r="L7" s="401" t="s">
        <v>51</v>
      </c>
      <c r="M7" s="402"/>
      <c r="N7" s="402"/>
      <c r="O7" s="402"/>
      <c r="P7" s="403"/>
      <c r="Q7" s="401" t="s">
        <v>52</v>
      </c>
      <c r="R7" s="402"/>
      <c r="S7" s="402"/>
      <c r="T7" s="402"/>
      <c r="U7" s="403"/>
      <c r="V7" s="401" t="s">
        <v>53</v>
      </c>
      <c r="W7" s="402"/>
      <c r="X7" s="402"/>
      <c r="Y7" s="402"/>
      <c r="Z7" s="403"/>
      <c r="AA7" s="401" t="s">
        <v>54</v>
      </c>
      <c r="AB7" s="402"/>
      <c r="AC7" s="402"/>
      <c r="AD7" s="402"/>
      <c r="AE7" s="403"/>
      <c r="AF7" s="401" t="s">
        <v>55</v>
      </c>
      <c r="AG7" s="402"/>
      <c r="AH7" s="402"/>
      <c r="AI7" s="402"/>
      <c r="AJ7" s="403"/>
      <c r="AK7" s="401" t="s">
        <v>56</v>
      </c>
      <c r="AL7" s="402"/>
      <c r="AM7" s="402"/>
      <c r="AN7" s="402"/>
      <c r="AO7" s="403"/>
      <c r="AP7" s="401" t="s">
        <v>23</v>
      </c>
      <c r="AQ7" s="402"/>
      <c r="AR7" s="402"/>
      <c r="AS7" s="402"/>
      <c r="AT7" s="403"/>
      <c r="AU7" s="401" t="s">
        <v>24</v>
      </c>
      <c r="AV7" s="402"/>
      <c r="AW7" s="402"/>
      <c r="AX7" s="402"/>
      <c r="AY7" s="403"/>
      <c r="AZ7" s="401" t="s">
        <v>25</v>
      </c>
      <c r="BA7" s="402"/>
      <c r="BB7" s="402"/>
      <c r="BC7" s="402"/>
      <c r="BD7" s="403"/>
      <c r="BE7" s="401" t="s">
        <v>26</v>
      </c>
      <c r="BF7" s="402"/>
      <c r="BG7" s="402"/>
      <c r="BH7" s="402"/>
      <c r="BI7" s="403"/>
      <c r="BJ7" s="401" t="s">
        <v>113</v>
      </c>
      <c r="BK7" s="402"/>
      <c r="BL7" s="402"/>
      <c r="BM7" s="402"/>
      <c r="BN7" s="403"/>
      <c r="BO7" s="401" t="s">
        <v>154</v>
      </c>
      <c r="BP7" s="402"/>
      <c r="BQ7" s="402"/>
      <c r="BR7" s="402"/>
      <c r="BS7" s="403"/>
      <c r="BT7" s="401" t="s">
        <v>164</v>
      </c>
      <c r="BU7" s="402"/>
      <c r="BV7" s="402"/>
      <c r="BW7" s="402"/>
      <c r="BX7" s="403"/>
      <c r="BY7" s="401" t="s">
        <v>166</v>
      </c>
      <c r="BZ7" s="402"/>
      <c r="CA7" s="402"/>
      <c r="CB7" s="402"/>
      <c r="CC7" s="403"/>
      <c r="CD7" s="401" t="s">
        <v>168</v>
      </c>
      <c r="CE7" s="402"/>
      <c r="CF7" s="402"/>
      <c r="CG7" s="402"/>
      <c r="CH7" s="403"/>
      <c r="CI7" s="401" t="s">
        <v>169</v>
      </c>
      <c r="CJ7" s="402"/>
      <c r="CK7" s="402"/>
      <c r="CL7" s="402"/>
      <c r="CM7" s="403"/>
      <c r="CN7" s="401" t="s">
        <v>170</v>
      </c>
      <c r="CO7" s="402"/>
      <c r="CP7" s="402"/>
      <c r="CQ7" s="402"/>
      <c r="CR7" s="403"/>
      <c r="CS7" s="401" t="s">
        <v>171</v>
      </c>
      <c r="CT7" s="402"/>
      <c r="CU7" s="402"/>
      <c r="CV7" s="402"/>
      <c r="CW7" s="403"/>
      <c r="CX7" s="401" t="s">
        <v>172</v>
      </c>
      <c r="CY7" s="402"/>
      <c r="CZ7" s="402"/>
      <c r="DA7" s="402"/>
      <c r="DB7" s="403"/>
      <c r="DC7" s="401" t="s">
        <v>173</v>
      </c>
      <c r="DD7" s="402"/>
      <c r="DE7" s="402"/>
      <c r="DF7" s="402"/>
      <c r="DG7" s="403"/>
      <c r="DH7" s="401" t="s">
        <v>181</v>
      </c>
      <c r="DI7" s="402"/>
      <c r="DJ7" s="402"/>
      <c r="DK7" s="402"/>
      <c r="DL7" s="403"/>
      <c r="DM7" s="401" t="s">
        <v>183</v>
      </c>
      <c r="DN7" s="402"/>
      <c r="DO7" s="402"/>
      <c r="DP7" s="402"/>
      <c r="DQ7" s="403"/>
      <c r="DR7" s="401" t="s">
        <v>185</v>
      </c>
      <c r="DS7" s="402"/>
      <c r="DT7" s="402"/>
      <c r="DU7" s="402"/>
      <c r="DV7" s="403"/>
      <c r="DW7" s="401" t="s">
        <v>209</v>
      </c>
      <c r="DX7" s="402"/>
      <c r="DY7" s="402"/>
      <c r="DZ7" s="402"/>
      <c r="EA7" s="403"/>
      <c r="EB7" s="401" t="s">
        <v>223</v>
      </c>
      <c r="EC7" s="402"/>
      <c r="ED7" s="402"/>
      <c r="EE7" s="402"/>
      <c r="EF7" s="403"/>
      <c r="EG7" s="401" t="s">
        <v>224</v>
      </c>
      <c r="EH7" s="402"/>
      <c r="EI7" s="402"/>
      <c r="EJ7" s="402"/>
      <c r="EK7" s="403"/>
      <c r="EL7" s="401" t="s">
        <v>225</v>
      </c>
      <c r="EM7" s="402"/>
      <c r="EN7" s="402"/>
      <c r="EO7" s="402"/>
      <c r="EP7" s="403"/>
      <c r="EQ7" s="401" t="s">
        <v>226</v>
      </c>
      <c r="ER7" s="402"/>
      <c r="ES7" s="402"/>
      <c r="ET7" s="402"/>
      <c r="EU7" s="403"/>
      <c r="EV7" s="401" t="s">
        <v>229</v>
      </c>
      <c r="EW7" s="402"/>
      <c r="EX7" s="402"/>
      <c r="EY7" s="402"/>
      <c r="EZ7" s="403"/>
      <c r="FA7" s="401" t="s">
        <v>231</v>
      </c>
      <c r="FB7" s="402"/>
      <c r="FC7" s="402"/>
      <c r="FD7" s="402"/>
      <c r="FE7" s="403"/>
      <c r="FF7" s="401" t="s">
        <v>232</v>
      </c>
      <c r="FG7" s="402"/>
      <c r="FH7" s="402"/>
      <c r="FI7" s="402"/>
      <c r="FJ7" s="403"/>
    </row>
    <row r="8" spans="1:166" s="52" customFormat="1" ht="21" customHeight="1" x14ac:dyDescent="0.25">
      <c r="A8" s="405"/>
      <c r="B8" s="147" t="s">
        <v>7</v>
      </c>
      <c r="C8" s="54" t="s">
        <v>14</v>
      </c>
      <c r="D8" s="54" t="s">
        <v>13</v>
      </c>
      <c r="E8" s="54" t="s">
        <v>15</v>
      </c>
      <c r="F8" s="55" t="s">
        <v>12</v>
      </c>
      <c r="G8" s="147" t="s">
        <v>7</v>
      </c>
      <c r="H8" s="54" t="s">
        <v>14</v>
      </c>
      <c r="I8" s="54" t="s">
        <v>13</v>
      </c>
      <c r="J8" s="54" t="s">
        <v>15</v>
      </c>
      <c r="K8" s="55" t="s">
        <v>12</v>
      </c>
      <c r="L8" s="147" t="s">
        <v>7</v>
      </c>
      <c r="M8" s="54" t="s">
        <v>14</v>
      </c>
      <c r="N8" s="54" t="s">
        <v>13</v>
      </c>
      <c r="O8" s="54" t="s">
        <v>15</v>
      </c>
      <c r="P8" s="55" t="s">
        <v>12</v>
      </c>
      <c r="Q8" s="147" t="s">
        <v>7</v>
      </c>
      <c r="R8" s="54" t="s">
        <v>14</v>
      </c>
      <c r="S8" s="54" t="s">
        <v>13</v>
      </c>
      <c r="T8" s="54" t="s">
        <v>15</v>
      </c>
      <c r="U8" s="55" t="s">
        <v>12</v>
      </c>
      <c r="V8" s="147" t="s">
        <v>7</v>
      </c>
      <c r="W8" s="54" t="s">
        <v>14</v>
      </c>
      <c r="X8" s="54" t="s">
        <v>13</v>
      </c>
      <c r="Y8" s="54" t="s">
        <v>15</v>
      </c>
      <c r="Z8" s="55" t="s">
        <v>12</v>
      </c>
      <c r="AA8" s="147" t="s">
        <v>7</v>
      </c>
      <c r="AB8" s="54" t="s">
        <v>14</v>
      </c>
      <c r="AC8" s="54" t="s">
        <v>13</v>
      </c>
      <c r="AD8" s="54" t="s">
        <v>15</v>
      </c>
      <c r="AE8" s="55" t="s">
        <v>12</v>
      </c>
      <c r="AF8" s="147" t="s">
        <v>7</v>
      </c>
      <c r="AG8" s="54" t="s">
        <v>14</v>
      </c>
      <c r="AH8" s="54" t="s">
        <v>13</v>
      </c>
      <c r="AI8" s="54" t="s">
        <v>15</v>
      </c>
      <c r="AJ8" s="55" t="s">
        <v>12</v>
      </c>
      <c r="AK8" s="147" t="s">
        <v>7</v>
      </c>
      <c r="AL8" s="54" t="s">
        <v>14</v>
      </c>
      <c r="AM8" s="54" t="s">
        <v>13</v>
      </c>
      <c r="AN8" s="54" t="s">
        <v>15</v>
      </c>
      <c r="AO8" s="55" t="s">
        <v>12</v>
      </c>
      <c r="AP8" s="147" t="s">
        <v>7</v>
      </c>
      <c r="AQ8" s="54" t="s">
        <v>14</v>
      </c>
      <c r="AR8" s="54" t="s">
        <v>13</v>
      </c>
      <c r="AS8" s="54" t="s">
        <v>15</v>
      </c>
      <c r="AT8" s="55" t="s">
        <v>12</v>
      </c>
      <c r="AU8" s="147" t="s">
        <v>7</v>
      </c>
      <c r="AV8" s="54" t="s">
        <v>14</v>
      </c>
      <c r="AW8" s="54" t="s">
        <v>13</v>
      </c>
      <c r="AX8" s="54" t="s">
        <v>15</v>
      </c>
      <c r="AY8" s="55" t="s">
        <v>12</v>
      </c>
      <c r="AZ8" s="147" t="s">
        <v>7</v>
      </c>
      <c r="BA8" s="54" t="s">
        <v>14</v>
      </c>
      <c r="BB8" s="54" t="s">
        <v>13</v>
      </c>
      <c r="BC8" s="54" t="s">
        <v>15</v>
      </c>
      <c r="BD8" s="55" t="s">
        <v>12</v>
      </c>
      <c r="BE8" s="147" t="s">
        <v>7</v>
      </c>
      <c r="BF8" s="54" t="s">
        <v>14</v>
      </c>
      <c r="BG8" s="54" t="s">
        <v>13</v>
      </c>
      <c r="BH8" s="54" t="s">
        <v>15</v>
      </c>
      <c r="BI8" s="55" t="s">
        <v>12</v>
      </c>
      <c r="BJ8" s="147" t="s">
        <v>7</v>
      </c>
      <c r="BK8" s="54" t="s">
        <v>14</v>
      </c>
      <c r="BL8" s="54" t="s">
        <v>13</v>
      </c>
      <c r="BM8" s="54" t="s">
        <v>15</v>
      </c>
      <c r="BN8" s="55" t="s">
        <v>12</v>
      </c>
      <c r="BO8" s="147" t="s">
        <v>7</v>
      </c>
      <c r="BP8" s="54" t="s">
        <v>14</v>
      </c>
      <c r="BQ8" s="54" t="s">
        <v>13</v>
      </c>
      <c r="BR8" s="54" t="s">
        <v>15</v>
      </c>
      <c r="BS8" s="55" t="s">
        <v>12</v>
      </c>
      <c r="BT8" s="147" t="s">
        <v>7</v>
      </c>
      <c r="BU8" s="54" t="s">
        <v>14</v>
      </c>
      <c r="BV8" s="54" t="s">
        <v>13</v>
      </c>
      <c r="BW8" s="54" t="s">
        <v>15</v>
      </c>
      <c r="BX8" s="55" t="s">
        <v>12</v>
      </c>
      <c r="BY8" s="147" t="s">
        <v>7</v>
      </c>
      <c r="BZ8" s="54" t="s">
        <v>14</v>
      </c>
      <c r="CA8" s="54" t="s">
        <v>13</v>
      </c>
      <c r="CB8" s="54" t="s">
        <v>15</v>
      </c>
      <c r="CC8" s="55" t="s">
        <v>12</v>
      </c>
      <c r="CD8" s="147" t="s">
        <v>7</v>
      </c>
      <c r="CE8" s="54" t="s">
        <v>14</v>
      </c>
      <c r="CF8" s="54" t="s">
        <v>13</v>
      </c>
      <c r="CG8" s="54" t="s">
        <v>15</v>
      </c>
      <c r="CH8" s="55" t="s">
        <v>12</v>
      </c>
      <c r="CI8" s="147" t="s">
        <v>7</v>
      </c>
      <c r="CJ8" s="54" t="s">
        <v>14</v>
      </c>
      <c r="CK8" s="54" t="s">
        <v>13</v>
      </c>
      <c r="CL8" s="54" t="s">
        <v>15</v>
      </c>
      <c r="CM8" s="55" t="s">
        <v>12</v>
      </c>
      <c r="CN8" s="147" t="s">
        <v>7</v>
      </c>
      <c r="CO8" s="54" t="s">
        <v>14</v>
      </c>
      <c r="CP8" s="54" t="s">
        <v>13</v>
      </c>
      <c r="CQ8" s="54" t="s">
        <v>15</v>
      </c>
      <c r="CR8" s="55" t="s">
        <v>12</v>
      </c>
      <c r="CS8" s="147" t="s">
        <v>7</v>
      </c>
      <c r="CT8" s="54" t="s">
        <v>14</v>
      </c>
      <c r="CU8" s="54" t="s">
        <v>13</v>
      </c>
      <c r="CV8" s="54" t="s">
        <v>15</v>
      </c>
      <c r="CW8" s="55" t="s">
        <v>12</v>
      </c>
      <c r="CX8" s="147" t="s">
        <v>7</v>
      </c>
      <c r="CY8" s="54" t="s">
        <v>14</v>
      </c>
      <c r="CZ8" s="54" t="s">
        <v>13</v>
      </c>
      <c r="DA8" s="54" t="s">
        <v>15</v>
      </c>
      <c r="DB8" s="55" t="s">
        <v>12</v>
      </c>
      <c r="DC8" s="147" t="s">
        <v>7</v>
      </c>
      <c r="DD8" s="54" t="s">
        <v>14</v>
      </c>
      <c r="DE8" s="54" t="s">
        <v>13</v>
      </c>
      <c r="DF8" s="54" t="s">
        <v>15</v>
      </c>
      <c r="DG8" s="55" t="s">
        <v>12</v>
      </c>
      <c r="DH8" s="147" t="s">
        <v>7</v>
      </c>
      <c r="DI8" s="54" t="s">
        <v>14</v>
      </c>
      <c r="DJ8" s="54" t="s">
        <v>13</v>
      </c>
      <c r="DK8" s="54" t="s">
        <v>15</v>
      </c>
      <c r="DL8" s="55" t="s">
        <v>12</v>
      </c>
      <c r="DM8" s="147" t="s">
        <v>7</v>
      </c>
      <c r="DN8" s="54" t="s">
        <v>14</v>
      </c>
      <c r="DO8" s="54" t="s">
        <v>13</v>
      </c>
      <c r="DP8" s="54" t="s">
        <v>15</v>
      </c>
      <c r="DQ8" s="55" t="s">
        <v>12</v>
      </c>
      <c r="DR8" s="147" t="s">
        <v>7</v>
      </c>
      <c r="DS8" s="54" t="s">
        <v>14</v>
      </c>
      <c r="DT8" s="54" t="s">
        <v>13</v>
      </c>
      <c r="DU8" s="54" t="s">
        <v>15</v>
      </c>
      <c r="DV8" s="55" t="s">
        <v>12</v>
      </c>
      <c r="DW8" s="147" t="s">
        <v>7</v>
      </c>
      <c r="DX8" s="54" t="s">
        <v>14</v>
      </c>
      <c r="DY8" s="54" t="s">
        <v>13</v>
      </c>
      <c r="DZ8" s="54" t="s">
        <v>15</v>
      </c>
      <c r="EA8" s="55" t="s">
        <v>12</v>
      </c>
      <c r="EB8" s="147" t="s">
        <v>7</v>
      </c>
      <c r="EC8" s="54" t="s">
        <v>14</v>
      </c>
      <c r="ED8" s="54" t="s">
        <v>13</v>
      </c>
      <c r="EE8" s="54" t="s">
        <v>15</v>
      </c>
      <c r="EF8" s="55" t="s">
        <v>12</v>
      </c>
      <c r="EG8" s="147" t="s">
        <v>7</v>
      </c>
      <c r="EH8" s="54" t="s">
        <v>14</v>
      </c>
      <c r="EI8" s="54" t="s">
        <v>13</v>
      </c>
      <c r="EJ8" s="54" t="s">
        <v>15</v>
      </c>
      <c r="EK8" s="55" t="s">
        <v>12</v>
      </c>
      <c r="EL8" s="147" t="s">
        <v>7</v>
      </c>
      <c r="EM8" s="54" t="s">
        <v>14</v>
      </c>
      <c r="EN8" s="54" t="s">
        <v>13</v>
      </c>
      <c r="EO8" s="54" t="s">
        <v>15</v>
      </c>
      <c r="EP8" s="55" t="s">
        <v>12</v>
      </c>
      <c r="EQ8" s="147" t="s">
        <v>7</v>
      </c>
      <c r="ER8" s="54" t="s">
        <v>14</v>
      </c>
      <c r="ES8" s="54" t="s">
        <v>13</v>
      </c>
      <c r="ET8" s="54" t="s">
        <v>15</v>
      </c>
      <c r="EU8" s="55" t="s">
        <v>12</v>
      </c>
      <c r="EV8" s="147" t="s">
        <v>7</v>
      </c>
      <c r="EW8" s="54" t="s">
        <v>14</v>
      </c>
      <c r="EX8" s="54" t="s">
        <v>13</v>
      </c>
      <c r="EY8" s="54" t="s">
        <v>15</v>
      </c>
      <c r="EZ8" s="55" t="s">
        <v>12</v>
      </c>
      <c r="FA8" s="147" t="s">
        <v>7</v>
      </c>
      <c r="FB8" s="54" t="s">
        <v>14</v>
      </c>
      <c r="FC8" s="54" t="s">
        <v>13</v>
      </c>
      <c r="FD8" s="54" t="s">
        <v>15</v>
      </c>
      <c r="FE8" s="55" t="s">
        <v>12</v>
      </c>
      <c r="FF8" s="147" t="s">
        <v>7</v>
      </c>
      <c r="FG8" s="54" t="s">
        <v>14</v>
      </c>
      <c r="FH8" s="54" t="s">
        <v>13</v>
      </c>
      <c r="FI8" s="54" t="s">
        <v>15</v>
      </c>
      <c r="FJ8" s="55" t="s">
        <v>12</v>
      </c>
    </row>
    <row r="9" spans="1:166" s="22" customFormat="1" ht="19.5" customHeight="1" x14ac:dyDescent="0.15">
      <c r="A9" s="165" t="s">
        <v>70</v>
      </c>
      <c r="B9" s="171">
        <v>1328.4266243091365</v>
      </c>
      <c r="C9" s="171">
        <v>25.081197739999997</v>
      </c>
      <c r="D9" s="171">
        <v>739.03659262913652</v>
      </c>
      <c r="E9" s="171">
        <v>71.79928756999999</v>
      </c>
      <c r="F9" s="172">
        <v>492.50954637000001</v>
      </c>
      <c r="G9" s="297">
        <v>1339.3362128744338</v>
      </c>
      <c r="H9" s="171">
        <v>26.071588909999999</v>
      </c>
      <c r="I9" s="171">
        <v>724.8950822844339</v>
      </c>
      <c r="J9" s="171">
        <v>80.673911879999991</v>
      </c>
      <c r="K9" s="172">
        <v>507.69562980000001</v>
      </c>
      <c r="L9" s="297">
        <v>1464.2406373652202</v>
      </c>
      <c r="M9" s="171">
        <v>26.378725500000002</v>
      </c>
      <c r="N9" s="171">
        <v>829.77272936522013</v>
      </c>
      <c r="O9" s="171">
        <v>82.528232110000005</v>
      </c>
      <c r="P9" s="172">
        <v>525.56095039000002</v>
      </c>
      <c r="Q9" s="297">
        <v>1452.6197153182202</v>
      </c>
      <c r="R9" s="171">
        <v>25.00021113</v>
      </c>
      <c r="S9" s="171">
        <v>842.41542037822023</v>
      </c>
      <c r="T9" s="171">
        <v>75.759824030000004</v>
      </c>
      <c r="U9" s="172">
        <v>509.44425977999998</v>
      </c>
      <c r="V9" s="297">
        <v>1486.2519863346918</v>
      </c>
      <c r="W9" s="171">
        <v>25.773530519999998</v>
      </c>
      <c r="X9" s="171">
        <v>852.06357208469171</v>
      </c>
      <c r="Y9" s="171">
        <v>81.072998030000008</v>
      </c>
      <c r="Z9" s="172">
        <v>527.34188570000003</v>
      </c>
      <c r="AA9" s="297">
        <v>1600.3174786646755</v>
      </c>
      <c r="AB9" s="171">
        <v>26.6960005</v>
      </c>
      <c r="AC9" s="171">
        <v>973.63960466467552</v>
      </c>
      <c r="AD9" s="171">
        <v>81.221430189999992</v>
      </c>
      <c r="AE9" s="172">
        <v>518.76044331000003</v>
      </c>
      <c r="AF9" s="297">
        <v>1589.8074215888214</v>
      </c>
      <c r="AG9" s="171">
        <v>26.838192170000003</v>
      </c>
      <c r="AH9" s="171">
        <v>985.37733624882139</v>
      </c>
      <c r="AI9" s="171">
        <v>71.926228969999997</v>
      </c>
      <c r="AJ9" s="172">
        <v>505.66566419999998</v>
      </c>
      <c r="AK9" s="297">
        <v>1692.4211016038441</v>
      </c>
      <c r="AL9" s="171">
        <v>27.02633823</v>
      </c>
      <c r="AM9" s="171">
        <v>1089.975004723844</v>
      </c>
      <c r="AN9" s="171">
        <v>69.730526769999997</v>
      </c>
      <c r="AO9" s="172">
        <v>505.68923188000002</v>
      </c>
      <c r="AP9" s="297">
        <v>1683.2833308474476</v>
      </c>
      <c r="AQ9" s="171">
        <v>25.745817030000001</v>
      </c>
      <c r="AR9" s="171">
        <v>1102.2795411374477</v>
      </c>
      <c r="AS9" s="171">
        <v>62.820154020000004</v>
      </c>
      <c r="AT9" s="172">
        <v>492.43781866</v>
      </c>
      <c r="AU9" s="297">
        <v>1631.1320345342442</v>
      </c>
      <c r="AV9" s="171">
        <v>24.336929920000003</v>
      </c>
      <c r="AW9" s="171">
        <v>1061.1252230742441</v>
      </c>
      <c r="AX9" s="171">
        <v>61.216838240000001</v>
      </c>
      <c r="AY9" s="172">
        <v>484.45304329999999</v>
      </c>
      <c r="AZ9" s="297">
        <v>1608.8945861852965</v>
      </c>
      <c r="BA9" s="171">
        <v>22.938808769999998</v>
      </c>
      <c r="BB9" s="171">
        <v>1057.9464804752965</v>
      </c>
      <c r="BC9" s="171">
        <v>54.241352560000003</v>
      </c>
      <c r="BD9" s="172">
        <v>473.76794438000002</v>
      </c>
      <c r="BE9" s="297">
        <v>1625.8856746060567</v>
      </c>
      <c r="BF9" s="171">
        <v>22.441852449999999</v>
      </c>
      <c r="BG9" s="171">
        <v>1071.7055437560566</v>
      </c>
      <c r="BH9" s="171">
        <v>56.033547229999996</v>
      </c>
      <c r="BI9" s="172">
        <v>475.70473117</v>
      </c>
      <c r="BJ9" s="297">
        <v>1604.6922470680165</v>
      </c>
      <c r="BK9" s="171">
        <v>21.962579170000001</v>
      </c>
      <c r="BL9" s="171">
        <v>1078.0663527280165</v>
      </c>
      <c r="BM9" s="171">
        <v>55.064633690000001</v>
      </c>
      <c r="BN9" s="172">
        <v>449.59868148000004</v>
      </c>
      <c r="BO9" s="297">
        <v>2147.2397724618518</v>
      </c>
      <c r="BP9" s="171">
        <v>22.975297609999998</v>
      </c>
      <c r="BQ9" s="171">
        <v>1637.7087541518517</v>
      </c>
      <c r="BR9" s="171">
        <v>54.916905110000002</v>
      </c>
      <c r="BS9" s="172">
        <v>431.63881558999998</v>
      </c>
      <c r="BT9" s="297">
        <v>2125.6286714148546</v>
      </c>
      <c r="BU9" s="171">
        <v>22.910869379999998</v>
      </c>
      <c r="BV9" s="171">
        <v>1644.3192151348546</v>
      </c>
      <c r="BW9" s="171">
        <v>50.488250369999996</v>
      </c>
      <c r="BX9" s="172">
        <v>407.91033653</v>
      </c>
      <c r="BY9" s="297">
        <v>2020.32982006419</v>
      </c>
      <c r="BZ9" s="171">
        <v>25.010508089999998</v>
      </c>
      <c r="CA9" s="171">
        <v>1662.2116617741899</v>
      </c>
      <c r="CB9" s="171">
        <v>56.671962219999998</v>
      </c>
      <c r="CC9" s="172">
        <v>276.43568798000001</v>
      </c>
      <c r="CD9" s="297">
        <v>1976.0970633543391</v>
      </c>
      <c r="CE9" s="171">
        <v>23.493213520000001</v>
      </c>
      <c r="CF9" s="171">
        <v>1629.769849004339</v>
      </c>
      <c r="CG9" s="171">
        <v>51.751836390000001</v>
      </c>
      <c r="CH9" s="172">
        <v>271.08216443999999</v>
      </c>
      <c r="CI9" s="297">
        <v>1979.7999332247925</v>
      </c>
      <c r="CJ9" s="171">
        <v>22.730076010000001</v>
      </c>
      <c r="CK9" s="171">
        <v>1637.4115759247925</v>
      </c>
      <c r="CL9" s="171">
        <v>52.881090389999997</v>
      </c>
      <c r="CM9" s="172">
        <v>266.77719089999999</v>
      </c>
      <c r="CN9" s="297">
        <v>2090.4992587057327</v>
      </c>
      <c r="CO9" s="171">
        <v>22.132488030000001</v>
      </c>
      <c r="CP9" s="171">
        <v>1751.0095115557326</v>
      </c>
      <c r="CQ9" s="171">
        <v>51.776331989999996</v>
      </c>
      <c r="CR9" s="172">
        <v>265.58092713000002</v>
      </c>
      <c r="CS9" s="297">
        <v>2123.4214294330332</v>
      </c>
      <c r="CT9" s="171">
        <v>20.719364350000003</v>
      </c>
      <c r="CU9" s="171">
        <v>1790.526663053033</v>
      </c>
      <c r="CV9" s="171">
        <v>53.727000570000001</v>
      </c>
      <c r="CW9" s="172">
        <v>258.44840146000001</v>
      </c>
      <c r="CX9" s="297">
        <v>2138.3617400169619</v>
      </c>
      <c r="CY9" s="171">
        <v>20.26889701</v>
      </c>
      <c r="CZ9" s="171">
        <v>1802.929847616962</v>
      </c>
      <c r="DA9" s="171">
        <v>57.577254760000002</v>
      </c>
      <c r="DB9" s="172">
        <v>257.58574062999998</v>
      </c>
      <c r="DC9" s="297">
        <v>2656.4625402291867</v>
      </c>
      <c r="DD9" s="171">
        <v>19.339982030000002</v>
      </c>
      <c r="DE9" s="171">
        <v>2327.3866246491866</v>
      </c>
      <c r="DF9" s="171">
        <v>57.780091649999996</v>
      </c>
      <c r="DG9" s="172">
        <v>251.9558419</v>
      </c>
      <c r="DH9" s="297">
        <v>2511.4233045978299</v>
      </c>
      <c r="DI9" s="171">
        <v>19.318339719999997</v>
      </c>
      <c r="DJ9" s="171">
        <v>2189.0020753178296</v>
      </c>
      <c r="DK9" s="171">
        <v>50.993366989999998</v>
      </c>
      <c r="DL9" s="172">
        <v>252.10952257</v>
      </c>
      <c r="DM9" s="297">
        <v>2544.600268335942</v>
      </c>
      <c r="DN9" s="171">
        <v>18.31858592</v>
      </c>
      <c r="DO9" s="171">
        <v>2224.2351303059427</v>
      </c>
      <c r="DP9" s="171">
        <v>52.899208819999998</v>
      </c>
      <c r="DQ9" s="172">
        <v>249.14734328999998</v>
      </c>
      <c r="DR9" s="297">
        <v>2596.6878508739333</v>
      </c>
      <c r="DS9" s="171">
        <v>16.204455599999999</v>
      </c>
      <c r="DT9" s="171">
        <v>2297.7680957739335</v>
      </c>
      <c r="DU9" s="171">
        <v>46.894374489999997</v>
      </c>
      <c r="DV9" s="172">
        <v>235.82092501</v>
      </c>
      <c r="DW9" s="297">
        <v>2523.1867063311652</v>
      </c>
      <c r="DX9" s="171">
        <v>15.08332706</v>
      </c>
      <c r="DY9" s="171">
        <v>2233.9256050111653</v>
      </c>
      <c r="DZ9" s="171">
        <v>45.577374620000001</v>
      </c>
      <c r="EA9" s="172">
        <v>228.60039963999998</v>
      </c>
      <c r="EB9" s="297">
        <v>2565.6830589811748</v>
      </c>
      <c r="EC9" s="171">
        <v>13.587898839999999</v>
      </c>
      <c r="ED9" s="171">
        <v>2285.8021766411748</v>
      </c>
      <c r="EE9" s="171">
        <v>42.730963389999999</v>
      </c>
      <c r="EF9" s="172">
        <v>223.56202011000002</v>
      </c>
      <c r="EG9" s="297">
        <v>2880.4797670516</v>
      </c>
      <c r="EH9" s="171">
        <v>12.66452507</v>
      </c>
      <c r="EI9" s="171">
        <v>2604.3775610916</v>
      </c>
      <c r="EJ9" s="171">
        <v>44.232102770000004</v>
      </c>
      <c r="EK9" s="172">
        <v>219.20557812000001</v>
      </c>
      <c r="EL9" s="297">
        <v>2874.4595965561725</v>
      </c>
      <c r="EM9" s="171">
        <v>12.379111230000001</v>
      </c>
      <c r="EN9" s="171">
        <v>2599.9578191461728</v>
      </c>
      <c r="EO9" s="171">
        <v>42.666912930000002</v>
      </c>
      <c r="EP9" s="172">
        <v>219.45575324999999</v>
      </c>
      <c r="EQ9" s="297">
        <v>2832.0373522726763</v>
      </c>
      <c r="ER9" s="171">
        <v>11.89441558</v>
      </c>
      <c r="ES9" s="171">
        <v>2560.9643992826764</v>
      </c>
      <c r="ET9" s="171">
        <v>42.117971789999999</v>
      </c>
      <c r="EU9" s="172">
        <v>217.06056562000001</v>
      </c>
      <c r="EV9" s="297">
        <v>2822.5819557788823</v>
      </c>
      <c r="EW9" s="171">
        <v>10.683453699999999</v>
      </c>
      <c r="EX9" s="171">
        <v>2556.7464837288826</v>
      </c>
      <c r="EY9" s="171">
        <v>41.487197000000002</v>
      </c>
      <c r="EZ9" s="172">
        <v>213.66482134999998</v>
      </c>
      <c r="FA9" s="297">
        <v>2821.5589016752097</v>
      </c>
      <c r="FB9" s="171">
        <v>10.30186359</v>
      </c>
      <c r="FC9" s="171">
        <v>2553.98011129521</v>
      </c>
      <c r="FD9" s="171">
        <v>42.291757860000004</v>
      </c>
      <c r="FE9" s="172">
        <v>214.98516893000001</v>
      </c>
      <c r="FF9" s="297">
        <v>2812.798810463285</v>
      </c>
      <c r="FG9" s="171">
        <v>9.0970825500000014</v>
      </c>
      <c r="FH9" s="171">
        <v>2555.7485998632851</v>
      </c>
      <c r="FI9" s="171">
        <v>40.635182520000001</v>
      </c>
      <c r="FJ9" s="172">
        <v>207.31794553</v>
      </c>
    </row>
    <row r="10" spans="1:166" s="19" customFormat="1" ht="19.5" customHeight="1" x14ac:dyDescent="0.15">
      <c r="A10" s="166" t="s">
        <v>4</v>
      </c>
      <c r="B10" s="62">
        <v>0</v>
      </c>
      <c r="C10" s="62">
        <v>0</v>
      </c>
      <c r="D10" s="62">
        <v>0</v>
      </c>
      <c r="E10" s="62">
        <v>0</v>
      </c>
      <c r="F10" s="149">
        <v>0</v>
      </c>
      <c r="G10" s="298">
        <v>0</v>
      </c>
      <c r="H10" s="62">
        <v>0</v>
      </c>
      <c r="I10" s="62">
        <v>0</v>
      </c>
      <c r="J10" s="62">
        <v>0</v>
      </c>
      <c r="K10" s="149">
        <v>0</v>
      </c>
      <c r="L10" s="298">
        <v>0</v>
      </c>
      <c r="M10" s="62">
        <v>0</v>
      </c>
      <c r="N10" s="62">
        <v>0</v>
      </c>
      <c r="O10" s="62">
        <v>0</v>
      </c>
      <c r="P10" s="149">
        <v>0</v>
      </c>
      <c r="Q10" s="298">
        <v>0</v>
      </c>
      <c r="R10" s="62">
        <v>0</v>
      </c>
      <c r="S10" s="62">
        <v>0</v>
      </c>
      <c r="T10" s="62">
        <v>0</v>
      </c>
      <c r="U10" s="149">
        <v>0</v>
      </c>
      <c r="V10" s="298">
        <v>0</v>
      </c>
      <c r="W10" s="62">
        <v>0</v>
      </c>
      <c r="X10" s="62">
        <v>0</v>
      </c>
      <c r="Y10" s="62">
        <v>0</v>
      </c>
      <c r="Z10" s="149">
        <v>0</v>
      </c>
      <c r="AA10" s="298">
        <v>0</v>
      </c>
      <c r="AB10" s="62">
        <v>0</v>
      </c>
      <c r="AC10" s="62">
        <v>0</v>
      </c>
      <c r="AD10" s="62">
        <v>0</v>
      </c>
      <c r="AE10" s="149">
        <v>0</v>
      </c>
      <c r="AF10" s="298">
        <v>0</v>
      </c>
      <c r="AG10" s="62">
        <v>0</v>
      </c>
      <c r="AH10" s="62">
        <v>0</v>
      </c>
      <c r="AI10" s="62">
        <v>0</v>
      </c>
      <c r="AJ10" s="149">
        <v>0</v>
      </c>
      <c r="AK10" s="298">
        <v>0</v>
      </c>
      <c r="AL10" s="62">
        <v>0</v>
      </c>
      <c r="AM10" s="62">
        <v>0</v>
      </c>
      <c r="AN10" s="62">
        <v>0</v>
      </c>
      <c r="AO10" s="149">
        <v>0</v>
      </c>
      <c r="AP10" s="298">
        <v>0</v>
      </c>
      <c r="AQ10" s="62">
        <v>0</v>
      </c>
      <c r="AR10" s="62">
        <v>0</v>
      </c>
      <c r="AS10" s="62">
        <v>0</v>
      </c>
      <c r="AT10" s="149">
        <v>0</v>
      </c>
      <c r="AU10" s="298">
        <v>0</v>
      </c>
      <c r="AV10" s="62">
        <v>0</v>
      </c>
      <c r="AW10" s="62">
        <v>0</v>
      </c>
      <c r="AX10" s="62">
        <v>0</v>
      </c>
      <c r="AY10" s="149">
        <v>0</v>
      </c>
      <c r="AZ10" s="298">
        <v>0</v>
      </c>
      <c r="BA10" s="62">
        <v>0</v>
      </c>
      <c r="BB10" s="62">
        <v>0</v>
      </c>
      <c r="BC10" s="62">
        <v>0</v>
      </c>
      <c r="BD10" s="149">
        <v>0</v>
      </c>
      <c r="BE10" s="298">
        <v>9.8863875788074758</v>
      </c>
      <c r="BF10" s="62">
        <v>0</v>
      </c>
      <c r="BG10" s="62">
        <v>9.8863875788074758</v>
      </c>
      <c r="BH10" s="62">
        <v>0</v>
      </c>
      <c r="BI10" s="149">
        <v>0</v>
      </c>
      <c r="BJ10" s="298">
        <v>6.9709005430817861</v>
      </c>
      <c r="BK10" s="62">
        <v>0</v>
      </c>
      <c r="BL10" s="62">
        <v>6.9709005430817861</v>
      </c>
      <c r="BM10" s="62">
        <v>0</v>
      </c>
      <c r="BN10" s="149">
        <v>0</v>
      </c>
      <c r="BO10" s="298">
        <v>8.9430591013634277</v>
      </c>
      <c r="BP10" s="62">
        <v>0</v>
      </c>
      <c r="BQ10" s="62">
        <v>8.9430591013634277</v>
      </c>
      <c r="BR10" s="62">
        <v>0</v>
      </c>
      <c r="BS10" s="149">
        <v>0</v>
      </c>
      <c r="BT10" s="298">
        <v>2.0066231413077777</v>
      </c>
      <c r="BU10" s="62">
        <v>0</v>
      </c>
      <c r="BV10" s="62">
        <v>2.0066231413077777</v>
      </c>
      <c r="BW10" s="62">
        <v>0</v>
      </c>
      <c r="BX10" s="149">
        <v>0</v>
      </c>
      <c r="BY10" s="298">
        <v>2.0025484323894394</v>
      </c>
      <c r="BZ10" s="62">
        <v>0</v>
      </c>
      <c r="CA10" s="62">
        <v>2.0025484323894394</v>
      </c>
      <c r="CB10" s="62">
        <v>0</v>
      </c>
      <c r="CC10" s="149">
        <v>0</v>
      </c>
      <c r="CD10" s="298">
        <v>0</v>
      </c>
      <c r="CE10" s="62">
        <v>0</v>
      </c>
      <c r="CF10" s="62">
        <v>0</v>
      </c>
      <c r="CG10" s="62">
        <v>0</v>
      </c>
      <c r="CH10" s="149">
        <v>0</v>
      </c>
      <c r="CI10" s="298">
        <v>0</v>
      </c>
      <c r="CJ10" s="62">
        <v>0</v>
      </c>
      <c r="CK10" s="62">
        <v>0</v>
      </c>
      <c r="CL10" s="62">
        <v>0</v>
      </c>
      <c r="CM10" s="149">
        <v>0</v>
      </c>
      <c r="CN10" s="298">
        <v>0</v>
      </c>
      <c r="CO10" s="62">
        <v>0</v>
      </c>
      <c r="CP10" s="62">
        <v>0</v>
      </c>
      <c r="CQ10" s="62">
        <v>0</v>
      </c>
      <c r="CR10" s="149">
        <v>0</v>
      </c>
      <c r="CS10" s="298">
        <v>0</v>
      </c>
      <c r="CT10" s="62">
        <v>0</v>
      </c>
      <c r="CU10" s="62">
        <v>0</v>
      </c>
      <c r="CV10" s="62">
        <v>0</v>
      </c>
      <c r="CW10" s="149">
        <v>0</v>
      </c>
      <c r="CX10" s="298">
        <v>0</v>
      </c>
      <c r="CY10" s="62">
        <v>0</v>
      </c>
      <c r="CZ10" s="62">
        <v>0</v>
      </c>
      <c r="DA10" s="62">
        <v>0</v>
      </c>
      <c r="DB10" s="149">
        <v>0</v>
      </c>
      <c r="DC10" s="298">
        <v>0</v>
      </c>
      <c r="DD10" s="62">
        <v>0</v>
      </c>
      <c r="DE10" s="62">
        <v>0</v>
      </c>
      <c r="DF10" s="62">
        <v>0</v>
      </c>
      <c r="DG10" s="149">
        <v>0</v>
      </c>
      <c r="DH10" s="298">
        <v>2.9879052458312461</v>
      </c>
      <c r="DI10" s="62">
        <v>0</v>
      </c>
      <c r="DJ10" s="62">
        <v>2.9879052458312461</v>
      </c>
      <c r="DK10" s="62">
        <v>0</v>
      </c>
      <c r="DL10" s="149">
        <v>0</v>
      </c>
      <c r="DM10" s="298">
        <v>2.9776039446363418</v>
      </c>
      <c r="DN10" s="62">
        <v>0</v>
      </c>
      <c r="DO10" s="62">
        <v>2.9776039446363418</v>
      </c>
      <c r="DP10" s="62">
        <v>0</v>
      </c>
      <c r="DQ10" s="149">
        <v>0</v>
      </c>
      <c r="DR10" s="298">
        <v>1.9128636555905441</v>
      </c>
      <c r="DS10" s="62">
        <v>0</v>
      </c>
      <c r="DT10" s="62">
        <v>1.9128636555905441</v>
      </c>
      <c r="DU10" s="62">
        <v>0</v>
      </c>
      <c r="DV10" s="149">
        <v>0</v>
      </c>
      <c r="DW10" s="298">
        <v>13.46668185071907</v>
      </c>
      <c r="DX10" s="62">
        <v>0</v>
      </c>
      <c r="DY10" s="62">
        <v>13.46668185071907</v>
      </c>
      <c r="DZ10" s="62">
        <v>0</v>
      </c>
      <c r="EA10" s="149">
        <v>0</v>
      </c>
      <c r="EB10" s="298">
        <v>19.57125223814333</v>
      </c>
      <c r="EC10" s="62">
        <v>0</v>
      </c>
      <c r="ED10" s="62">
        <v>19.57125223814333</v>
      </c>
      <c r="EE10" s="62">
        <v>0</v>
      </c>
      <c r="EF10" s="149">
        <v>0</v>
      </c>
      <c r="EG10" s="298">
        <v>18.654947914464589</v>
      </c>
      <c r="EH10" s="62">
        <v>0</v>
      </c>
      <c r="EI10" s="62">
        <v>18.654947914464589</v>
      </c>
      <c r="EJ10" s="62">
        <v>0</v>
      </c>
      <c r="EK10" s="149">
        <v>0</v>
      </c>
      <c r="EL10" s="298">
        <v>14.624800541191892</v>
      </c>
      <c r="EM10" s="62">
        <v>0</v>
      </c>
      <c r="EN10" s="62">
        <v>14.624800541191892</v>
      </c>
      <c r="EO10" s="62">
        <v>0</v>
      </c>
      <c r="EP10" s="149">
        <v>0</v>
      </c>
      <c r="EQ10" s="298">
        <v>3.9981266404092768</v>
      </c>
      <c r="ER10" s="62">
        <v>0</v>
      </c>
      <c r="ES10" s="62">
        <v>3.9981266404092768</v>
      </c>
      <c r="ET10" s="62">
        <v>0</v>
      </c>
      <c r="EU10" s="149">
        <v>0</v>
      </c>
      <c r="EV10" s="298">
        <v>4.0289454427189204</v>
      </c>
      <c r="EW10" s="62">
        <v>0</v>
      </c>
      <c r="EX10" s="62">
        <v>4.0289454427189204</v>
      </c>
      <c r="EY10" s="62">
        <v>0</v>
      </c>
      <c r="EZ10" s="149">
        <v>0</v>
      </c>
      <c r="FA10" s="298">
        <v>6.8658597592271358</v>
      </c>
      <c r="FB10" s="62">
        <v>0</v>
      </c>
      <c r="FC10" s="62">
        <v>6.8658597592271358</v>
      </c>
      <c r="FD10" s="62">
        <v>0</v>
      </c>
      <c r="FE10" s="149">
        <v>0</v>
      </c>
      <c r="FF10" s="298">
        <v>2.8416436576254669</v>
      </c>
      <c r="FG10" s="62">
        <v>0</v>
      </c>
      <c r="FH10" s="62">
        <v>2.8416436576254669</v>
      </c>
      <c r="FI10" s="62">
        <v>0</v>
      </c>
      <c r="FJ10" s="149">
        <v>0</v>
      </c>
    </row>
    <row r="11" spans="1:166" s="19" customFormat="1" ht="19.5" customHeight="1" x14ac:dyDescent="0.15">
      <c r="A11" s="166" t="s">
        <v>5</v>
      </c>
      <c r="B11" s="62">
        <v>1328.4266243091365</v>
      </c>
      <c r="C11" s="62">
        <v>25.081197739999997</v>
      </c>
      <c r="D11" s="62">
        <v>739.03659262913652</v>
      </c>
      <c r="E11" s="62">
        <v>71.79928756999999</v>
      </c>
      <c r="F11" s="149">
        <v>492.50954637000001</v>
      </c>
      <c r="G11" s="298">
        <v>1339.3362128744338</v>
      </c>
      <c r="H11" s="62">
        <v>26.071588909999999</v>
      </c>
      <c r="I11" s="62">
        <v>724.8950822844339</v>
      </c>
      <c r="J11" s="62">
        <v>80.673911879999991</v>
      </c>
      <c r="K11" s="149">
        <v>507.69562980000001</v>
      </c>
      <c r="L11" s="298">
        <v>1464.2406373652202</v>
      </c>
      <c r="M11" s="62">
        <v>26.378725500000002</v>
      </c>
      <c r="N11" s="62">
        <v>829.77272936522013</v>
      </c>
      <c r="O11" s="62">
        <v>82.528232110000005</v>
      </c>
      <c r="P11" s="149">
        <v>525.56095039000002</v>
      </c>
      <c r="Q11" s="298">
        <v>1452.6197153182202</v>
      </c>
      <c r="R11" s="62">
        <v>25.00021113</v>
      </c>
      <c r="S11" s="62">
        <v>842.41542037822023</v>
      </c>
      <c r="T11" s="62">
        <v>75.759824030000004</v>
      </c>
      <c r="U11" s="149">
        <v>509.44425977999998</v>
      </c>
      <c r="V11" s="298">
        <v>1486.2519863346918</v>
      </c>
      <c r="W11" s="62">
        <v>25.773530519999998</v>
      </c>
      <c r="X11" s="62">
        <v>852.06357208469171</v>
      </c>
      <c r="Y11" s="62">
        <v>81.072998030000008</v>
      </c>
      <c r="Z11" s="149">
        <v>527.34188570000003</v>
      </c>
      <c r="AA11" s="298">
        <v>1600.3174786646755</v>
      </c>
      <c r="AB11" s="62">
        <v>26.6960005</v>
      </c>
      <c r="AC11" s="62">
        <v>973.63960466467552</v>
      </c>
      <c r="AD11" s="62">
        <v>81.221430189999992</v>
      </c>
      <c r="AE11" s="149">
        <v>518.76044331000003</v>
      </c>
      <c r="AF11" s="298">
        <v>1589.8074215888214</v>
      </c>
      <c r="AG11" s="62">
        <v>26.838192170000003</v>
      </c>
      <c r="AH11" s="62">
        <v>985.37733624882139</v>
      </c>
      <c r="AI11" s="62">
        <v>71.926228969999997</v>
      </c>
      <c r="AJ11" s="149">
        <v>505.66566419999998</v>
      </c>
      <c r="AK11" s="298">
        <v>1692.4211016038441</v>
      </c>
      <c r="AL11" s="62">
        <v>27.02633823</v>
      </c>
      <c r="AM11" s="62">
        <v>1089.975004723844</v>
      </c>
      <c r="AN11" s="62">
        <v>69.730526769999997</v>
      </c>
      <c r="AO11" s="149">
        <v>505.68923188000002</v>
      </c>
      <c r="AP11" s="298">
        <v>1683.2833308474476</v>
      </c>
      <c r="AQ11" s="62">
        <v>25.745817030000001</v>
      </c>
      <c r="AR11" s="62">
        <v>1102.2795411374477</v>
      </c>
      <c r="AS11" s="62">
        <v>62.820154020000004</v>
      </c>
      <c r="AT11" s="149">
        <v>492.43781866</v>
      </c>
      <c r="AU11" s="298">
        <v>1631.1320345342442</v>
      </c>
      <c r="AV11" s="62">
        <v>24.336929920000003</v>
      </c>
      <c r="AW11" s="62">
        <v>1061.1252230742441</v>
      </c>
      <c r="AX11" s="62">
        <v>61.216838240000001</v>
      </c>
      <c r="AY11" s="149">
        <v>484.45304329999999</v>
      </c>
      <c r="AZ11" s="298">
        <v>1608.8945861852965</v>
      </c>
      <c r="BA11" s="62">
        <v>22.938808769999998</v>
      </c>
      <c r="BB11" s="62">
        <v>1057.9464804752965</v>
      </c>
      <c r="BC11" s="62">
        <v>54.241352560000003</v>
      </c>
      <c r="BD11" s="149">
        <v>473.76794438000002</v>
      </c>
      <c r="BE11" s="298">
        <v>1615.9992870272492</v>
      </c>
      <c r="BF11" s="62">
        <v>22.441852449999999</v>
      </c>
      <c r="BG11" s="62">
        <v>1061.8191561772492</v>
      </c>
      <c r="BH11" s="62">
        <v>56.033547229999996</v>
      </c>
      <c r="BI11" s="149">
        <v>475.70473117</v>
      </c>
      <c r="BJ11" s="298">
        <v>1597.7213465249347</v>
      </c>
      <c r="BK11" s="62">
        <v>21.962579170000001</v>
      </c>
      <c r="BL11" s="62">
        <v>1071.0954521849346</v>
      </c>
      <c r="BM11" s="62">
        <v>55.064633690000001</v>
      </c>
      <c r="BN11" s="149">
        <v>449.59868148000004</v>
      </c>
      <c r="BO11" s="298">
        <v>2138.2967133604884</v>
      </c>
      <c r="BP11" s="62">
        <v>22.975297609999998</v>
      </c>
      <c r="BQ11" s="62">
        <v>1628.7656950504884</v>
      </c>
      <c r="BR11" s="62">
        <v>54.916905110000002</v>
      </c>
      <c r="BS11" s="149">
        <v>431.63881558999998</v>
      </c>
      <c r="BT11" s="298">
        <v>2123.6220482735471</v>
      </c>
      <c r="BU11" s="62">
        <v>22.910869379999998</v>
      </c>
      <c r="BV11" s="62">
        <v>1642.3125919935469</v>
      </c>
      <c r="BW11" s="62">
        <v>50.488250369999996</v>
      </c>
      <c r="BX11" s="149">
        <v>407.91033653</v>
      </c>
      <c r="BY11" s="298">
        <v>2018.3272716318006</v>
      </c>
      <c r="BZ11" s="62">
        <v>25.010508089999998</v>
      </c>
      <c r="CA11" s="62">
        <v>1660.2091133418005</v>
      </c>
      <c r="CB11" s="62">
        <v>56.671962219999998</v>
      </c>
      <c r="CC11" s="149">
        <v>276.43568798000001</v>
      </c>
      <c r="CD11" s="298">
        <v>1976.0970633543391</v>
      </c>
      <c r="CE11" s="62">
        <v>23.493213520000001</v>
      </c>
      <c r="CF11" s="62">
        <v>1629.769849004339</v>
      </c>
      <c r="CG11" s="62">
        <v>51.751836390000001</v>
      </c>
      <c r="CH11" s="149">
        <v>271.08216443999999</v>
      </c>
      <c r="CI11" s="298">
        <v>1979.7999332247925</v>
      </c>
      <c r="CJ11" s="62">
        <v>22.730076010000001</v>
      </c>
      <c r="CK11" s="62">
        <v>1637.4115759247925</v>
      </c>
      <c r="CL11" s="62">
        <v>52.881090389999997</v>
      </c>
      <c r="CM11" s="149">
        <v>266.77719089999999</v>
      </c>
      <c r="CN11" s="298">
        <v>2090.4992587057327</v>
      </c>
      <c r="CO11" s="62">
        <v>22.132488030000001</v>
      </c>
      <c r="CP11" s="62">
        <v>1751.0095115557326</v>
      </c>
      <c r="CQ11" s="62">
        <v>51.776331989999996</v>
      </c>
      <c r="CR11" s="149">
        <v>265.58092713000002</v>
      </c>
      <c r="CS11" s="298">
        <v>2123.4214294330332</v>
      </c>
      <c r="CT11" s="62">
        <v>20.719364350000003</v>
      </c>
      <c r="CU11" s="62">
        <v>1790.526663053033</v>
      </c>
      <c r="CV11" s="62">
        <v>53.727000570000001</v>
      </c>
      <c r="CW11" s="149">
        <v>258.44840146000001</v>
      </c>
      <c r="CX11" s="298">
        <v>2138.3617400169619</v>
      </c>
      <c r="CY11" s="62">
        <v>20.26889701</v>
      </c>
      <c r="CZ11" s="62">
        <v>1802.929847616962</v>
      </c>
      <c r="DA11" s="62">
        <v>57.577254760000002</v>
      </c>
      <c r="DB11" s="149">
        <v>257.58574062999998</v>
      </c>
      <c r="DC11" s="298">
        <v>2656.4625402291867</v>
      </c>
      <c r="DD11" s="62">
        <v>19.339982030000002</v>
      </c>
      <c r="DE11" s="62">
        <v>2327.3866246491866</v>
      </c>
      <c r="DF11" s="62">
        <v>57.780091649999996</v>
      </c>
      <c r="DG11" s="149">
        <v>251.9558419</v>
      </c>
      <c r="DH11" s="298">
        <v>2508.4353993519985</v>
      </c>
      <c r="DI11" s="62">
        <v>19.318339719999997</v>
      </c>
      <c r="DJ11" s="62">
        <v>2186.0141700719983</v>
      </c>
      <c r="DK11" s="62">
        <v>50.993366989999998</v>
      </c>
      <c r="DL11" s="149">
        <v>252.10952257</v>
      </c>
      <c r="DM11" s="298">
        <v>2541.622664391306</v>
      </c>
      <c r="DN11" s="62">
        <v>18.31858592</v>
      </c>
      <c r="DO11" s="62">
        <v>2221.2575263613062</v>
      </c>
      <c r="DP11" s="62">
        <v>52.899208819999998</v>
      </c>
      <c r="DQ11" s="149">
        <v>249.14734328999998</v>
      </c>
      <c r="DR11" s="298">
        <v>2594.7749872183426</v>
      </c>
      <c r="DS11" s="62">
        <v>16.204455599999999</v>
      </c>
      <c r="DT11" s="62">
        <v>2295.8552321183429</v>
      </c>
      <c r="DU11" s="62">
        <v>46.894374489999997</v>
      </c>
      <c r="DV11" s="149">
        <v>235.82092501</v>
      </c>
      <c r="DW11" s="298">
        <v>2509.7200244804467</v>
      </c>
      <c r="DX11" s="62">
        <v>15.08332706</v>
      </c>
      <c r="DY11" s="62">
        <v>2220.4589231604464</v>
      </c>
      <c r="DZ11" s="62">
        <v>45.577374620000001</v>
      </c>
      <c r="EA11" s="149">
        <v>228.60039963999998</v>
      </c>
      <c r="EB11" s="298">
        <v>2546.1118067430316</v>
      </c>
      <c r="EC11" s="62">
        <v>13.587898839999999</v>
      </c>
      <c r="ED11" s="62">
        <v>2266.2309244030316</v>
      </c>
      <c r="EE11" s="62">
        <v>42.730963389999999</v>
      </c>
      <c r="EF11" s="149">
        <v>223.56202011000002</v>
      </c>
      <c r="EG11" s="298">
        <v>2861.8248191371354</v>
      </c>
      <c r="EH11" s="62">
        <v>12.66452507</v>
      </c>
      <c r="EI11" s="62">
        <v>2585.7226131771354</v>
      </c>
      <c r="EJ11" s="62">
        <v>44.232102770000004</v>
      </c>
      <c r="EK11" s="149">
        <v>219.20557812000001</v>
      </c>
      <c r="EL11" s="298">
        <v>2859.8347960149808</v>
      </c>
      <c r="EM11" s="62">
        <v>12.379111230000001</v>
      </c>
      <c r="EN11" s="62">
        <v>2585.3330186049811</v>
      </c>
      <c r="EO11" s="62">
        <v>42.666912930000002</v>
      </c>
      <c r="EP11" s="149">
        <v>219.45575324999999</v>
      </c>
      <c r="EQ11" s="298">
        <v>2828.0392256322671</v>
      </c>
      <c r="ER11" s="62">
        <v>11.89441558</v>
      </c>
      <c r="ES11" s="62">
        <v>2556.9662726422671</v>
      </c>
      <c r="ET11" s="62">
        <v>42.117971789999999</v>
      </c>
      <c r="EU11" s="149">
        <v>217.06056562000001</v>
      </c>
      <c r="EV11" s="298">
        <v>2818.5530103361634</v>
      </c>
      <c r="EW11" s="62">
        <v>10.683453699999999</v>
      </c>
      <c r="EX11" s="62">
        <v>2552.7175382861637</v>
      </c>
      <c r="EY11" s="62">
        <v>41.487197000000002</v>
      </c>
      <c r="EZ11" s="149">
        <v>213.66482134999998</v>
      </c>
      <c r="FA11" s="298">
        <v>2814.6930419159826</v>
      </c>
      <c r="FB11" s="62">
        <v>10.30186359</v>
      </c>
      <c r="FC11" s="62">
        <v>2547.1142515359829</v>
      </c>
      <c r="FD11" s="62">
        <v>42.291757860000004</v>
      </c>
      <c r="FE11" s="149">
        <v>214.98516893000001</v>
      </c>
      <c r="FF11" s="298">
        <v>2809.9571668056597</v>
      </c>
      <c r="FG11" s="62">
        <v>9.0970825500000014</v>
      </c>
      <c r="FH11" s="62">
        <v>2552.9069562056598</v>
      </c>
      <c r="FI11" s="62">
        <v>40.635182520000001</v>
      </c>
      <c r="FJ11" s="149">
        <v>207.31794553</v>
      </c>
    </row>
    <row r="12" spans="1:166" s="22" customFormat="1" ht="19.5" customHeight="1" x14ac:dyDescent="0.15">
      <c r="A12" s="167" t="s">
        <v>71</v>
      </c>
      <c r="B12" s="173">
        <v>191.11514083</v>
      </c>
      <c r="C12" s="173">
        <v>0</v>
      </c>
      <c r="D12" s="173">
        <v>118.248</v>
      </c>
      <c r="E12" s="173">
        <v>0</v>
      </c>
      <c r="F12" s="174">
        <v>72.867140829999997</v>
      </c>
      <c r="G12" s="299">
        <v>164.04173204</v>
      </c>
      <c r="H12" s="173">
        <v>0</v>
      </c>
      <c r="I12" s="173">
        <v>88.708521599999997</v>
      </c>
      <c r="J12" s="173">
        <v>0</v>
      </c>
      <c r="K12" s="174">
        <v>75.333210440000002</v>
      </c>
      <c r="L12" s="299">
        <v>310.81938445000003</v>
      </c>
      <c r="M12" s="173">
        <v>0</v>
      </c>
      <c r="N12" s="173">
        <v>232.5333</v>
      </c>
      <c r="O12" s="173">
        <v>0</v>
      </c>
      <c r="P12" s="174">
        <v>78.286084450000004</v>
      </c>
      <c r="Q12" s="299">
        <v>372.37138350999999</v>
      </c>
      <c r="R12" s="173">
        <v>0</v>
      </c>
      <c r="S12" s="173">
        <v>296.27590493999998</v>
      </c>
      <c r="T12" s="173">
        <v>0</v>
      </c>
      <c r="U12" s="174">
        <v>76.095478569999997</v>
      </c>
      <c r="V12" s="299">
        <v>319.63673745239259</v>
      </c>
      <c r="W12" s="173">
        <v>1.6393957823926171</v>
      </c>
      <c r="X12" s="173">
        <v>238.77050027999999</v>
      </c>
      <c r="Y12" s="173">
        <v>0</v>
      </c>
      <c r="Z12" s="174">
        <v>79.226841390000004</v>
      </c>
      <c r="AA12" s="299">
        <v>344.57337323305478</v>
      </c>
      <c r="AB12" s="173">
        <v>1.6024740621260212</v>
      </c>
      <c r="AC12" s="173">
        <v>263.51963026999999</v>
      </c>
      <c r="AD12" s="173">
        <v>0</v>
      </c>
      <c r="AE12" s="174">
        <v>79.451268900928753</v>
      </c>
      <c r="AF12" s="299">
        <v>234.24088727585365</v>
      </c>
      <c r="AG12" s="173">
        <v>1.5770313658536588</v>
      </c>
      <c r="AH12" s="173">
        <v>155.99029002</v>
      </c>
      <c r="AI12" s="173">
        <v>0</v>
      </c>
      <c r="AJ12" s="174">
        <v>76.673565890000006</v>
      </c>
      <c r="AK12" s="299">
        <v>380.63027064554905</v>
      </c>
      <c r="AL12" s="173">
        <v>18.481531645549076</v>
      </c>
      <c r="AM12" s="173">
        <v>285.24206164999998</v>
      </c>
      <c r="AN12" s="173">
        <v>0</v>
      </c>
      <c r="AO12" s="174">
        <v>76.906677349999995</v>
      </c>
      <c r="AP12" s="299">
        <v>427.02980458292859</v>
      </c>
      <c r="AQ12" s="173">
        <v>36.267049982928597</v>
      </c>
      <c r="AR12" s="173">
        <v>315.39488358</v>
      </c>
      <c r="AS12" s="173">
        <v>0</v>
      </c>
      <c r="AT12" s="174">
        <v>75.367871019999995</v>
      </c>
      <c r="AU12" s="299">
        <v>357.70868640999998</v>
      </c>
      <c r="AV12" s="173">
        <v>0</v>
      </c>
      <c r="AW12" s="173">
        <v>283.33961406999998</v>
      </c>
      <c r="AX12" s="173">
        <v>0</v>
      </c>
      <c r="AY12" s="174">
        <v>74.369072340000002</v>
      </c>
      <c r="AZ12" s="299">
        <v>73.199186170000004</v>
      </c>
      <c r="BA12" s="173">
        <v>0</v>
      </c>
      <c r="BB12" s="173">
        <v>0</v>
      </c>
      <c r="BC12" s="173">
        <v>0</v>
      </c>
      <c r="BD12" s="174">
        <v>73.199186170000004</v>
      </c>
      <c r="BE12" s="299">
        <v>378.00754711999997</v>
      </c>
      <c r="BF12" s="173">
        <v>0</v>
      </c>
      <c r="BG12" s="173">
        <v>304.28087670999997</v>
      </c>
      <c r="BH12" s="173">
        <v>0</v>
      </c>
      <c r="BI12" s="174">
        <v>73.726670409999997</v>
      </c>
      <c r="BJ12" s="299">
        <v>378.61333317999998</v>
      </c>
      <c r="BK12" s="173">
        <v>0</v>
      </c>
      <c r="BL12" s="173">
        <v>304.12106165</v>
      </c>
      <c r="BM12" s="173">
        <v>0</v>
      </c>
      <c r="BN12" s="174">
        <v>74.492271529999996</v>
      </c>
      <c r="BO12" s="299">
        <v>381.50007126999998</v>
      </c>
      <c r="BP12" s="173">
        <v>0</v>
      </c>
      <c r="BQ12" s="173">
        <v>304.89539725999998</v>
      </c>
      <c r="BR12" s="173">
        <v>0</v>
      </c>
      <c r="BS12" s="174">
        <v>76.604674010000011</v>
      </c>
      <c r="BT12" s="299">
        <v>78.185937140000007</v>
      </c>
      <c r="BU12" s="173">
        <v>0</v>
      </c>
      <c r="BV12" s="173">
        <v>0</v>
      </c>
      <c r="BW12" s="173">
        <v>0</v>
      </c>
      <c r="BX12" s="174">
        <v>78.185937140000007</v>
      </c>
      <c r="BY12" s="299">
        <v>336.71171011000001</v>
      </c>
      <c r="BZ12" s="173">
        <v>0</v>
      </c>
      <c r="CA12" s="173">
        <v>253.23983564</v>
      </c>
      <c r="CB12" s="173">
        <v>0</v>
      </c>
      <c r="CC12" s="174">
        <v>83.471874470000003</v>
      </c>
      <c r="CD12" s="299">
        <v>411.85110710000004</v>
      </c>
      <c r="CE12" s="173">
        <v>0</v>
      </c>
      <c r="CF12" s="173">
        <v>328.95274105999999</v>
      </c>
      <c r="CG12" s="173">
        <v>0</v>
      </c>
      <c r="CH12" s="174">
        <v>82.898366040000013</v>
      </c>
      <c r="CI12" s="299">
        <v>361.39511111000002</v>
      </c>
      <c r="CJ12" s="173">
        <v>0</v>
      </c>
      <c r="CK12" s="173">
        <v>279.17771506000003</v>
      </c>
      <c r="CL12" s="173">
        <v>0</v>
      </c>
      <c r="CM12" s="174">
        <v>82.217396049999991</v>
      </c>
      <c r="CN12" s="299">
        <v>83.22790273999999</v>
      </c>
      <c r="CO12" s="173">
        <v>0</v>
      </c>
      <c r="CP12" s="173">
        <v>0</v>
      </c>
      <c r="CQ12" s="173">
        <v>0</v>
      </c>
      <c r="CR12" s="174">
        <v>83.22790273999999</v>
      </c>
      <c r="CS12" s="299">
        <v>384.97307087000002</v>
      </c>
      <c r="CT12" s="173">
        <v>0</v>
      </c>
      <c r="CU12" s="173">
        <v>303.33117426000001</v>
      </c>
      <c r="CV12" s="173">
        <v>0</v>
      </c>
      <c r="CW12" s="174">
        <v>81.641896610000003</v>
      </c>
      <c r="CX12" s="299">
        <v>369.99184994000007</v>
      </c>
      <c r="CY12" s="173">
        <v>0</v>
      </c>
      <c r="CZ12" s="173">
        <v>287.21874791000005</v>
      </c>
      <c r="DA12" s="173">
        <v>0</v>
      </c>
      <c r="DB12" s="174">
        <v>82.773102030000004</v>
      </c>
      <c r="DC12" s="299">
        <v>434.02757163000001</v>
      </c>
      <c r="DD12" s="173">
        <v>0</v>
      </c>
      <c r="DE12" s="173">
        <v>352.39800056000001</v>
      </c>
      <c r="DF12" s="173">
        <v>0</v>
      </c>
      <c r="DG12" s="174">
        <v>81.629571069999997</v>
      </c>
      <c r="DH12" s="299">
        <v>83.219572480000011</v>
      </c>
      <c r="DI12" s="173">
        <v>0</v>
      </c>
      <c r="DJ12" s="173">
        <v>0</v>
      </c>
      <c r="DK12" s="173">
        <v>0</v>
      </c>
      <c r="DL12" s="174">
        <v>83.219572480000011</v>
      </c>
      <c r="DM12" s="299">
        <v>436.50869769999997</v>
      </c>
      <c r="DN12" s="173">
        <v>0</v>
      </c>
      <c r="DO12" s="173">
        <v>353.54462762999998</v>
      </c>
      <c r="DP12" s="173">
        <v>0</v>
      </c>
      <c r="DQ12" s="174">
        <v>82.964070069999991</v>
      </c>
      <c r="DR12" s="299">
        <v>332.60185281999998</v>
      </c>
      <c r="DS12" s="173">
        <v>0</v>
      </c>
      <c r="DT12" s="173">
        <v>252.54458825</v>
      </c>
      <c r="DU12" s="173">
        <v>0</v>
      </c>
      <c r="DV12" s="174">
        <v>80.057264569999987</v>
      </c>
      <c r="DW12" s="299">
        <v>383.04400995999998</v>
      </c>
      <c r="DX12" s="173">
        <v>0</v>
      </c>
      <c r="DY12" s="173">
        <v>304.63964239000001</v>
      </c>
      <c r="DZ12" s="173">
        <v>0</v>
      </c>
      <c r="EA12" s="174">
        <v>78.404367569999991</v>
      </c>
      <c r="EB12" s="299">
        <v>78.218330519999995</v>
      </c>
      <c r="EC12" s="173">
        <v>0</v>
      </c>
      <c r="ED12" s="173">
        <v>0</v>
      </c>
      <c r="EE12" s="173">
        <v>0</v>
      </c>
      <c r="EF12" s="174">
        <v>78.218330519999995</v>
      </c>
      <c r="EG12" s="299">
        <v>369.58613659000002</v>
      </c>
      <c r="EH12" s="173">
        <v>12.12778338</v>
      </c>
      <c r="EI12" s="173">
        <v>279.93299662000004</v>
      </c>
      <c r="EJ12" s="173">
        <v>0</v>
      </c>
      <c r="EK12" s="174">
        <v>77.525356590000001</v>
      </c>
      <c r="EL12" s="299">
        <v>372.09977398000001</v>
      </c>
      <c r="EM12" s="173">
        <v>12.77919734</v>
      </c>
      <c r="EN12" s="173">
        <v>280.08436965999999</v>
      </c>
      <c r="EO12" s="173">
        <v>0</v>
      </c>
      <c r="EP12" s="174">
        <v>79.236206980000006</v>
      </c>
      <c r="EQ12" s="299">
        <v>320.65560782</v>
      </c>
      <c r="ER12" s="173">
        <v>12.938406140000001</v>
      </c>
      <c r="ES12" s="173">
        <v>228.47619985999998</v>
      </c>
      <c r="ET12" s="173">
        <v>0</v>
      </c>
      <c r="EU12" s="174">
        <v>79.241001819999994</v>
      </c>
      <c r="EV12" s="299">
        <v>79.802822819999989</v>
      </c>
      <c r="EW12" s="173">
        <v>0</v>
      </c>
      <c r="EX12" s="173">
        <v>0</v>
      </c>
      <c r="EY12" s="173">
        <v>0</v>
      </c>
      <c r="EZ12" s="174">
        <v>79.802822819999989</v>
      </c>
      <c r="FA12" s="299">
        <v>379.21856907999995</v>
      </c>
      <c r="FB12" s="173">
        <v>43.420462569999998</v>
      </c>
      <c r="FC12" s="173">
        <v>254.57966042999999</v>
      </c>
      <c r="FD12" s="173">
        <v>0</v>
      </c>
      <c r="FE12" s="174">
        <v>81.218446079999993</v>
      </c>
      <c r="FF12" s="299">
        <v>335.15762462999999</v>
      </c>
      <c r="FG12" s="173">
        <v>8.787347999999999E-2</v>
      </c>
      <c r="FH12" s="173">
        <v>254.88025151999997</v>
      </c>
      <c r="FI12" s="173">
        <v>0</v>
      </c>
      <c r="FJ12" s="174">
        <v>80.18949963</v>
      </c>
    </row>
    <row r="13" spans="1:166" s="19" customFormat="1" ht="19.5" customHeight="1" x14ac:dyDescent="0.15">
      <c r="A13" s="166" t="s">
        <v>4</v>
      </c>
      <c r="B13" s="62">
        <v>118.248</v>
      </c>
      <c r="C13" s="62">
        <v>0</v>
      </c>
      <c r="D13" s="62">
        <v>118.248</v>
      </c>
      <c r="E13" s="62">
        <v>0</v>
      </c>
      <c r="F13" s="149">
        <v>0</v>
      </c>
      <c r="G13" s="298">
        <v>88.708521599999997</v>
      </c>
      <c r="H13" s="62">
        <v>0</v>
      </c>
      <c r="I13" s="62">
        <v>88.708521599999997</v>
      </c>
      <c r="J13" s="62">
        <v>0</v>
      </c>
      <c r="K13" s="149">
        <v>0</v>
      </c>
      <c r="L13" s="298">
        <v>232.5333</v>
      </c>
      <c r="M13" s="62">
        <v>0</v>
      </c>
      <c r="N13" s="62">
        <v>232.5333</v>
      </c>
      <c r="O13" s="62">
        <v>0</v>
      </c>
      <c r="P13" s="149">
        <v>0</v>
      </c>
      <c r="Q13" s="298">
        <v>296.27590493999998</v>
      </c>
      <c r="R13" s="62">
        <v>0</v>
      </c>
      <c r="S13" s="62">
        <v>296.27590493999998</v>
      </c>
      <c r="T13" s="62">
        <v>0</v>
      </c>
      <c r="U13" s="149">
        <v>0</v>
      </c>
      <c r="V13" s="298">
        <v>240.40989606239262</v>
      </c>
      <c r="W13" s="62">
        <v>1.6393957823926171</v>
      </c>
      <c r="X13" s="62">
        <v>238.77050027999999</v>
      </c>
      <c r="Y13" s="62">
        <v>0</v>
      </c>
      <c r="Z13" s="149">
        <v>0</v>
      </c>
      <c r="AA13" s="298">
        <v>266.4033641830548</v>
      </c>
      <c r="AB13" s="62">
        <v>1.6024740621260212</v>
      </c>
      <c r="AC13" s="62">
        <v>263.51963026999999</v>
      </c>
      <c r="AD13" s="62">
        <v>0</v>
      </c>
      <c r="AE13" s="149">
        <v>1.2812598509287685</v>
      </c>
      <c r="AF13" s="298">
        <v>157.56732138585366</v>
      </c>
      <c r="AG13" s="62">
        <v>1.5770313658536588</v>
      </c>
      <c r="AH13" s="62">
        <v>155.99029002</v>
      </c>
      <c r="AI13" s="62">
        <v>0</v>
      </c>
      <c r="AJ13" s="149">
        <v>0</v>
      </c>
      <c r="AK13" s="298">
        <v>303.72359329554905</v>
      </c>
      <c r="AL13" s="62">
        <v>18.481531645549076</v>
      </c>
      <c r="AM13" s="62">
        <v>285.24206164999998</v>
      </c>
      <c r="AN13" s="62">
        <v>0</v>
      </c>
      <c r="AO13" s="149">
        <v>0</v>
      </c>
      <c r="AP13" s="298">
        <v>351.6619335629286</v>
      </c>
      <c r="AQ13" s="62">
        <v>36.267049982928597</v>
      </c>
      <c r="AR13" s="62">
        <v>315.39488358</v>
      </c>
      <c r="AS13" s="62">
        <v>0</v>
      </c>
      <c r="AT13" s="149">
        <v>0</v>
      </c>
      <c r="AU13" s="298">
        <v>283.33961406999998</v>
      </c>
      <c r="AV13" s="62">
        <v>0</v>
      </c>
      <c r="AW13" s="62">
        <v>283.33961406999998</v>
      </c>
      <c r="AX13" s="62">
        <v>0</v>
      </c>
      <c r="AY13" s="149">
        <v>0</v>
      </c>
      <c r="AZ13" s="298">
        <v>0</v>
      </c>
      <c r="BA13" s="62">
        <v>0</v>
      </c>
      <c r="BB13" s="62">
        <v>0</v>
      </c>
      <c r="BC13" s="62">
        <v>0</v>
      </c>
      <c r="BD13" s="149">
        <v>0</v>
      </c>
      <c r="BE13" s="298">
        <v>304.28087670999997</v>
      </c>
      <c r="BF13" s="62">
        <v>0</v>
      </c>
      <c r="BG13" s="62">
        <v>304.28087670999997</v>
      </c>
      <c r="BH13" s="62">
        <v>0</v>
      </c>
      <c r="BI13" s="149">
        <v>0</v>
      </c>
      <c r="BJ13" s="298">
        <v>304.12106165</v>
      </c>
      <c r="BK13" s="62">
        <v>0</v>
      </c>
      <c r="BL13" s="62">
        <v>304.12106165</v>
      </c>
      <c r="BM13" s="62">
        <v>0</v>
      </c>
      <c r="BN13" s="149">
        <v>0</v>
      </c>
      <c r="BO13" s="298">
        <v>304.89539725999998</v>
      </c>
      <c r="BP13" s="62">
        <v>0</v>
      </c>
      <c r="BQ13" s="62">
        <v>304.89539725999998</v>
      </c>
      <c r="BR13" s="62">
        <v>0</v>
      </c>
      <c r="BS13" s="149">
        <v>0</v>
      </c>
      <c r="BT13" s="298">
        <v>0</v>
      </c>
      <c r="BU13" s="62">
        <v>0</v>
      </c>
      <c r="BV13" s="62">
        <v>0</v>
      </c>
      <c r="BW13" s="62">
        <v>0</v>
      </c>
      <c r="BX13" s="149">
        <v>0</v>
      </c>
      <c r="BY13" s="298">
        <v>253.23983564</v>
      </c>
      <c r="BZ13" s="62">
        <v>0</v>
      </c>
      <c r="CA13" s="62">
        <v>253.23983564</v>
      </c>
      <c r="CB13" s="62">
        <v>0</v>
      </c>
      <c r="CC13" s="149">
        <v>0</v>
      </c>
      <c r="CD13" s="298">
        <v>328.95274105999999</v>
      </c>
      <c r="CE13" s="62">
        <v>0</v>
      </c>
      <c r="CF13" s="62">
        <v>328.95274105999999</v>
      </c>
      <c r="CG13" s="62">
        <v>0</v>
      </c>
      <c r="CH13" s="149">
        <v>0</v>
      </c>
      <c r="CI13" s="298">
        <v>279.17771506000003</v>
      </c>
      <c r="CJ13" s="62">
        <v>0</v>
      </c>
      <c r="CK13" s="62">
        <v>279.17771506000003</v>
      </c>
      <c r="CL13" s="62">
        <v>0</v>
      </c>
      <c r="CM13" s="149">
        <v>0</v>
      </c>
      <c r="CN13" s="298">
        <v>0</v>
      </c>
      <c r="CO13" s="62">
        <v>0</v>
      </c>
      <c r="CP13" s="62">
        <v>0</v>
      </c>
      <c r="CQ13" s="62">
        <v>0</v>
      </c>
      <c r="CR13" s="149">
        <v>0</v>
      </c>
      <c r="CS13" s="298">
        <v>303.33117426000001</v>
      </c>
      <c r="CT13" s="62">
        <v>0</v>
      </c>
      <c r="CU13" s="62">
        <v>303.33117426000001</v>
      </c>
      <c r="CV13" s="62">
        <v>0</v>
      </c>
      <c r="CW13" s="149">
        <v>0</v>
      </c>
      <c r="CX13" s="298">
        <v>287.21874791000005</v>
      </c>
      <c r="CY13" s="62">
        <v>0</v>
      </c>
      <c r="CZ13" s="62">
        <v>287.21874791000005</v>
      </c>
      <c r="DA13" s="62">
        <v>0</v>
      </c>
      <c r="DB13" s="149">
        <v>0</v>
      </c>
      <c r="DC13" s="298">
        <v>352.39800056000001</v>
      </c>
      <c r="DD13" s="62">
        <v>0</v>
      </c>
      <c r="DE13" s="62">
        <v>352.39800056000001</v>
      </c>
      <c r="DF13" s="62">
        <v>0</v>
      </c>
      <c r="DG13" s="149">
        <v>0</v>
      </c>
      <c r="DH13" s="298">
        <v>0</v>
      </c>
      <c r="DI13" s="62">
        <v>0</v>
      </c>
      <c r="DJ13" s="62">
        <v>0</v>
      </c>
      <c r="DK13" s="62">
        <v>0</v>
      </c>
      <c r="DL13" s="149">
        <v>0</v>
      </c>
      <c r="DM13" s="298">
        <v>353.54462762999998</v>
      </c>
      <c r="DN13" s="62">
        <v>0</v>
      </c>
      <c r="DO13" s="62">
        <v>353.54462762999998</v>
      </c>
      <c r="DP13" s="62">
        <v>0</v>
      </c>
      <c r="DQ13" s="149">
        <v>0</v>
      </c>
      <c r="DR13" s="298">
        <v>252.54458825</v>
      </c>
      <c r="DS13" s="62">
        <v>0</v>
      </c>
      <c r="DT13" s="62">
        <v>252.54458825</v>
      </c>
      <c r="DU13" s="62">
        <v>0</v>
      </c>
      <c r="DV13" s="149">
        <v>0</v>
      </c>
      <c r="DW13" s="298">
        <v>304.63964239000001</v>
      </c>
      <c r="DX13" s="62">
        <v>0</v>
      </c>
      <c r="DY13" s="62">
        <v>304.63964239000001</v>
      </c>
      <c r="DZ13" s="62">
        <v>0</v>
      </c>
      <c r="EA13" s="149">
        <v>0</v>
      </c>
      <c r="EB13" s="298">
        <v>0</v>
      </c>
      <c r="EC13" s="62">
        <v>0</v>
      </c>
      <c r="ED13" s="62">
        <v>0</v>
      </c>
      <c r="EE13" s="62">
        <v>0</v>
      </c>
      <c r="EF13" s="149">
        <v>0</v>
      </c>
      <c r="EG13" s="298">
        <v>292.06078000000002</v>
      </c>
      <c r="EH13" s="62">
        <v>12.12778338</v>
      </c>
      <c r="EI13" s="62">
        <v>279.93299662000004</v>
      </c>
      <c r="EJ13" s="62">
        <v>0</v>
      </c>
      <c r="EK13" s="149">
        <v>0</v>
      </c>
      <c r="EL13" s="298">
        <v>292.86356699999999</v>
      </c>
      <c r="EM13" s="62">
        <v>12.77919734</v>
      </c>
      <c r="EN13" s="62">
        <v>280.08436965999999</v>
      </c>
      <c r="EO13" s="62">
        <v>0</v>
      </c>
      <c r="EP13" s="149">
        <v>0</v>
      </c>
      <c r="EQ13" s="298">
        <v>241.41460599999999</v>
      </c>
      <c r="ER13" s="62">
        <v>12.938406140000001</v>
      </c>
      <c r="ES13" s="62">
        <v>228.47619985999998</v>
      </c>
      <c r="ET13" s="62">
        <v>0</v>
      </c>
      <c r="EU13" s="149">
        <v>0</v>
      </c>
      <c r="EV13" s="298">
        <v>0</v>
      </c>
      <c r="EW13" s="62">
        <v>0</v>
      </c>
      <c r="EX13" s="62">
        <v>0</v>
      </c>
      <c r="EY13" s="62">
        <v>0</v>
      </c>
      <c r="EZ13" s="149">
        <v>0</v>
      </c>
      <c r="FA13" s="298">
        <v>298.00012299999997</v>
      </c>
      <c r="FB13" s="62">
        <v>43.420462569999998</v>
      </c>
      <c r="FC13" s="62">
        <v>254.57966042999999</v>
      </c>
      <c r="FD13" s="62">
        <v>0</v>
      </c>
      <c r="FE13" s="149">
        <v>0</v>
      </c>
      <c r="FF13" s="298">
        <v>254.96812499999999</v>
      </c>
      <c r="FG13" s="62">
        <v>8.787347999999999E-2</v>
      </c>
      <c r="FH13" s="62">
        <v>254.88025151999997</v>
      </c>
      <c r="FI13" s="62">
        <v>0</v>
      </c>
      <c r="FJ13" s="149">
        <v>0</v>
      </c>
    </row>
    <row r="14" spans="1:166" s="19" customFormat="1" ht="19.5" customHeight="1" x14ac:dyDescent="0.15">
      <c r="A14" s="166" t="s">
        <v>5</v>
      </c>
      <c r="B14" s="62">
        <v>72.867140829999997</v>
      </c>
      <c r="C14" s="62">
        <v>0</v>
      </c>
      <c r="D14" s="62">
        <v>0</v>
      </c>
      <c r="E14" s="62">
        <v>0</v>
      </c>
      <c r="F14" s="149">
        <v>72.867140829999997</v>
      </c>
      <c r="G14" s="298">
        <v>75.333210440000002</v>
      </c>
      <c r="H14" s="62">
        <v>0</v>
      </c>
      <c r="I14" s="62">
        <v>0</v>
      </c>
      <c r="J14" s="62">
        <v>0</v>
      </c>
      <c r="K14" s="149">
        <v>75.333210440000002</v>
      </c>
      <c r="L14" s="298">
        <v>78.286084450000004</v>
      </c>
      <c r="M14" s="62">
        <v>0</v>
      </c>
      <c r="N14" s="62">
        <v>0</v>
      </c>
      <c r="O14" s="62">
        <v>0</v>
      </c>
      <c r="P14" s="149">
        <v>78.286084450000004</v>
      </c>
      <c r="Q14" s="298">
        <v>76.095478569999997</v>
      </c>
      <c r="R14" s="62">
        <v>0</v>
      </c>
      <c r="S14" s="62">
        <v>0</v>
      </c>
      <c r="T14" s="62">
        <v>0</v>
      </c>
      <c r="U14" s="149">
        <v>76.095478569999997</v>
      </c>
      <c r="V14" s="298">
        <v>79.226841390000004</v>
      </c>
      <c r="W14" s="62">
        <v>0</v>
      </c>
      <c r="X14" s="62">
        <v>0</v>
      </c>
      <c r="Y14" s="62">
        <v>0</v>
      </c>
      <c r="Z14" s="149">
        <v>79.226841390000004</v>
      </c>
      <c r="AA14" s="298">
        <v>78.17000904999999</v>
      </c>
      <c r="AB14" s="62">
        <v>0</v>
      </c>
      <c r="AC14" s="62">
        <v>0</v>
      </c>
      <c r="AD14" s="62">
        <v>0</v>
      </c>
      <c r="AE14" s="149">
        <v>78.17000904999999</v>
      </c>
      <c r="AF14" s="298">
        <v>76.673565890000006</v>
      </c>
      <c r="AG14" s="62">
        <v>0</v>
      </c>
      <c r="AH14" s="62">
        <v>0</v>
      </c>
      <c r="AI14" s="62">
        <v>0</v>
      </c>
      <c r="AJ14" s="149">
        <v>76.673565890000006</v>
      </c>
      <c r="AK14" s="298">
        <v>76.906677349999995</v>
      </c>
      <c r="AL14" s="62">
        <v>0</v>
      </c>
      <c r="AM14" s="62">
        <v>0</v>
      </c>
      <c r="AN14" s="62">
        <v>0</v>
      </c>
      <c r="AO14" s="149">
        <v>76.906677349999995</v>
      </c>
      <c r="AP14" s="298">
        <v>75.367871019999995</v>
      </c>
      <c r="AQ14" s="62">
        <v>0</v>
      </c>
      <c r="AR14" s="62">
        <v>0</v>
      </c>
      <c r="AS14" s="62">
        <v>0</v>
      </c>
      <c r="AT14" s="149">
        <v>75.367871019999995</v>
      </c>
      <c r="AU14" s="298">
        <v>74.369072340000002</v>
      </c>
      <c r="AV14" s="62">
        <v>0</v>
      </c>
      <c r="AW14" s="62">
        <v>0</v>
      </c>
      <c r="AX14" s="62">
        <v>0</v>
      </c>
      <c r="AY14" s="149">
        <v>74.369072340000002</v>
      </c>
      <c r="AZ14" s="298">
        <v>73.199186170000004</v>
      </c>
      <c r="BA14" s="62">
        <v>0</v>
      </c>
      <c r="BB14" s="62">
        <v>0</v>
      </c>
      <c r="BC14" s="62">
        <v>0</v>
      </c>
      <c r="BD14" s="149">
        <v>73.199186170000004</v>
      </c>
      <c r="BE14" s="298">
        <v>73.726670409999997</v>
      </c>
      <c r="BF14" s="62">
        <v>0</v>
      </c>
      <c r="BG14" s="62">
        <v>0</v>
      </c>
      <c r="BH14" s="62">
        <v>0</v>
      </c>
      <c r="BI14" s="149">
        <v>73.726670409999997</v>
      </c>
      <c r="BJ14" s="298">
        <v>74.492271529999996</v>
      </c>
      <c r="BK14" s="62">
        <v>0</v>
      </c>
      <c r="BL14" s="62">
        <v>0</v>
      </c>
      <c r="BM14" s="62">
        <v>0</v>
      </c>
      <c r="BN14" s="149">
        <v>74.492271529999996</v>
      </c>
      <c r="BO14" s="298">
        <v>76.604674010000011</v>
      </c>
      <c r="BP14" s="62">
        <v>0</v>
      </c>
      <c r="BQ14" s="62">
        <v>0</v>
      </c>
      <c r="BR14" s="62">
        <v>0</v>
      </c>
      <c r="BS14" s="149">
        <v>76.604674010000011</v>
      </c>
      <c r="BT14" s="298">
        <v>78.185937140000007</v>
      </c>
      <c r="BU14" s="62">
        <v>0</v>
      </c>
      <c r="BV14" s="62">
        <v>0</v>
      </c>
      <c r="BW14" s="62">
        <v>0</v>
      </c>
      <c r="BX14" s="149">
        <v>78.185937140000007</v>
      </c>
      <c r="BY14" s="298">
        <v>83.471874470000003</v>
      </c>
      <c r="BZ14" s="62">
        <v>0</v>
      </c>
      <c r="CA14" s="62">
        <v>0</v>
      </c>
      <c r="CB14" s="62">
        <v>0</v>
      </c>
      <c r="CC14" s="149">
        <v>83.471874470000003</v>
      </c>
      <c r="CD14" s="298">
        <v>82.898366040000013</v>
      </c>
      <c r="CE14" s="62">
        <v>0</v>
      </c>
      <c r="CF14" s="62">
        <v>0</v>
      </c>
      <c r="CG14" s="62">
        <v>0</v>
      </c>
      <c r="CH14" s="149">
        <v>82.898366040000013</v>
      </c>
      <c r="CI14" s="298">
        <v>82.217396049999991</v>
      </c>
      <c r="CJ14" s="62">
        <v>0</v>
      </c>
      <c r="CK14" s="62">
        <v>0</v>
      </c>
      <c r="CL14" s="62">
        <v>0</v>
      </c>
      <c r="CM14" s="149">
        <v>82.217396049999991</v>
      </c>
      <c r="CN14" s="298">
        <v>83.22790273999999</v>
      </c>
      <c r="CO14" s="62">
        <v>0</v>
      </c>
      <c r="CP14" s="62">
        <v>0</v>
      </c>
      <c r="CQ14" s="62">
        <v>0</v>
      </c>
      <c r="CR14" s="149">
        <v>83.22790273999999</v>
      </c>
      <c r="CS14" s="298">
        <v>81.641896610000003</v>
      </c>
      <c r="CT14" s="62">
        <v>0</v>
      </c>
      <c r="CU14" s="62">
        <v>0</v>
      </c>
      <c r="CV14" s="62">
        <v>0</v>
      </c>
      <c r="CW14" s="149">
        <v>81.641896610000003</v>
      </c>
      <c r="CX14" s="298">
        <v>82.773102030000004</v>
      </c>
      <c r="CY14" s="62">
        <v>0</v>
      </c>
      <c r="CZ14" s="62">
        <v>0</v>
      </c>
      <c r="DA14" s="62">
        <v>0</v>
      </c>
      <c r="DB14" s="149">
        <v>82.773102030000004</v>
      </c>
      <c r="DC14" s="298">
        <v>81.629571069999997</v>
      </c>
      <c r="DD14" s="62">
        <v>0</v>
      </c>
      <c r="DE14" s="62">
        <v>0</v>
      </c>
      <c r="DF14" s="62">
        <v>0</v>
      </c>
      <c r="DG14" s="149">
        <v>81.629571069999997</v>
      </c>
      <c r="DH14" s="298">
        <v>83.219572480000011</v>
      </c>
      <c r="DI14" s="62">
        <v>0</v>
      </c>
      <c r="DJ14" s="62">
        <v>0</v>
      </c>
      <c r="DK14" s="62">
        <v>0</v>
      </c>
      <c r="DL14" s="149">
        <v>83.219572480000011</v>
      </c>
      <c r="DM14" s="298">
        <v>82.964070069999991</v>
      </c>
      <c r="DN14" s="62">
        <v>0</v>
      </c>
      <c r="DO14" s="62">
        <v>0</v>
      </c>
      <c r="DP14" s="62">
        <v>0</v>
      </c>
      <c r="DQ14" s="149">
        <v>82.964070069999991</v>
      </c>
      <c r="DR14" s="298">
        <v>80.057264569999987</v>
      </c>
      <c r="DS14" s="62">
        <v>0</v>
      </c>
      <c r="DT14" s="62">
        <v>0</v>
      </c>
      <c r="DU14" s="62">
        <v>0</v>
      </c>
      <c r="DV14" s="149">
        <v>80.057264569999987</v>
      </c>
      <c r="DW14" s="298">
        <v>78.404367569999991</v>
      </c>
      <c r="DX14" s="62">
        <v>0</v>
      </c>
      <c r="DY14" s="62">
        <v>0</v>
      </c>
      <c r="DZ14" s="62">
        <v>0</v>
      </c>
      <c r="EA14" s="149">
        <v>78.404367569999991</v>
      </c>
      <c r="EB14" s="298">
        <v>78.218330519999995</v>
      </c>
      <c r="EC14" s="62">
        <v>0</v>
      </c>
      <c r="ED14" s="62">
        <v>0</v>
      </c>
      <c r="EE14" s="62">
        <v>0</v>
      </c>
      <c r="EF14" s="149">
        <v>78.218330519999995</v>
      </c>
      <c r="EG14" s="298">
        <v>77.525356590000001</v>
      </c>
      <c r="EH14" s="62">
        <v>0</v>
      </c>
      <c r="EI14" s="62">
        <v>0</v>
      </c>
      <c r="EJ14" s="62">
        <v>0</v>
      </c>
      <c r="EK14" s="149">
        <v>77.525356590000001</v>
      </c>
      <c r="EL14" s="298">
        <v>79.236206980000006</v>
      </c>
      <c r="EM14" s="62">
        <v>0</v>
      </c>
      <c r="EN14" s="62">
        <v>0</v>
      </c>
      <c r="EO14" s="62">
        <v>0</v>
      </c>
      <c r="EP14" s="149">
        <v>79.236206980000006</v>
      </c>
      <c r="EQ14" s="298">
        <v>79.241001819999994</v>
      </c>
      <c r="ER14" s="62">
        <v>0</v>
      </c>
      <c r="ES14" s="62">
        <v>0</v>
      </c>
      <c r="ET14" s="62">
        <v>0</v>
      </c>
      <c r="EU14" s="149">
        <v>79.241001819999994</v>
      </c>
      <c r="EV14" s="298">
        <v>79.802822819999989</v>
      </c>
      <c r="EW14" s="62">
        <v>0</v>
      </c>
      <c r="EX14" s="62">
        <v>0</v>
      </c>
      <c r="EY14" s="62">
        <v>0</v>
      </c>
      <c r="EZ14" s="149">
        <v>79.802822819999989</v>
      </c>
      <c r="FA14" s="298">
        <v>81.218446079999993</v>
      </c>
      <c r="FB14" s="62">
        <v>0</v>
      </c>
      <c r="FC14" s="62">
        <v>0</v>
      </c>
      <c r="FD14" s="62">
        <v>0</v>
      </c>
      <c r="FE14" s="149">
        <v>81.218446079999993</v>
      </c>
      <c r="FF14" s="298">
        <v>80.18949963</v>
      </c>
      <c r="FG14" s="62">
        <v>0</v>
      </c>
      <c r="FH14" s="62">
        <v>0</v>
      </c>
      <c r="FI14" s="62">
        <v>0</v>
      </c>
      <c r="FJ14" s="149">
        <v>80.18949963</v>
      </c>
    </row>
    <row r="15" spans="1:166" s="22" customFormat="1" ht="27.75" customHeight="1" x14ac:dyDescent="0.15">
      <c r="A15" s="168" t="s">
        <v>99</v>
      </c>
      <c r="B15" s="173">
        <v>587.87652251000009</v>
      </c>
      <c r="C15" s="173">
        <v>6.8243399400000007</v>
      </c>
      <c r="D15" s="173">
        <v>560.21872775000008</v>
      </c>
      <c r="E15" s="173">
        <v>0</v>
      </c>
      <c r="F15" s="174">
        <v>20.83345482</v>
      </c>
      <c r="G15" s="299">
        <v>553.23949206000009</v>
      </c>
      <c r="H15" s="173">
        <v>7.2972970999999998</v>
      </c>
      <c r="I15" s="173">
        <v>525.52720850000003</v>
      </c>
      <c r="J15" s="173">
        <v>0</v>
      </c>
      <c r="K15" s="174">
        <v>20.414986460000002</v>
      </c>
      <c r="L15" s="299">
        <v>547.43399778000003</v>
      </c>
      <c r="M15" s="173">
        <v>7.7490024699999998</v>
      </c>
      <c r="N15" s="173">
        <v>519.30758252999999</v>
      </c>
      <c r="O15" s="173">
        <v>0</v>
      </c>
      <c r="P15" s="174">
        <v>20.37741278</v>
      </c>
      <c r="Q15" s="299">
        <v>547.5086971799999</v>
      </c>
      <c r="R15" s="173">
        <v>7.57457929</v>
      </c>
      <c r="S15" s="173">
        <v>519.49626968999996</v>
      </c>
      <c r="T15" s="173">
        <v>0</v>
      </c>
      <c r="U15" s="174">
        <v>20.437848199999998</v>
      </c>
      <c r="V15" s="299">
        <v>552.03839621999998</v>
      </c>
      <c r="W15" s="173">
        <v>8.1070419900000008</v>
      </c>
      <c r="X15" s="173">
        <v>523.59370580000007</v>
      </c>
      <c r="Y15" s="173">
        <v>0</v>
      </c>
      <c r="Z15" s="174">
        <v>20.337648429999998</v>
      </c>
      <c r="AA15" s="299">
        <v>543.36869549000005</v>
      </c>
      <c r="AB15" s="173">
        <v>7.9643651500000008</v>
      </c>
      <c r="AC15" s="173">
        <v>515.30903606000004</v>
      </c>
      <c r="AD15" s="173">
        <v>0</v>
      </c>
      <c r="AE15" s="174">
        <v>20.095294279999997</v>
      </c>
      <c r="AF15" s="299">
        <v>596.58710524000003</v>
      </c>
      <c r="AG15" s="173">
        <v>7.8806731299999999</v>
      </c>
      <c r="AH15" s="173">
        <v>568.70437641000001</v>
      </c>
      <c r="AI15" s="173">
        <v>0</v>
      </c>
      <c r="AJ15" s="174">
        <v>20.0020557</v>
      </c>
      <c r="AK15" s="299">
        <v>603.86159733000011</v>
      </c>
      <c r="AL15" s="173">
        <v>5.9708376599999999</v>
      </c>
      <c r="AM15" s="173">
        <v>578.16646418000005</v>
      </c>
      <c r="AN15" s="173">
        <v>0</v>
      </c>
      <c r="AO15" s="174">
        <v>19.724295489999999</v>
      </c>
      <c r="AP15" s="299">
        <v>634.6781718499999</v>
      </c>
      <c r="AQ15" s="173">
        <v>0.50041736000000003</v>
      </c>
      <c r="AR15" s="173">
        <v>614.84161053999992</v>
      </c>
      <c r="AS15" s="173">
        <v>0</v>
      </c>
      <c r="AT15" s="174">
        <v>19.33614395</v>
      </c>
      <c r="AU15" s="299">
        <v>603.41031358999999</v>
      </c>
      <c r="AV15" s="173">
        <v>0.48352290000000003</v>
      </c>
      <c r="AW15" s="173">
        <v>583.57262362999995</v>
      </c>
      <c r="AX15" s="173">
        <v>0</v>
      </c>
      <c r="AY15" s="174">
        <v>19.354167060000002</v>
      </c>
      <c r="AZ15" s="299">
        <v>578.61744867000004</v>
      </c>
      <c r="BA15" s="173">
        <v>0.47489352000000001</v>
      </c>
      <c r="BB15" s="173">
        <v>558.92858373000001</v>
      </c>
      <c r="BC15" s="173">
        <v>0</v>
      </c>
      <c r="BD15" s="174">
        <v>19.21397142</v>
      </c>
      <c r="BE15" s="299">
        <v>573.81671541000003</v>
      </c>
      <c r="BF15" s="173">
        <v>0.47572166999999999</v>
      </c>
      <c r="BG15" s="173">
        <v>554.13987345999999</v>
      </c>
      <c r="BH15" s="173">
        <v>0</v>
      </c>
      <c r="BI15" s="174">
        <v>19.201120280000001</v>
      </c>
      <c r="BJ15" s="299">
        <v>572.86645285000009</v>
      </c>
      <c r="BK15" s="173">
        <v>0.48057654999999999</v>
      </c>
      <c r="BL15" s="173">
        <v>553.26975602000005</v>
      </c>
      <c r="BM15" s="173">
        <v>0</v>
      </c>
      <c r="BN15" s="174">
        <v>19.116120280000001</v>
      </c>
      <c r="BO15" s="299">
        <v>548.85559769000008</v>
      </c>
      <c r="BP15" s="173">
        <v>0.51534996999999994</v>
      </c>
      <c r="BQ15" s="173">
        <v>529.20598430000007</v>
      </c>
      <c r="BR15" s="173">
        <v>0</v>
      </c>
      <c r="BS15" s="174">
        <v>19.13426342</v>
      </c>
      <c r="BT15" s="299">
        <v>589.25236321</v>
      </c>
      <c r="BU15" s="173">
        <v>0.53827793999999995</v>
      </c>
      <c r="BV15" s="173">
        <v>569.63680650000003</v>
      </c>
      <c r="BW15" s="173">
        <v>0</v>
      </c>
      <c r="BX15" s="174">
        <v>19.077278769999999</v>
      </c>
      <c r="BY15" s="299">
        <v>571.03153058999999</v>
      </c>
      <c r="BZ15" s="173">
        <v>0.60354624999999995</v>
      </c>
      <c r="CA15" s="173">
        <v>548.60662123999998</v>
      </c>
      <c r="CB15" s="173">
        <v>0</v>
      </c>
      <c r="CC15" s="174">
        <v>21.821363099999999</v>
      </c>
      <c r="CD15" s="299">
        <v>576.55046983</v>
      </c>
      <c r="CE15" s="173">
        <v>0</v>
      </c>
      <c r="CF15" s="173">
        <v>575.28172804999997</v>
      </c>
      <c r="CG15" s="173">
        <v>0</v>
      </c>
      <c r="CH15" s="174">
        <v>1.26874178</v>
      </c>
      <c r="CI15" s="299">
        <v>549.66134636000004</v>
      </c>
      <c r="CJ15" s="173">
        <v>0</v>
      </c>
      <c r="CK15" s="173">
        <v>548.59305652</v>
      </c>
      <c r="CL15" s="173">
        <v>0</v>
      </c>
      <c r="CM15" s="174">
        <v>1.06828984</v>
      </c>
      <c r="CN15" s="299">
        <v>554.86094787000002</v>
      </c>
      <c r="CO15" s="173">
        <v>0</v>
      </c>
      <c r="CP15" s="173">
        <v>553.92449949000002</v>
      </c>
      <c r="CQ15" s="173">
        <v>0</v>
      </c>
      <c r="CR15" s="174">
        <v>0.93644837999999997</v>
      </c>
      <c r="CS15" s="299">
        <v>541.21367402999999</v>
      </c>
      <c r="CT15" s="173">
        <v>0</v>
      </c>
      <c r="CU15" s="173">
        <v>540.42490595000004</v>
      </c>
      <c r="CV15" s="173">
        <v>0</v>
      </c>
      <c r="CW15" s="174">
        <v>0.78876807999999998</v>
      </c>
      <c r="CX15" s="299">
        <v>543.84682642999996</v>
      </c>
      <c r="CY15" s="173">
        <v>0</v>
      </c>
      <c r="CZ15" s="173">
        <v>543.19373222000002</v>
      </c>
      <c r="DA15" s="173">
        <v>0</v>
      </c>
      <c r="DB15" s="174">
        <v>0.65309421000000001</v>
      </c>
      <c r="DC15" s="299">
        <v>547.75576207000006</v>
      </c>
      <c r="DD15" s="173">
        <v>0</v>
      </c>
      <c r="DE15" s="173">
        <v>547.24365991000002</v>
      </c>
      <c r="DF15" s="173">
        <v>0</v>
      </c>
      <c r="DG15" s="174">
        <v>0.51210215999999997</v>
      </c>
      <c r="DH15" s="299">
        <v>541.48864003999995</v>
      </c>
      <c r="DI15" s="173">
        <v>0</v>
      </c>
      <c r="DJ15" s="173">
        <v>541.11143689999994</v>
      </c>
      <c r="DK15" s="173">
        <v>0</v>
      </c>
      <c r="DL15" s="174">
        <v>0.37720313999999999</v>
      </c>
      <c r="DM15" s="299">
        <v>535.98253566000005</v>
      </c>
      <c r="DN15" s="173">
        <v>0</v>
      </c>
      <c r="DO15" s="173">
        <v>535.74587777000011</v>
      </c>
      <c r="DP15" s="173">
        <v>0</v>
      </c>
      <c r="DQ15" s="174">
        <v>0.23665789000000001</v>
      </c>
      <c r="DR15" s="299">
        <v>553.69676392999997</v>
      </c>
      <c r="DS15" s="173">
        <v>0</v>
      </c>
      <c r="DT15" s="173">
        <v>553.60415632000002</v>
      </c>
      <c r="DU15" s="173">
        <v>0</v>
      </c>
      <c r="DV15" s="174">
        <v>9.2607610000000007E-2</v>
      </c>
      <c r="DW15" s="299">
        <v>528.15171954000004</v>
      </c>
      <c r="DX15" s="173">
        <v>0</v>
      </c>
      <c r="DY15" s="173">
        <v>528.15171954000004</v>
      </c>
      <c r="DZ15" s="173">
        <v>0</v>
      </c>
      <c r="EA15" s="174">
        <v>0</v>
      </c>
      <c r="EB15" s="299">
        <v>538.98228311999992</v>
      </c>
      <c r="EC15" s="173">
        <v>0</v>
      </c>
      <c r="ED15" s="173">
        <v>538.98228311999992</v>
      </c>
      <c r="EE15" s="173">
        <v>0</v>
      </c>
      <c r="EF15" s="174">
        <v>0</v>
      </c>
      <c r="EG15" s="299">
        <v>527.81111141000008</v>
      </c>
      <c r="EH15" s="173">
        <v>0</v>
      </c>
      <c r="EI15" s="173">
        <v>527.81111141000008</v>
      </c>
      <c r="EJ15" s="173">
        <v>0</v>
      </c>
      <c r="EK15" s="174">
        <v>0</v>
      </c>
      <c r="EL15" s="299">
        <v>511.21835554999996</v>
      </c>
      <c r="EM15" s="173">
        <v>0</v>
      </c>
      <c r="EN15" s="173">
        <v>511.21835554999996</v>
      </c>
      <c r="EO15" s="173">
        <v>0</v>
      </c>
      <c r="EP15" s="174">
        <v>0</v>
      </c>
      <c r="EQ15" s="299">
        <v>550.56555065999987</v>
      </c>
      <c r="ER15" s="173">
        <v>0</v>
      </c>
      <c r="ES15" s="173">
        <v>550.56555065999987</v>
      </c>
      <c r="ET15" s="173">
        <v>0</v>
      </c>
      <c r="EU15" s="174">
        <v>0</v>
      </c>
      <c r="EV15" s="299">
        <v>544.05707013999995</v>
      </c>
      <c r="EW15" s="173">
        <v>0</v>
      </c>
      <c r="EX15" s="173">
        <v>544.05707013999995</v>
      </c>
      <c r="EY15" s="173">
        <v>0</v>
      </c>
      <c r="EZ15" s="174">
        <v>0</v>
      </c>
      <c r="FA15" s="299">
        <v>570.42725419999988</v>
      </c>
      <c r="FB15" s="173">
        <v>0</v>
      </c>
      <c r="FC15" s="173">
        <v>570.42725419999988</v>
      </c>
      <c r="FD15" s="173">
        <v>0</v>
      </c>
      <c r="FE15" s="174">
        <v>0</v>
      </c>
      <c r="FF15" s="299">
        <v>587.71846803000005</v>
      </c>
      <c r="FG15" s="173">
        <v>0</v>
      </c>
      <c r="FH15" s="173">
        <v>587.71846803000005</v>
      </c>
      <c r="FI15" s="173">
        <v>0</v>
      </c>
      <c r="FJ15" s="174">
        <v>0</v>
      </c>
    </row>
    <row r="16" spans="1:166" s="19" customFormat="1" ht="19.5" customHeight="1" x14ac:dyDescent="0.15">
      <c r="A16" s="166" t="s">
        <v>98</v>
      </c>
      <c r="B16" s="62">
        <v>127.15701356000002</v>
      </c>
      <c r="C16" s="62">
        <v>0</v>
      </c>
      <c r="D16" s="62">
        <v>127.15701356000002</v>
      </c>
      <c r="E16" s="62">
        <v>0</v>
      </c>
      <c r="F16" s="149">
        <v>0</v>
      </c>
      <c r="G16" s="298">
        <v>101.57243200000001</v>
      </c>
      <c r="H16" s="62">
        <v>0</v>
      </c>
      <c r="I16" s="62">
        <v>101.57243200000001</v>
      </c>
      <c r="J16" s="62">
        <v>0</v>
      </c>
      <c r="K16" s="149">
        <v>0</v>
      </c>
      <c r="L16" s="298">
        <v>90.716558899999995</v>
      </c>
      <c r="M16" s="62">
        <v>0</v>
      </c>
      <c r="N16" s="62">
        <v>90.716558899999995</v>
      </c>
      <c r="O16" s="62">
        <v>0</v>
      </c>
      <c r="P16" s="149">
        <v>0</v>
      </c>
      <c r="Q16" s="298">
        <v>95.482361000000026</v>
      </c>
      <c r="R16" s="62">
        <v>0</v>
      </c>
      <c r="S16" s="62">
        <v>95.482361000000026</v>
      </c>
      <c r="T16" s="62">
        <v>0</v>
      </c>
      <c r="U16" s="149">
        <v>0</v>
      </c>
      <c r="V16" s="298">
        <v>119.93955710000002</v>
      </c>
      <c r="W16" s="62">
        <v>0</v>
      </c>
      <c r="X16" s="62">
        <v>119.93955710000002</v>
      </c>
      <c r="Y16" s="62">
        <v>0</v>
      </c>
      <c r="Z16" s="149">
        <v>0</v>
      </c>
      <c r="AA16" s="298">
        <v>120.0956334</v>
      </c>
      <c r="AB16" s="62">
        <v>0</v>
      </c>
      <c r="AC16" s="62">
        <v>120.0956334</v>
      </c>
      <c r="AD16" s="62">
        <v>0</v>
      </c>
      <c r="AE16" s="149">
        <v>0</v>
      </c>
      <c r="AF16" s="298">
        <v>164.44292199999998</v>
      </c>
      <c r="AG16" s="62">
        <v>0</v>
      </c>
      <c r="AH16" s="62">
        <v>164.44292199999998</v>
      </c>
      <c r="AI16" s="62">
        <v>0</v>
      </c>
      <c r="AJ16" s="149">
        <v>0</v>
      </c>
      <c r="AK16" s="298">
        <v>161.57348569999999</v>
      </c>
      <c r="AL16" s="62">
        <v>0</v>
      </c>
      <c r="AM16" s="62">
        <v>161.57348569999999</v>
      </c>
      <c r="AN16" s="62">
        <v>0</v>
      </c>
      <c r="AO16" s="149">
        <v>0</v>
      </c>
      <c r="AP16" s="298">
        <v>179.59184696999992</v>
      </c>
      <c r="AQ16" s="62">
        <v>0</v>
      </c>
      <c r="AR16" s="62">
        <v>179.59184696999992</v>
      </c>
      <c r="AS16" s="62">
        <v>0</v>
      </c>
      <c r="AT16" s="149">
        <v>0</v>
      </c>
      <c r="AU16" s="298">
        <v>116.20263749999998</v>
      </c>
      <c r="AV16" s="62">
        <v>0</v>
      </c>
      <c r="AW16" s="62">
        <v>116.20263749999998</v>
      </c>
      <c r="AX16" s="62">
        <v>0</v>
      </c>
      <c r="AY16" s="149">
        <v>0</v>
      </c>
      <c r="AZ16" s="298">
        <v>100.5210342</v>
      </c>
      <c r="BA16" s="62">
        <v>0</v>
      </c>
      <c r="BB16" s="62">
        <v>100.5210342</v>
      </c>
      <c r="BC16" s="62">
        <v>0</v>
      </c>
      <c r="BD16" s="149">
        <v>0</v>
      </c>
      <c r="BE16" s="298">
        <v>87.707141800000016</v>
      </c>
      <c r="BF16" s="62">
        <v>0</v>
      </c>
      <c r="BG16" s="62">
        <v>87.707141800000016</v>
      </c>
      <c r="BH16" s="62">
        <v>0</v>
      </c>
      <c r="BI16" s="149">
        <v>0</v>
      </c>
      <c r="BJ16" s="298">
        <v>116.46472948000002</v>
      </c>
      <c r="BK16" s="62">
        <v>0</v>
      </c>
      <c r="BL16" s="62">
        <v>116.46472948000002</v>
      </c>
      <c r="BM16" s="62">
        <v>0</v>
      </c>
      <c r="BN16" s="149">
        <v>0</v>
      </c>
      <c r="BO16" s="298">
        <v>90.752495700000011</v>
      </c>
      <c r="BP16" s="62">
        <v>0</v>
      </c>
      <c r="BQ16" s="62">
        <v>90.752495700000011</v>
      </c>
      <c r="BR16" s="62">
        <v>0</v>
      </c>
      <c r="BS16" s="149">
        <v>0</v>
      </c>
      <c r="BT16" s="298">
        <v>93.306846400000012</v>
      </c>
      <c r="BU16" s="62">
        <v>0</v>
      </c>
      <c r="BV16" s="62">
        <v>93.306846400000012</v>
      </c>
      <c r="BW16" s="62">
        <v>0</v>
      </c>
      <c r="BX16" s="149">
        <v>0</v>
      </c>
      <c r="BY16" s="298">
        <v>70.510689999999983</v>
      </c>
      <c r="BZ16" s="62">
        <v>0</v>
      </c>
      <c r="CA16" s="62">
        <v>70.510689999999983</v>
      </c>
      <c r="CB16" s="62">
        <v>0</v>
      </c>
      <c r="CC16" s="149">
        <v>0</v>
      </c>
      <c r="CD16" s="298">
        <v>84.859255100000013</v>
      </c>
      <c r="CE16" s="62">
        <v>0</v>
      </c>
      <c r="CF16" s="62">
        <v>84.859255100000013</v>
      </c>
      <c r="CG16" s="62">
        <v>0</v>
      </c>
      <c r="CH16" s="149">
        <v>0</v>
      </c>
      <c r="CI16" s="298">
        <v>79.99727943000002</v>
      </c>
      <c r="CJ16" s="62">
        <v>0</v>
      </c>
      <c r="CK16" s="62">
        <v>79.99727943000002</v>
      </c>
      <c r="CL16" s="62">
        <v>0</v>
      </c>
      <c r="CM16" s="149">
        <v>0</v>
      </c>
      <c r="CN16" s="298">
        <v>109.97422990000001</v>
      </c>
      <c r="CO16" s="62">
        <v>0</v>
      </c>
      <c r="CP16" s="62">
        <v>109.97422990000001</v>
      </c>
      <c r="CQ16" s="62">
        <v>0</v>
      </c>
      <c r="CR16" s="149">
        <v>0</v>
      </c>
      <c r="CS16" s="298">
        <v>104.24519416000001</v>
      </c>
      <c r="CT16" s="62">
        <v>0</v>
      </c>
      <c r="CU16" s="62">
        <v>104.24519416000001</v>
      </c>
      <c r="CV16" s="62">
        <v>0</v>
      </c>
      <c r="CW16" s="149">
        <v>0</v>
      </c>
      <c r="CX16" s="298">
        <v>121.68615175999999</v>
      </c>
      <c r="CY16" s="62">
        <v>0</v>
      </c>
      <c r="CZ16" s="62">
        <v>121.68615175999999</v>
      </c>
      <c r="DA16" s="62">
        <v>0</v>
      </c>
      <c r="DB16" s="149">
        <v>0</v>
      </c>
      <c r="DC16" s="298">
        <v>119.37860191999997</v>
      </c>
      <c r="DD16" s="62">
        <v>0</v>
      </c>
      <c r="DE16" s="62">
        <v>119.37860191999997</v>
      </c>
      <c r="DF16" s="62">
        <v>0</v>
      </c>
      <c r="DG16" s="149">
        <v>0</v>
      </c>
      <c r="DH16" s="298">
        <v>105.6264017</v>
      </c>
      <c r="DI16" s="62">
        <v>0</v>
      </c>
      <c r="DJ16" s="62">
        <v>105.6264017</v>
      </c>
      <c r="DK16" s="62">
        <v>0</v>
      </c>
      <c r="DL16" s="149">
        <v>0</v>
      </c>
      <c r="DM16" s="298">
        <v>115.34736354</v>
      </c>
      <c r="DN16" s="62">
        <v>0</v>
      </c>
      <c r="DO16" s="62">
        <v>115.34736354</v>
      </c>
      <c r="DP16" s="62">
        <v>0</v>
      </c>
      <c r="DQ16" s="149">
        <v>0</v>
      </c>
      <c r="DR16" s="298">
        <v>150.76161873000007</v>
      </c>
      <c r="DS16" s="62">
        <v>0</v>
      </c>
      <c r="DT16" s="62">
        <v>150.76161873000007</v>
      </c>
      <c r="DU16" s="62">
        <v>0</v>
      </c>
      <c r="DV16" s="149">
        <v>0</v>
      </c>
      <c r="DW16" s="298">
        <v>143.08356382000002</v>
      </c>
      <c r="DX16" s="62">
        <v>0</v>
      </c>
      <c r="DY16" s="62">
        <v>143.08356382000002</v>
      </c>
      <c r="DZ16" s="62">
        <v>0</v>
      </c>
      <c r="EA16" s="149">
        <v>0</v>
      </c>
      <c r="EB16" s="298">
        <v>152.49986185999992</v>
      </c>
      <c r="EC16" s="62">
        <v>0</v>
      </c>
      <c r="ED16" s="62">
        <v>152.49986185999992</v>
      </c>
      <c r="EE16" s="62">
        <v>0</v>
      </c>
      <c r="EF16" s="149">
        <v>0</v>
      </c>
      <c r="EG16" s="298">
        <v>148.39516849000003</v>
      </c>
      <c r="EH16" s="62">
        <v>0</v>
      </c>
      <c r="EI16" s="62">
        <v>148.39516849000003</v>
      </c>
      <c r="EJ16" s="62">
        <v>0</v>
      </c>
      <c r="EK16" s="149">
        <v>0</v>
      </c>
      <c r="EL16" s="298">
        <v>145.98935751999997</v>
      </c>
      <c r="EM16" s="62">
        <v>0</v>
      </c>
      <c r="EN16" s="62">
        <v>145.98935751999997</v>
      </c>
      <c r="EO16" s="62">
        <v>0</v>
      </c>
      <c r="EP16" s="149">
        <v>0</v>
      </c>
      <c r="EQ16" s="298">
        <v>178.29237766999995</v>
      </c>
      <c r="ER16" s="62">
        <v>0</v>
      </c>
      <c r="ES16" s="62">
        <v>178.29237766999995</v>
      </c>
      <c r="ET16" s="62">
        <v>0</v>
      </c>
      <c r="EU16" s="149">
        <v>0</v>
      </c>
      <c r="EV16" s="298">
        <v>155.11900869999997</v>
      </c>
      <c r="EW16" s="62">
        <v>0</v>
      </c>
      <c r="EX16" s="62">
        <v>155.11900869999997</v>
      </c>
      <c r="EY16" s="62">
        <v>0</v>
      </c>
      <c r="EZ16" s="149">
        <v>0</v>
      </c>
      <c r="FA16" s="298">
        <v>173.55475510999995</v>
      </c>
      <c r="FB16" s="62">
        <v>0</v>
      </c>
      <c r="FC16" s="62">
        <v>173.55475510999995</v>
      </c>
      <c r="FD16" s="62">
        <v>0</v>
      </c>
      <c r="FE16" s="149">
        <v>0</v>
      </c>
      <c r="FF16" s="298">
        <v>177.33993142000003</v>
      </c>
      <c r="FG16" s="62">
        <v>0</v>
      </c>
      <c r="FH16" s="62">
        <v>177.33993142000003</v>
      </c>
      <c r="FI16" s="62">
        <v>0</v>
      </c>
      <c r="FJ16" s="149">
        <v>0</v>
      </c>
    </row>
    <row r="17" spans="1:166" s="19" customFormat="1" ht="19.5" customHeight="1" x14ac:dyDescent="0.15">
      <c r="A17" s="166" t="s">
        <v>5</v>
      </c>
      <c r="B17" s="62">
        <v>460.71950895000003</v>
      </c>
      <c r="C17" s="62">
        <v>6.8243399400000007</v>
      </c>
      <c r="D17" s="62">
        <v>433.06171419000003</v>
      </c>
      <c r="E17" s="62">
        <v>0</v>
      </c>
      <c r="F17" s="149">
        <v>20.83345482</v>
      </c>
      <c r="G17" s="298">
        <v>451.66706006000004</v>
      </c>
      <c r="H17" s="62">
        <v>7.2972970999999998</v>
      </c>
      <c r="I17" s="62">
        <v>423.95477650000004</v>
      </c>
      <c r="J17" s="62">
        <v>0</v>
      </c>
      <c r="K17" s="149">
        <v>20.414986460000002</v>
      </c>
      <c r="L17" s="298">
        <v>456.71743887999997</v>
      </c>
      <c r="M17" s="62">
        <v>7.7490024699999998</v>
      </c>
      <c r="N17" s="62">
        <v>428.59102363</v>
      </c>
      <c r="O17" s="62">
        <v>0</v>
      </c>
      <c r="P17" s="149">
        <v>20.37741278</v>
      </c>
      <c r="Q17" s="298">
        <v>452.02633617999999</v>
      </c>
      <c r="R17" s="62">
        <v>7.57457929</v>
      </c>
      <c r="S17" s="62">
        <v>424.01390868999999</v>
      </c>
      <c r="T17" s="62">
        <v>0</v>
      </c>
      <c r="U17" s="149">
        <v>20.437848199999998</v>
      </c>
      <c r="V17" s="298">
        <v>432.09883912000004</v>
      </c>
      <c r="W17" s="62">
        <v>8.1070419900000008</v>
      </c>
      <c r="X17" s="62">
        <v>403.65414870000001</v>
      </c>
      <c r="Y17" s="62">
        <v>0</v>
      </c>
      <c r="Z17" s="149">
        <v>20.337648429999998</v>
      </c>
      <c r="AA17" s="298">
        <v>423.27306209000005</v>
      </c>
      <c r="AB17" s="62">
        <v>7.9643651500000008</v>
      </c>
      <c r="AC17" s="62">
        <v>395.21340266000004</v>
      </c>
      <c r="AD17" s="62">
        <v>0</v>
      </c>
      <c r="AE17" s="149">
        <v>20.095294279999997</v>
      </c>
      <c r="AF17" s="298">
        <v>432.14418324000007</v>
      </c>
      <c r="AG17" s="62">
        <v>7.8806731299999999</v>
      </c>
      <c r="AH17" s="62">
        <v>404.26145441000006</v>
      </c>
      <c r="AI17" s="62">
        <v>0</v>
      </c>
      <c r="AJ17" s="149">
        <v>20.0020557</v>
      </c>
      <c r="AK17" s="298">
        <v>442.28811162999995</v>
      </c>
      <c r="AL17" s="62">
        <v>5.9708376599999999</v>
      </c>
      <c r="AM17" s="62">
        <v>416.59297848</v>
      </c>
      <c r="AN17" s="62">
        <v>0</v>
      </c>
      <c r="AO17" s="149">
        <v>19.724295489999999</v>
      </c>
      <c r="AP17" s="298">
        <v>455.08632487999995</v>
      </c>
      <c r="AQ17" s="62">
        <v>0.50041736000000003</v>
      </c>
      <c r="AR17" s="62">
        <v>435.24976356999997</v>
      </c>
      <c r="AS17" s="62">
        <v>0</v>
      </c>
      <c r="AT17" s="149">
        <v>19.33614395</v>
      </c>
      <c r="AU17" s="298">
        <v>487.20767609000001</v>
      </c>
      <c r="AV17" s="62">
        <v>0.48352290000000003</v>
      </c>
      <c r="AW17" s="62">
        <v>467.36998612999997</v>
      </c>
      <c r="AX17" s="62">
        <v>0</v>
      </c>
      <c r="AY17" s="149">
        <v>19.354167060000002</v>
      </c>
      <c r="AZ17" s="298">
        <v>478.09641447000001</v>
      </c>
      <c r="BA17" s="62">
        <v>0.47489352000000001</v>
      </c>
      <c r="BB17" s="62">
        <v>458.40754952999998</v>
      </c>
      <c r="BC17" s="62">
        <v>0</v>
      </c>
      <c r="BD17" s="149">
        <v>19.21397142</v>
      </c>
      <c r="BE17" s="298">
        <v>486.10957360999998</v>
      </c>
      <c r="BF17" s="62">
        <v>0.47572166999999999</v>
      </c>
      <c r="BG17" s="62">
        <v>466.43273166</v>
      </c>
      <c r="BH17" s="62">
        <v>0</v>
      </c>
      <c r="BI17" s="149">
        <v>19.201120280000001</v>
      </c>
      <c r="BJ17" s="298">
        <v>456.40172337000007</v>
      </c>
      <c r="BK17" s="62">
        <v>0.48057654999999999</v>
      </c>
      <c r="BL17" s="62">
        <v>436.80502654000003</v>
      </c>
      <c r="BM17" s="62">
        <v>0</v>
      </c>
      <c r="BN17" s="149">
        <v>19.116120280000001</v>
      </c>
      <c r="BO17" s="298">
        <v>458.10310199000003</v>
      </c>
      <c r="BP17" s="62">
        <v>0.51534996999999994</v>
      </c>
      <c r="BQ17" s="62">
        <v>438.45348860000001</v>
      </c>
      <c r="BR17" s="62">
        <v>0</v>
      </c>
      <c r="BS17" s="149">
        <v>19.13426342</v>
      </c>
      <c r="BT17" s="298">
        <v>495.94551681000002</v>
      </c>
      <c r="BU17" s="62">
        <v>0.53827793999999995</v>
      </c>
      <c r="BV17" s="62">
        <v>476.32996009999999</v>
      </c>
      <c r="BW17" s="62">
        <v>0</v>
      </c>
      <c r="BX17" s="149">
        <v>19.077278769999999</v>
      </c>
      <c r="BY17" s="298">
        <v>500.52084059000003</v>
      </c>
      <c r="BZ17" s="62">
        <v>0.60354624999999995</v>
      </c>
      <c r="CA17" s="62">
        <v>478.09593124000003</v>
      </c>
      <c r="CB17" s="62">
        <v>0</v>
      </c>
      <c r="CC17" s="149">
        <v>21.821363099999999</v>
      </c>
      <c r="CD17" s="298">
        <v>491.69121473000001</v>
      </c>
      <c r="CE17" s="62">
        <v>0</v>
      </c>
      <c r="CF17" s="62">
        <v>490.42247294999999</v>
      </c>
      <c r="CG17" s="62">
        <v>0</v>
      </c>
      <c r="CH17" s="149">
        <v>1.26874178</v>
      </c>
      <c r="CI17" s="298">
        <v>469.66406692999993</v>
      </c>
      <c r="CJ17" s="62">
        <v>0</v>
      </c>
      <c r="CK17" s="62">
        <v>468.59577708999996</v>
      </c>
      <c r="CL17" s="62">
        <v>0</v>
      </c>
      <c r="CM17" s="149">
        <v>1.06828984</v>
      </c>
      <c r="CN17" s="298">
        <v>444.88671796999995</v>
      </c>
      <c r="CO17" s="62">
        <v>0</v>
      </c>
      <c r="CP17" s="62">
        <v>443.95026958999995</v>
      </c>
      <c r="CQ17" s="62">
        <v>0</v>
      </c>
      <c r="CR17" s="149">
        <v>0.93644837999999997</v>
      </c>
      <c r="CS17" s="298">
        <v>436.96847987000007</v>
      </c>
      <c r="CT17" s="62">
        <v>0</v>
      </c>
      <c r="CU17" s="62">
        <v>436.17971179000006</v>
      </c>
      <c r="CV17" s="62">
        <v>0</v>
      </c>
      <c r="CW17" s="149">
        <v>0.78876807999999998</v>
      </c>
      <c r="CX17" s="298">
        <v>422.16067466999999</v>
      </c>
      <c r="CY17" s="62">
        <v>0</v>
      </c>
      <c r="CZ17" s="62">
        <v>421.50758045999999</v>
      </c>
      <c r="DA17" s="62">
        <v>0</v>
      </c>
      <c r="DB17" s="149">
        <v>0.65309421000000001</v>
      </c>
      <c r="DC17" s="298">
        <v>428.37716015000001</v>
      </c>
      <c r="DD17" s="62">
        <v>0</v>
      </c>
      <c r="DE17" s="62">
        <v>427.86505799000003</v>
      </c>
      <c r="DF17" s="62">
        <v>0</v>
      </c>
      <c r="DG17" s="149">
        <v>0.51210215999999997</v>
      </c>
      <c r="DH17" s="298">
        <v>435.86223833999998</v>
      </c>
      <c r="DI17" s="62">
        <v>0</v>
      </c>
      <c r="DJ17" s="62">
        <v>435.48503519999997</v>
      </c>
      <c r="DK17" s="62">
        <v>0</v>
      </c>
      <c r="DL17" s="149">
        <v>0.37720313999999999</v>
      </c>
      <c r="DM17" s="298">
        <v>420.63517212000005</v>
      </c>
      <c r="DN17" s="62">
        <v>0</v>
      </c>
      <c r="DO17" s="62">
        <v>420.39851423000005</v>
      </c>
      <c r="DP17" s="62">
        <v>0</v>
      </c>
      <c r="DQ17" s="149">
        <v>0.23665789000000001</v>
      </c>
      <c r="DR17" s="298">
        <v>402.93514519999997</v>
      </c>
      <c r="DS17" s="62">
        <v>0</v>
      </c>
      <c r="DT17" s="62">
        <v>402.84253758999995</v>
      </c>
      <c r="DU17" s="62">
        <v>0</v>
      </c>
      <c r="DV17" s="149">
        <v>9.2607610000000007E-2</v>
      </c>
      <c r="DW17" s="298">
        <v>385.06815572000005</v>
      </c>
      <c r="DX17" s="62">
        <v>0</v>
      </c>
      <c r="DY17" s="62">
        <v>385.06815572000005</v>
      </c>
      <c r="DZ17" s="62">
        <v>0</v>
      </c>
      <c r="EA17" s="149">
        <v>0</v>
      </c>
      <c r="EB17" s="298">
        <v>386.48242126000002</v>
      </c>
      <c r="EC17" s="62">
        <v>0</v>
      </c>
      <c r="ED17" s="62">
        <v>386.48242126000002</v>
      </c>
      <c r="EE17" s="62">
        <v>0</v>
      </c>
      <c r="EF17" s="149">
        <v>0</v>
      </c>
      <c r="EG17" s="298">
        <v>379.41594292000002</v>
      </c>
      <c r="EH17" s="62">
        <v>0</v>
      </c>
      <c r="EI17" s="62">
        <v>379.41594292000002</v>
      </c>
      <c r="EJ17" s="62">
        <v>0</v>
      </c>
      <c r="EK17" s="149">
        <v>0</v>
      </c>
      <c r="EL17" s="298">
        <v>365.22899802999996</v>
      </c>
      <c r="EM17" s="62">
        <v>0</v>
      </c>
      <c r="EN17" s="62">
        <v>365.22899802999996</v>
      </c>
      <c r="EO17" s="62">
        <v>0</v>
      </c>
      <c r="EP17" s="149">
        <v>0</v>
      </c>
      <c r="EQ17" s="298">
        <v>372.27317298999998</v>
      </c>
      <c r="ER17" s="62">
        <v>0</v>
      </c>
      <c r="ES17" s="62">
        <v>372.27317298999998</v>
      </c>
      <c r="ET17" s="62">
        <v>0</v>
      </c>
      <c r="EU17" s="149">
        <v>0</v>
      </c>
      <c r="EV17" s="298">
        <v>388.93806143999996</v>
      </c>
      <c r="EW17" s="62">
        <v>0</v>
      </c>
      <c r="EX17" s="62">
        <v>388.93806143999996</v>
      </c>
      <c r="EY17" s="62">
        <v>0</v>
      </c>
      <c r="EZ17" s="149">
        <v>0</v>
      </c>
      <c r="FA17" s="298">
        <v>396.87249908999996</v>
      </c>
      <c r="FB17" s="62">
        <v>0</v>
      </c>
      <c r="FC17" s="62">
        <v>396.87249908999996</v>
      </c>
      <c r="FD17" s="62">
        <v>0</v>
      </c>
      <c r="FE17" s="149">
        <v>0</v>
      </c>
      <c r="FF17" s="298">
        <v>410.37853661000003</v>
      </c>
      <c r="FG17" s="62">
        <v>0</v>
      </c>
      <c r="FH17" s="62">
        <v>410.37853661000003</v>
      </c>
      <c r="FI17" s="62">
        <v>0</v>
      </c>
      <c r="FJ17" s="149">
        <v>0</v>
      </c>
    </row>
    <row r="18" spans="1:166" s="22" customFormat="1" ht="19.5" customHeight="1" x14ac:dyDescent="0.15">
      <c r="A18" s="167" t="s">
        <v>72</v>
      </c>
      <c r="B18" s="173">
        <v>1570.41979334338</v>
      </c>
      <c r="C18" s="173">
        <v>190.26237078102963</v>
      </c>
      <c r="D18" s="173">
        <v>1359.4573647923503</v>
      </c>
      <c r="E18" s="173">
        <v>0</v>
      </c>
      <c r="F18" s="174">
        <v>20.700057770000001</v>
      </c>
      <c r="G18" s="299">
        <v>1618.6805217967199</v>
      </c>
      <c r="H18" s="173">
        <v>194.04394162656317</v>
      </c>
      <c r="I18" s="173">
        <v>1405.0952223201568</v>
      </c>
      <c r="J18" s="173">
        <v>0</v>
      </c>
      <c r="K18" s="174">
        <v>19.541357849999997</v>
      </c>
      <c r="L18" s="299">
        <v>1702.5960189503046</v>
      </c>
      <c r="M18" s="173">
        <v>205.82169693012023</v>
      </c>
      <c r="N18" s="173">
        <v>1480.9593158401844</v>
      </c>
      <c r="O18" s="173">
        <v>0</v>
      </c>
      <c r="P18" s="174">
        <v>15.815006179999999</v>
      </c>
      <c r="Q18" s="299">
        <v>1698.9952749994579</v>
      </c>
      <c r="R18" s="173">
        <v>200.26961186897742</v>
      </c>
      <c r="S18" s="173">
        <v>1484.0890364204806</v>
      </c>
      <c r="T18" s="173">
        <v>0</v>
      </c>
      <c r="U18" s="174">
        <v>14.63662671</v>
      </c>
      <c r="V18" s="299">
        <v>1685.7866752391865</v>
      </c>
      <c r="W18" s="173">
        <v>202.67946660385067</v>
      </c>
      <c r="X18" s="173">
        <v>1468.7873044853359</v>
      </c>
      <c r="Y18" s="173">
        <v>0</v>
      </c>
      <c r="Z18" s="174">
        <v>14.319904150000003</v>
      </c>
      <c r="AA18" s="299">
        <v>1652.0424383330521</v>
      </c>
      <c r="AB18" s="173">
        <v>196.63534555058402</v>
      </c>
      <c r="AC18" s="173">
        <v>1441.119336012468</v>
      </c>
      <c r="AD18" s="173">
        <v>0</v>
      </c>
      <c r="AE18" s="174">
        <v>14.287756770000001</v>
      </c>
      <c r="AF18" s="299">
        <v>1730.7848262379207</v>
      </c>
      <c r="AG18" s="173">
        <v>225.50291015067734</v>
      </c>
      <c r="AH18" s="173">
        <v>1491.1428018372435</v>
      </c>
      <c r="AI18" s="173">
        <v>0</v>
      </c>
      <c r="AJ18" s="174">
        <v>14.139114249999999</v>
      </c>
      <c r="AK18" s="299">
        <v>1733.2006089443159</v>
      </c>
      <c r="AL18" s="173">
        <v>219.60425717363734</v>
      </c>
      <c r="AM18" s="173">
        <v>1499.3061123506786</v>
      </c>
      <c r="AN18" s="173">
        <v>0</v>
      </c>
      <c r="AO18" s="174">
        <v>14.290239420000001</v>
      </c>
      <c r="AP18" s="299">
        <v>1752.3069637635901</v>
      </c>
      <c r="AQ18" s="173">
        <v>224.74185121060768</v>
      </c>
      <c r="AR18" s="173">
        <v>1514.1409578329826</v>
      </c>
      <c r="AS18" s="173">
        <v>0</v>
      </c>
      <c r="AT18" s="174">
        <v>13.424154720000001</v>
      </c>
      <c r="AU18" s="299">
        <v>1767.4513568357411</v>
      </c>
      <c r="AV18" s="173">
        <v>207.14653096788723</v>
      </c>
      <c r="AW18" s="173">
        <v>1546.7311828778538</v>
      </c>
      <c r="AX18" s="173">
        <v>0</v>
      </c>
      <c r="AY18" s="174">
        <v>13.57364299</v>
      </c>
      <c r="AZ18" s="299">
        <v>1758.7586609068337</v>
      </c>
      <c r="BA18" s="173">
        <v>208.80211446947624</v>
      </c>
      <c r="BB18" s="173">
        <v>1538.6114216873575</v>
      </c>
      <c r="BC18" s="173">
        <v>0</v>
      </c>
      <c r="BD18" s="174">
        <v>11.34512475</v>
      </c>
      <c r="BE18" s="299">
        <v>1792.3017333017317</v>
      </c>
      <c r="BF18" s="173">
        <v>185.68704121486809</v>
      </c>
      <c r="BG18" s="173">
        <v>1585.7023405459513</v>
      </c>
      <c r="BH18" s="173">
        <v>0</v>
      </c>
      <c r="BI18" s="174">
        <v>20.912351540912415</v>
      </c>
      <c r="BJ18" s="299">
        <v>1904.8766262439713</v>
      </c>
      <c r="BK18" s="173">
        <v>276.02460056170219</v>
      </c>
      <c r="BL18" s="173">
        <v>1609.6109896236776</v>
      </c>
      <c r="BM18" s="173">
        <v>0</v>
      </c>
      <c r="BN18" s="174">
        <v>19.241036058591384</v>
      </c>
      <c r="BO18" s="299">
        <v>1927.8187306925986</v>
      </c>
      <c r="BP18" s="173">
        <v>289.50040940623097</v>
      </c>
      <c r="BQ18" s="173">
        <v>1620.7714885958312</v>
      </c>
      <c r="BR18" s="173">
        <v>0</v>
      </c>
      <c r="BS18" s="174">
        <v>17.546832690536402</v>
      </c>
      <c r="BT18" s="299">
        <v>1879.3666648155884</v>
      </c>
      <c r="BU18" s="173">
        <v>291.54139663037853</v>
      </c>
      <c r="BV18" s="173">
        <v>1568.9276092070199</v>
      </c>
      <c r="BW18" s="173">
        <v>0</v>
      </c>
      <c r="BX18" s="174">
        <v>18.897658978189881</v>
      </c>
      <c r="BY18" s="299">
        <v>1751.8608277881074</v>
      </c>
      <c r="BZ18" s="173">
        <v>298.32514112368</v>
      </c>
      <c r="CA18" s="173">
        <v>1429.0386420823475</v>
      </c>
      <c r="CB18" s="173">
        <v>0</v>
      </c>
      <c r="CC18" s="174">
        <v>24.49704458207998</v>
      </c>
      <c r="CD18" s="299">
        <v>1790.6386801685337</v>
      </c>
      <c r="CE18" s="173">
        <v>305.19566028971997</v>
      </c>
      <c r="CF18" s="173">
        <v>1467.3238145998337</v>
      </c>
      <c r="CG18" s="173">
        <v>0</v>
      </c>
      <c r="CH18" s="174">
        <v>18.119205278980061</v>
      </c>
      <c r="CI18" s="299">
        <v>1817.8281633013657</v>
      </c>
      <c r="CJ18" s="173">
        <v>314.48580669169002</v>
      </c>
      <c r="CK18" s="173">
        <v>1485.4268180758158</v>
      </c>
      <c r="CL18" s="173">
        <v>0</v>
      </c>
      <c r="CM18" s="174">
        <v>17.915538533860047</v>
      </c>
      <c r="CN18" s="299">
        <v>1845.3172960479903</v>
      </c>
      <c r="CO18" s="173">
        <v>343.02866677647</v>
      </c>
      <c r="CP18" s="173">
        <v>1487.8969394415903</v>
      </c>
      <c r="CQ18" s="173">
        <v>0</v>
      </c>
      <c r="CR18" s="174">
        <v>14.39168982993009</v>
      </c>
      <c r="CS18" s="299">
        <v>1885.8983646926306</v>
      </c>
      <c r="CT18" s="173">
        <v>354.26238186717006</v>
      </c>
      <c r="CU18" s="173">
        <v>1516.7998342289907</v>
      </c>
      <c r="CV18" s="173">
        <v>0</v>
      </c>
      <c r="CW18" s="174">
        <v>14.836148596469927</v>
      </c>
      <c r="CX18" s="299">
        <v>1888.0407414224037</v>
      </c>
      <c r="CY18" s="173">
        <v>381.20377837347996</v>
      </c>
      <c r="CZ18" s="173">
        <v>1491.7084400283939</v>
      </c>
      <c r="DA18" s="173">
        <v>0</v>
      </c>
      <c r="DB18" s="174">
        <v>15.128523020529897</v>
      </c>
      <c r="DC18" s="299">
        <v>1918.2267263707643</v>
      </c>
      <c r="DD18" s="173">
        <v>408.54491217995007</v>
      </c>
      <c r="DE18" s="173">
        <v>1494.2446062955644</v>
      </c>
      <c r="DF18" s="173">
        <v>0</v>
      </c>
      <c r="DG18" s="174">
        <v>15.437207895249916</v>
      </c>
      <c r="DH18" s="299">
        <v>2076.8791251147973</v>
      </c>
      <c r="DI18" s="173">
        <v>555.32851254221998</v>
      </c>
      <c r="DJ18" s="173">
        <v>1505.6231765748769</v>
      </c>
      <c r="DK18" s="173">
        <v>0</v>
      </c>
      <c r="DL18" s="174">
        <v>15.92743599770008</v>
      </c>
      <c r="DM18" s="299">
        <v>2056.7111438009929</v>
      </c>
      <c r="DN18" s="173">
        <v>495.29122168376</v>
      </c>
      <c r="DO18" s="173">
        <v>1545.135290763963</v>
      </c>
      <c r="DP18" s="173">
        <v>0</v>
      </c>
      <c r="DQ18" s="174">
        <v>16.284631353270047</v>
      </c>
      <c r="DR18" s="299">
        <v>2039.6124558938677</v>
      </c>
      <c r="DS18" s="173">
        <v>476.60797408322003</v>
      </c>
      <c r="DT18" s="173">
        <v>1545.9476781144376</v>
      </c>
      <c r="DU18" s="173">
        <v>0</v>
      </c>
      <c r="DV18" s="174">
        <v>17.056803696209947</v>
      </c>
      <c r="DW18" s="299">
        <v>2064.2089174340895</v>
      </c>
      <c r="DX18" s="173">
        <v>488.43876794736002</v>
      </c>
      <c r="DY18" s="173">
        <v>1558.0083880160096</v>
      </c>
      <c r="DZ18" s="173">
        <v>0</v>
      </c>
      <c r="EA18" s="174">
        <v>17.761761470720035</v>
      </c>
      <c r="EB18" s="299">
        <v>2097.565402938746</v>
      </c>
      <c r="EC18" s="173">
        <v>509.79679027174001</v>
      </c>
      <c r="ED18" s="173">
        <v>1567.7653078797562</v>
      </c>
      <c r="EE18" s="173">
        <v>0</v>
      </c>
      <c r="EF18" s="174">
        <v>20.003304787249984</v>
      </c>
      <c r="EG18" s="299">
        <v>2121.6093622885833</v>
      </c>
      <c r="EH18" s="173">
        <v>505.04625069616998</v>
      </c>
      <c r="EI18" s="173">
        <v>1597.673576885363</v>
      </c>
      <c r="EJ18" s="173">
        <v>0</v>
      </c>
      <c r="EK18" s="174">
        <v>18.889534707050039</v>
      </c>
      <c r="EL18" s="299">
        <v>2207.7143202605998</v>
      </c>
      <c r="EM18" s="173">
        <v>551.27224008837993</v>
      </c>
      <c r="EN18" s="173">
        <v>1638.3673352767701</v>
      </c>
      <c r="EO18" s="173">
        <v>0</v>
      </c>
      <c r="EP18" s="174">
        <v>18.07474489545001</v>
      </c>
      <c r="EQ18" s="299">
        <v>2254.1893125052407</v>
      </c>
      <c r="ER18" s="173">
        <v>576.33008933046995</v>
      </c>
      <c r="ES18" s="173">
        <v>1657.8864115922506</v>
      </c>
      <c r="ET18" s="173">
        <v>0</v>
      </c>
      <c r="EU18" s="174">
        <v>19.972811582519917</v>
      </c>
      <c r="EV18" s="299">
        <v>2231.7459682623789</v>
      </c>
      <c r="EW18" s="173">
        <v>565.91542333891005</v>
      </c>
      <c r="EX18" s="173">
        <v>1642.7293179698788</v>
      </c>
      <c r="EY18" s="173">
        <v>0</v>
      </c>
      <c r="EZ18" s="174">
        <v>23.101226953590107</v>
      </c>
      <c r="FA18" s="299">
        <v>2319.4476334391898</v>
      </c>
      <c r="FB18" s="173">
        <v>607.03273221289999</v>
      </c>
      <c r="FC18" s="173">
        <v>1689.9725919640002</v>
      </c>
      <c r="FD18" s="173">
        <v>0</v>
      </c>
      <c r="FE18" s="174">
        <v>22.442309262289868</v>
      </c>
      <c r="FF18" s="299">
        <v>2374.4801647395793</v>
      </c>
      <c r="FG18" s="173">
        <v>598.65497878689996</v>
      </c>
      <c r="FH18" s="173">
        <v>1753.6919558032696</v>
      </c>
      <c r="FI18" s="173">
        <v>0</v>
      </c>
      <c r="FJ18" s="174">
        <v>22.133230149409883</v>
      </c>
    </row>
    <row r="19" spans="1:166" s="19" customFormat="1" ht="19.5" customHeight="1" x14ac:dyDescent="0.15">
      <c r="A19" s="166" t="s">
        <v>4</v>
      </c>
      <c r="B19" s="62">
        <v>758.38058780337997</v>
      </c>
      <c r="C19" s="62">
        <v>132.63232407102964</v>
      </c>
      <c r="D19" s="62">
        <v>625.56973148235033</v>
      </c>
      <c r="E19" s="62">
        <v>0</v>
      </c>
      <c r="F19" s="149">
        <v>0.17853225</v>
      </c>
      <c r="G19" s="298">
        <v>788.49551521671992</v>
      </c>
      <c r="H19" s="62">
        <v>137.58366043656318</v>
      </c>
      <c r="I19" s="62">
        <v>650.72896024015677</v>
      </c>
      <c r="J19" s="62">
        <v>0</v>
      </c>
      <c r="K19" s="149">
        <v>0.18289453999999999</v>
      </c>
      <c r="L19" s="298">
        <v>836.15319519454999</v>
      </c>
      <c r="M19" s="62">
        <v>146.99520071012023</v>
      </c>
      <c r="N19" s="62">
        <v>688.64829739442973</v>
      </c>
      <c r="O19" s="62">
        <v>0</v>
      </c>
      <c r="P19" s="149">
        <v>0.50969709000000007</v>
      </c>
      <c r="Q19" s="298">
        <v>839.00479772829408</v>
      </c>
      <c r="R19" s="62">
        <v>147.05207073897742</v>
      </c>
      <c r="S19" s="62">
        <v>691.43593108931657</v>
      </c>
      <c r="T19" s="62">
        <v>0</v>
      </c>
      <c r="U19" s="149">
        <v>0.51679589999999997</v>
      </c>
      <c r="V19" s="298">
        <v>830.69399857108658</v>
      </c>
      <c r="W19" s="62">
        <v>145.63510196385067</v>
      </c>
      <c r="X19" s="62">
        <v>684.56937211723584</v>
      </c>
      <c r="Y19" s="62">
        <v>0</v>
      </c>
      <c r="Z19" s="149">
        <v>0.48952448999999998</v>
      </c>
      <c r="AA19" s="298">
        <v>819.82946707634471</v>
      </c>
      <c r="AB19" s="62">
        <v>143.51602308058403</v>
      </c>
      <c r="AC19" s="62">
        <v>675.81729310576077</v>
      </c>
      <c r="AD19" s="62">
        <v>0</v>
      </c>
      <c r="AE19" s="149">
        <v>0.49615089000000001</v>
      </c>
      <c r="AF19" s="298">
        <v>864.15326956458762</v>
      </c>
      <c r="AG19" s="62">
        <v>146.60818493067734</v>
      </c>
      <c r="AH19" s="62">
        <v>716.98840947391022</v>
      </c>
      <c r="AI19" s="62">
        <v>0</v>
      </c>
      <c r="AJ19" s="149">
        <v>0.55667516000000006</v>
      </c>
      <c r="AK19" s="298">
        <v>840.09653670416685</v>
      </c>
      <c r="AL19" s="62">
        <v>141.41251538363733</v>
      </c>
      <c r="AM19" s="62">
        <v>698.06374930052948</v>
      </c>
      <c r="AN19" s="62">
        <v>0</v>
      </c>
      <c r="AO19" s="149">
        <v>0.62027202000000004</v>
      </c>
      <c r="AP19" s="298">
        <v>878.32871647223533</v>
      </c>
      <c r="AQ19" s="62">
        <v>150.23196080060768</v>
      </c>
      <c r="AR19" s="62">
        <v>727.52124158162769</v>
      </c>
      <c r="AS19" s="62">
        <v>0</v>
      </c>
      <c r="AT19" s="149">
        <v>0.57551408999999998</v>
      </c>
      <c r="AU19" s="298">
        <v>819.83106433338514</v>
      </c>
      <c r="AV19" s="62">
        <v>139.50017069788723</v>
      </c>
      <c r="AW19" s="62">
        <v>679.76025285549792</v>
      </c>
      <c r="AX19" s="62">
        <v>0</v>
      </c>
      <c r="AY19" s="149">
        <v>0.57064078000000007</v>
      </c>
      <c r="AZ19" s="298">
        <v>797.14945352330926</v>
      </c>
      <c r="BA19" s="62">
        <v>136.13766113947622</v>
      </c>
      <c r="BB19" s="62">
        <v>660.56979890383309</v>
      </c>
      <c r="BC19" s="62">
        <v>0</v>
      </c>
      <c r="BD19" s="149">
        <v>0.44199347999999999</v>
      </c>
      <c r="BE19" s="298">
        <v>808.81390036899722</v>
      </c>
      <c r="BF19" s="62">
        <v>115.02254410486809</v>
      </c>
      <c r="BG19" s="62">
        <v>684.5004565132167</v>
      </c>
      <c r="BH19" s="62">
        <v>0</v>
      </c>
      <c r="BI19" s="149">
        <v>9.2908997509124163</v>
      </c>
      <c r="BJ19" s="298">
        <v>821.33315930709261</v>
      </c>
      <c r="BK19" s="62">
        <v>117.71061681170217</v>
      </c>
      <c r="BL19" s="62">
        <v>694.25485665679912</v>
      </c>
      <c r="BM19" s="62">
        <v>0</v>
      </c>
      <c r="BN19" s="149">
        <v>9.3676858385913864</v>
      </c>
      <c r="BO19" s="298">
        <v>833.02870010487015</v>
      </c>
      <c r="BP19" s="62">
        <v>120.07199125623096</v>
      </c>
      <c r="BQ19" s="62">
        <v>703.50381406810277</v>
      </c>
      <c r="BR19" s="62">
        <v>0</v>
      </c>
      <c r="BS19" s="149">
        <v>9.4528947805364005</v>
      </c>
      <c r="BT19" s="298">
        <v>791.63005750131936</v>
      </c>
      <c r="BU19" s="62">
        <v>111.80495358037852</v>
      </c>
      <c r="BV19" s="62">
        <v>668.27230157275096</v>
      </c>
      <c r="BW19" s="62">
        <v>0</v>
      </c>
      <c r="BX19" s="149">
        <v>11.552802348189882</v>
      </c>
      <c r="BY19" s="298">
        <v>637.31437747780114</v>
      </c>
      <c r="BZ19" s="62">
        <v>88.797062803680006</v>
      </c>
      <c r="CA19" s="62">
        <v>532.36774299204114</v>
      </c>
      <c r="CB19" s="62">
        <v>0</v>
      </c>
      <c r="CC19" s="149">
        <v>16.14957168207998</v>
      </c>
      <c r="CD19" s="298">
        <v>673.92242059724867</v>
      </c>
      <c r="CE19" s="62">
        <v>86.448958359719995</v>
      </c>
      <c r="CF19" s="62">
        <v>572.7474740385486</v>
      </c>
      <c r="CG19" s="62">
        <v>0</v>
      </c>
      <c r="CH19" s="149">
        <v>14.725988198980062</v>
      </c>
      <c r="CI19" s="298">
        <v>668.85277831982751</v>
      </c>
      <c r="CJ19" s="62">
        <v>80.864999461690005</v>
      </c>
      <c r="CK19" s="62">
        <v>575.97169896427749</v>
      </c>
      <c r="CL19" s="62">
        <v>0</v>
      </c>
      <c r="CM19" s="149">
        <v>12.016079893860047</v>
      </c>
      <c r="CN19" s="298">
        <v>683.1880806378656</v>
      </c>
      <c r="CO19" s="62">
        <v>88.788214596469999</v>
      </c>
      <c r="CP19" s="62">
        <v>585.88653554146549</v>
      </c>
      <c r="CQ19" s="62">
        <v>0</v>
      </c>
      <c r="CR19" s="149">
        <v>8.5133304999300901</v>
      </c>
      <c r="CS19" s="298">
        <v>698.2954253318934</v>
      </c>
      <c r="CT19" s="62">
        <v>77.831513937170016</v>
      </c>
      <c r="CU19" s="62">
        <v>611.70504623825343</v>
      </c>
      <c r="CV19" s="62">
        <v>0</v>
      </c>
      <c r="CW19" s="149">
        <v>8.7588651564699269</v>
      </c>
      <c r="CX19" s="298">
        <v>710.1275496777364</v>
      </c>
      <c r="CY19" s="62">
        <v>83.363091533480002</v>
      </c>
      <c r="CZ19" s="62">
        <v>618.04568221372654</v>
      </c>
      <c r="DA19" s="62">
        <v>0</v>
      </c>
      <c r="DB19" s="149">
        <v>8.7187759305298975</v>
      </c>
      <c r="DC19" s="298">
        <v>717.96446123480598</v>
      </c>
      <c r="DD19" s="62">
        <v>78.906380709950014</v>
      </c>
      <c r="DE19" s="62">
        <v>630.13123348960607</v>
      </c>
      <c r="DF19" s="62">
        <v>0</v>
      </c>
      <c r="DG19" s="149">
        <v>8.9268470352499154</v>
      </c>
      <c r="DH19" s="298">
        <v>752.45599263558859</v>
      </c>
      <c r="DI19" s="62">
        <v>95.518040792220006</v>
      </c>
      <c r="DJ19" s="62">
        <v>648.16515067566854</v>
      </c>
      <c r="DK19" s="62">
        <v>0</v>
      </c>
      <c r="DL19" s="149">
        <v>8.7728011677000808</v>
      </c>
      <c r="DM19" s="298">
        <v>784.89469983753861</v>
      </c>
      <c r="DN19" s="62">
        <v>85.963652123759999</v>
      </c>
      <c r="DO19" s="62">
        <v>690.62509719050854</v>
      </c>
      <c r="DP19" s="62">
        <v>0</v>
      </c>
      <c r="DQ19" s="149">
        <v>8.3059505232700488</v>
      </c>
      <c r="DR19" s="298">
        <v>792.1865264591197</v>
      </c>
      <c r="DS19" s="62">
        <v>78.462629213219998</v>
      </c>
      <c r="DT19" s="62">
        <v>704.81464954968976</v>
      </c>
      <c r="DU19" s="62">
        <v>0</v>
      </c>
      <c r="DV19" s="149">
        <v>8.9092476962099472</v>
      </c>
      <c r="DW19" s="298">
        <v>811.3127536514678</v>
      </c>
      <c r="DX19" s="62">
        <v>88.414943937360007</v>
      </c>
      <c r="DY19" s="62">
        <v>713.37212644338774</v>
      </c>
      <c r="DZ19" s="62">
        <v>0</v>
      </c>
      <c r="EA19" s="149">
        <v>9.5256832707200356</v>
      </c>
      <c r="EB19" s="298">
        <v>797.73922252869284</v>
      </c>
      <c r="EC19" s="62">
        <v>83.710492041740011</v>
      </c>
      <c r="ED19" s="62">
        <v>702.44127019970279</v>
      </c>
      <c r="EE19" s="62">
        <v>0</v>
      </c>
      <c r="EF19" s="149">
        <v>11.587460287249984</v>
      </c>
      <c r="EG19" s="298">
        <v>851.71146176018965</v>
      </c>
      <c r="EH19" s="62">
        <v>86.871761256169989</v>
      </c>
      <c r="EI19" s="62">
        <v>754.43796646696967</v>
      </c>
      <c r="EJ19" s="62">
        <v>0</v>
      </c>
      <c r="EK19" s="149">
        <v>10.401734037050041</v>
      </c>
      <c r="EL19" s="298">
        <v>847.86829882430538</v>
      </c>
      <c r="EM19" s="62">
        <v>97.505708758379996</v>
      </c>
      <c r="EN19" s="62">
        <v>740.82886238047536</v>
      </c>
      <c r="EO19" s="62">
        <v>0</v>
      </c>
      <c r="EP19" s="149">
        <v>9.5337276854500086</v>
      </c>
      <c r="EQ19" s="298">
        <v>865.72385336916852</v>
      </c>
      <c r="ER19" s="62">
        <v>97.616306250469989</v>
      </c>
      <c r="ES19" s="62">
        <v>756.69869769617867</v>
      </c>
      <c r="ET19" s="62">
        <v>0</v>
      </c>
      <c r="EU19" s="149">
        <v>11.408849422519916</v>
      </c>
      <c r="EV19" s="298">
        <v>863.35174100511665</v>
      </c>
      <c r="EW19" s="62">
        <v>102.67047317891</v>
      </c>
      <c r="EX19" s="62">
        <v>746.17642546261652</v>
      </c>
      <c r="EY19" s="62">
        <v>0</v>
      </c>
      <c r="EZ19" s="149">
        <v>14.504842363590106</v>
      </c>
      <c r="FA19" s="298">
        <v>879.28596432691734</v>
      </c>
      <c r="FB19" s="62">
        <v>96.804948102899999</v>
      </c>
      <c r="FC19" s="62">
        <v>769.03005097172752</v>
      </c>
      <c r="FD19" s="62">
        <v>0</v>
      </c>
      <c r="FE19" s="149">
        <v>13.450965252289867</v>
      </c>
      <c r="FF19" s="298">
        <v>900.76897612340269</v>
      </c>
      <c r="FG19" s="62">
        <v>89.66792633690001</v>
      </c>
      <c r="FH19" s="62">
        <v>798.16827144709282</v>
      </c>
      <c r="FI19" s="62">
        <v>0</v>
      </c>
      <c r="FJ19" s="149">
        <v>12.932778339409884</v>
      </c>
    </row>
    <row r="20" spans="1:166" s="19" customFormat="1" ht="19.5" customHeight="1" x14ac:dyDescent="0.15">
      <c r="A20" s="166" t="s">
        <v>5</v>
      </c>
      <c r="B20" s="62">
        <v>812.03920554000001</v>
      </c>
      <c r="C20" s="62">
        <v>57.630046710000002</v>
      </c>
      <c r="D20" s="62">
        <v>733.88763331000007</v>
      </c>
      <c r="E20" s="62">
        <v>0</v>
      </c>
      <c r="F20" s="149">
        <v>20.521525520000001</v>
      </c>
      <c r="G20" s="298">
        <v>830.18500658000016</v>
      </c>
      <c r="H20" s="62">
        <v>56.460281189999996</v>
      </c>
      <c r="I20" s="62">
        <v>754.36626208000007</v>
      </c>
      <c r="J20" s="62">
        <v>0</v>
      </c>
      <c r="K20" s="149">
        <v>19.358463309999998</v>
      </c>
      <c r="L20" s="298">
        <v>866.44282375575483</v>
      </c>
      <c r="M20" s="62">
        <v>58.826496219999996</v>
      </c>
      <c r="N20" s="62">
        <v>792.31101844575483</v>
      </c>
      <c r="O20" s="62">
        <v>0</v>
      </c>
      <c r="P20" s="149">
        <v>15.30530909</v>
      </c>
      <c r="Q20" s="298">
        <v>859.99047727116408</v>
      </c>
      <c r="R20" s="62">
        <v>53.217541130000001</v>
      </c>
      <c r="S20" s="62">
        <v>792.65310533116406</v>
      </c>
      <c r="T20" s="62">
        <v>0</v>
      </c>
      <c r="U20" s="149">
        <v>14.11983081</v>
      </c>
      <c r="V20" s="298">
        <v>855.09267666810013</v>
      </c>
      <c r="W20" s="62">
        <v>57.044364639999998</v>
      </c>
      <c r="X20" s="62">
        <v>784.21793236810015</v>
      </c>
      <c r="Y20" s="62">
        <v>0</v>
      </c>
      <c r="Z20" s="149">
        <v>13.830379660000002</v>
      </c>
      <c r="AA20" s="298">
        <v>832.21297125670742</v>
      </c>
      <c r="AB20" s="62">
        <v>53.11932247</v>
      </c>
      <c r="AC20" s="62">
        <v>765.30204290670736</v>
      </c>
      <c r="AD20" s="62">
        <v>0</v>
      </c>
      <c r="AE20" s="149">
        <v>13.791605880000001</v>
      </c>
      <c r="AF20" s="298">
        <v>866.63155667333331</v>
      </c>
      <c r="AG20" s="62">
        <v>78.894725219999998</v>
      </c>
      <c r="AH20" s="62">
        <v>774.15439236333327</v>
      </c>
      <c r="AI20" s="62">
        <v>0</v>
      </c>
      <c r="AJ20" s="149">
        <v>13.582439089999999</v>
      </c>
      <c r="AK20" s="298">
        <v>893.10407224014921</v>
      </c>
      <c r="AL20" s="62">
        <v>78.191741790000009</v>
      </c>
      <c r="AM20" s="62">
        <v>801.24236305014915</v>
      </c>
      <c r="AN20" s="62">
        <v>0</v>
      </c>
      <c r="AO20" s="149">
        <v>13.669967400000001</v>
      </c>
      <c r="AP20" s="298">
        <v>873.97824729135505</v>
      </c>
      <c r="AQ20" s="62">
        <v>74.509890409999997</v>
      </c>
      <c r="AR20" s="62">
        <v>786.61971625135504</v>
      </c>
      <c r="AS20" s="62">
        <v>0</v>
      </c>
      <c r="AT20" s="149">
        <v>12.84864063</v>
      </c>
      <c r="AU20" s="298">
        <v>947.62029250235582</v>
      </c>
      <c r="AV20" s="62">
        <v>67.646360270000002</v>
      </c>
      <c r="AW20" s="62">
        <v>866.97093002235579</v>
      </c>
      <c r="AX20" s="62">
        <v>0</v>
      </c>
      <c r="AY20" s="149">
        <v>13.00300221</v>
      </c>
      <c r="AZ20" s="298">
        <v>961.60920738352445</v>
      </c>
      <c r="BA20" s="62">
        <v>72.664453330000001</v>
      </c>
      <c r="BB20" s="62">
        <v>878.04162278352442</v>
      </c>
      <c r="BC20" s="62">
        <v>0</v>
      </c>
      <c r="BD20" s="149">
        <v>10.903131269999999</v>
      </c>
      <c r="BE20" s="298">
        <v>983.48783293273448</v>
      </c>
      <c r="BF20" s="62">
        <v>70.664497109999999</v>
      </c>
      <c r="BG20" s="62">
        <v>901.20188403273448</v>
      </c>
      <c r="BH20" s="62">
        <v>0</v>
      </c>
      <c r="BI20" s="149">
        <v>11.621451789999998</v>
      </c>
      <c r="BJ20" s="298">
        <v>1083.5434669368785</v>
      </c>
      <c r="BK20" s="62">
        <v>158.31398375000001</v>
      </c>
      <c r="BL20" s="62">
        <v>915.35613296687848</v>
      </c>
      <c r="BM20" s="62">
        <v>0</v>
      </c>
      <c r="BN20" s="149">
        <v>9.873350219999999</v>
      </c>
      <c r="BO20" s="298">
        <v>1094.7900305877283</v>
      </c>
      <c r="BP20" s="62">
        <v>169.42841815</v>
      </c>
      <c r="BQ20" s="62">
        <v>917.26767452772833</v>
      </c>
      <c r="BR20" s="62">
        <v>0</v>
      </c>
      <c r="BS20" s="149">
        <v>8.0939379100000011</v>
      </c>
      <c r="BT20" s="298">
        <v>1087.7366073142691</v>
      </c>
      <c r="BU20" s="62">
        <v>179.73644305000002</v>
      </c>
      <c r="BV20" s="62">
        <v>900.65530763426909</v>
      </c>
      <c r="BW20" s="62">
        <v>0</v>
      </c>
      <c r="BX20" s="149">
        <v>7.3448566299999998</v>
      </c>
      <c r="BY20" s="298">
        <v>1114.5464503103065</v>
      </c>
      <c r="BZ20" s="62">
        <v>209.52807831999999</v>
      </c>
      <c r="CA20" s="62">
        <v>896.67089909030642</v>
      </c>
      <c r="CB20" s="62">
        <v>0</v>
      </c>
      <c r="CC20" s="149">
        <v>8.3474728999999979</v>
      </c>
      <c r="CD20" s="298">
        <v>1116.7162595712853</v>
      </c>
      <c r="CE20" s="62">
        <v>218.74670193</v>
      </c>
      <c r="CF20" s="62">
        <v>894.57634056128506</v>
      </c>
      <c r="CG20" s="62">
        <v>0</v>
      </c>
      <c r="CH20" s="149">
        <v>3.3932170799999999</v>
      </c>
      <c r="CI20" s="298">
        <v>1148.9753849815381</v>
      </c>
      <c r="CJ20" s="62">
        <v>233.62080723</v>
      </c>
      <c r="CK20" s="62">
        <v>909.45511911153824</v>
      </c>
      <c r="CL20" s="62">
        <v>0</v>
      </c>
      <c r="CM20" s="149">
        <v>5.8994586399999998</v>
      </c>
      <c r="CN20" s="298">
        <v>1162.129215410125</v>
      </c>
      <c r="CO20" s="62">
        <v>254.24045218000001</v>
      </c>
      <c r="CP20" s="62">
        <v>902.01040390012497</v>
      </c>
      <c r="CQ20" s="62">
        <v>0</v>
      </c>
      <c r="CR20" s="149">
        <v>5.8783593300000003</v>
      </c>
      <c r="CS20" s="298">
        <v>1187.6029393607373</v>
      </c>
      <c r="CT20" s="62">
        <v>276.43086793000003</v>
      </c>
      <c r="CU20" s="62">
        <v>905.09478799073725</v>
      </c>
      <c r="CV20" s="62">
        <v>0</v>
      </c>
      <c r="CW20" s="149">
        <v>6.0772834400000004</v>
      </c>
      <c r="CX20" s="298">
        <v>1177.9131917446675</v>
      </c>
      <c r="CY20" s="62">
        <v>297.84068683999999</v>
      </c>
      <c r="CZ20" s="62">
        <v>873.66275781466743</v>
      </c>
      <c r="DA20" s="62">
        <v>0</v>
      </c>
      <c r="DB20" s="149">
        <v>6.4097470899999998</v>
      </c>
      <c r="DC20" s="298">
        <v>1200.2622651359584</v>
      </c>
      <c r="DD20" s="62">
        <v>329.63853147000003</v>
      </c>
      <c r="DE20" s="62">
        <v>864.11337280595831</v>
      </c>
      <c r="DF20" s="62">
        <v>0</v>
      </c>
      <c r="DG20" s="149">
        <v>6.5103608599999996</v>
      </c>
      <c r="DH20" s="298">
        <v>1324.4231324792083</v>
      </c>
      <c r="DI20" s="62">
        <v>459.81047174999998</v>
      </c>
      <c r="DJ20" s="62">
        <v>857.45802589920834</v>
      </c>
      <c r="DK20" s="62">
        <v>0</v>
      </c>
      <c r="DL20" s="149">
        <v>7.15463483</v>
      </c>
      <c r="DM20" s="298">
        <v>1271.8164439634543</v>
      </c>
      <c r="DN20" s="62">
        <v>409.32756956000003</v>
      </c>
      <c r="DO20" s="62">
        <v>854.51019357345433</v>
      </c>
      <c r="DP20" s="62">
        <v>0</v>
      </c>
      <c r="DQ20" s="149">
        <v>7.9786808299999983</v>
      </c>
      <c r="DR20" s="298">
        <v>1247.4259294347478</v>
      </c>
      <c r="DS20" s="62">
        <v>398.14534487000003</v>
      </c>
      <c r="DT20" s="62">
        <v>841.13302856474786</v>
      </c>
      <c r="DU20" s="62">
        <v>0</v>
      </c>
      <c r="DV20" s="149">
        <v>8.1475559999999998</v>
      </c>
      <c r="DW20" s="298">
        <v>1252.8961637826219</v>
      </c>
      <c r="DX20" s="62">
        <v>400.02382401</v>
      </c>
      <c r="DY20" s="62">
        <v>844.63626157262183</v>
      </c>
      <c r="DZ20" s="62">
        <v>0</v>
      </c>
      <c r="EA20" s="149">
        <v>8.2360781999999997</v>
      </c>
      <c r="EB20" s="298">
        <v>1299.8261804100537</v>
      </c>
      <c r="EC20" s="62">
        <v>426.08629823000001</v>
      </c>
      <c r="ED20" s="62">
        <v>865.32403768005349</v>
      </c>
      <c r="EE20" s="62">
        <v>0</v>
      </c>
      <c r="EF20" s="149">
        <v>8.4158445000000004</v>
      </c>
      <c r="EG20" s="298">
        <v>1269.8979005283934</v>
      </c>
      <c r="EH20" s="62">
        <v>418.17448944</v>
      </c>
      <c r="EI20" s="62">
        <v>843.23561041839332</v>
      </c>
      <c r="EJ20" s="62">
        <v>0</v>
      </c>
      <c r="EK20" s="149">
        <v>8.4878006700000004</v>
      </c>
      <c r="EL20" s="298">
        <v>1359.8460214362947</v>
      </c>
      <c r="EM20" s="62">
        <v>453.76653132999996</v>
      </c>
      <c r="EN20" s="62">
        <v>897.53847289629471</v>
      </c>
      <c r="EO20" s="62">
        <v>0</v>
      </c>
      <c r="EP20" s="149">
        <v>8.5410172099999997</v>
      </c>
      <c r="EQ20" s="298">
        <v>1388.465459136072</v>
      </c>
      <c r="ER20" s="62">
        <v>478.71378307999998</v>
      </c>
      <c r="ES20" s="62">
        <v>901.18771389607195</v>
      </c>
      <c r="ET20" s="62">
        <v>0</v>
      </c>
      <c r="EU20" s="149">
        <v>8.5639621599999991</v>
      </c>
      <c r="EV20" s="298">
        <v>1368.3942272572624</v>
      </c>
      <c r="EW20" s="62">
        <v>463.24495016000003</v>
      </c>
      <c r="EX20" s="62">
        <v>896.5528925072623</v>
      </c>
      <c r="EY20" s="62">
        <v>0</v>
      </c>
      <c r="EZ20" s="149">
        <v>8.5963845899999995</v>
      </c>
      <c r="FA20" s="298">
        <v>1440.1616691122726</v>
      </c>
      <c r="FB20" s="62">
        <v>510.22778411000002</v>
      </c>
      <c r="FC20" s="62">
        <v>920.94254099227271</v>
      </c>
      <c r="FD20" s="62">
        <v>0</v>
      </c>
      <c r="FE20" s="149">
        <v>8.9913440100000006</v>
      </c>
      <c r="FF20" s="298">
        <v>1473.7111886161767</v>
      </c>
      <c r="FG20" s="62">
        <v>508.98705244999996</v>
      </c>
      <c r="FH20" s="62">
        <v>955.52368435617666</v>
      </c>
      <c r="FI20" s="62">
        <v>0</v>
      </c>
      <c r="FJ20" s="149">
        <v>9.2004518100000006</v>
      </c>
    </row>
    <row r="21" spans="1:166" s="22" customFormat="1" ht="26.25" customHeight="1" x14ac:dyDescent="0.15">
      <c r="A21" s="168" t="s">
        <v>73</v>
      </c>
      <c r="B21" s="173">
        <v>864.27718954287013</v>
      </c>
      <c r="C21" s="173">
        <v>34.226361027946808</v>
      </c>
      <c r="D21" s="173">
        <v>825.05640247492329</v>
      </c>
      <c r="E21" s="173">
        <v>0</v>
      </c>
      <c r="F21" s="174">
        <v>4.9944260399999996</v>
      </c>
      <c r="G21" s="299">
        <v>855.26392889447993</v>
      </c>
      <c r="H21" s="173">
        <v>35.773760152435457</v>
      </c>
      <c r="I21" s="173">
        <v>814.45060207204449</v>
      </c>
      <c r="J21" s="173">
        <v>0</v>
      </c>
      <c r="K21" s="174">
        <v>5.0395666700000001</v>
      </c>
      <c r="L21" s="299">
        <v>783.48103974339995</v>
      </c>
      <c r="M21" s="173">
        <v>36.152761391157462</v>
      </c>
      <c r="N21" s="173">
        <v>742.07407865224252</v>
      </c>
      <c r="O21" s="173">
        <v>0</v>
      </c>
      <c r="P21" s="174">
        <v>5.2541997000000009</v>
      </c>
      <c r="Q21" s="299">
        <v>832.01584275615005</v>
      </c>
      <c r="R21" s="173">
        <v>37.564805426237506</v>
      </c>
      <c r="S21" s="173">
        <v>792.95360275991254</v>
      </c>
      <c r="T21" s="173">
        <v>0</v>
      </c>
      <c r="U21" s="174">
        <v>1.4974345699999998</v>
      </c>
      <c r="V21" s="299">
        <v>855.28467847181003</v>
      </c>
      <c r="W21" s="173">
        <v>41.656999626303616</v>
      </c>
      <c r="X21" s="173">
        <v>811.84658744550643</v>
      </c>
      <c r="Y21" s="173">
        <v>0</v>
      </c>
      <c r="Z21" s="174">
        <v>1.7810913999999998</v>
      </c>
      <c r="AA21" s="299">
        <v>897.57194046837083</v>
      </c>
      <c r="AB21" s="173">
        <v>41.669098247403255</v>
      </c>
      <c r="AC21" s="173">
        <v>854.01917687096761</v>
      </c>
      <c r="AD21" s="173">
        <v>0</v>
      </c>
      <c r="AE21" s="174">
        <v>1.8836653500000002</v>
      </c>
      <c r="AF21" s="299">
        <v>987.60199735689264</v>
      </c>
      <c r="AG21" s="173">
        <v>46.223394387943181</v>
      </c>
      <c r="AH21" s="173">
        <v>939.75207741894951</v>
      </c>
      <c r="AI21" s="173">
        <v>0</v>
      </c>
      <c r="AJ21" s="174">
        <v>1.62652555</v>
      </c>
      <c r="AK21" s="299">
        <v>1050.9534164685892</v>
      </c>
      <c r="AL21" s="173">
        <v>49.41783885524557</v>
      </c>
      <c r="AM21" s="173">
        <v>999.93353494334383</v>
      </c>
      <c r="AN21" s="173">
        <v>0</v>
      </c>
      <c r="AO21" s="174">
        <v>1.6020426699999999</v>
      </c>
      <c r="AP21" s="299">
        <v>1066.1045756905226</v>
      </c>
      <c r="AQ21" s="173">
        <v>51.972999973947587</v>
      </c>
      <c r="AR21" s="173">
        <v>1012.532679446575</v>
      </c>
      <c r="AS21" s="173">
        <v>0</v>
      </c>
      <c r="AT21" s="174">
        <v>1.59889627</v>
      </c>
      <c r="AU21" s="299">
        <v>1114.416833978036</v>
      </c>
      <c r="AV21" s="173">
        <v>50.699462966209474</v>
      </c>
      <c r="AW21" s="173">
        <v>1062.0716256918265</v>
      </c>
      <c r="AX21" s="173">
        <v>0</v>
      </c>
      <c r="AY21" s="174">
        <v>1.6457453199999998</v>
      </c>
      <c r="AZ21" s="299">
        <v>1163.1327115200313</v>
      </c>
      <c r="BA21" s="173">
        <v>52.142440925678663</v>
      </c>
      <c r="BB21" s="173">
        <v>1109.3653057043527</v>
      </c>
      <c r="BC21" s="173">
        <v>0</v>
      </c>
      <c r="BD21" s="174">
        <v>1.62496489</v>
      </c>
      <c r="BE21" s="299">
        <v>1215.6987708573979</v>
      </c>
      <c r="BF21" s="173">
        <v>40.234077964415661</v>
      </c>
      <c r="BG21" s="173">
        <v>1169.9747761074518</v>
      </c>
      <c r="BH21" s="173">
        <v>0</v>
      </c>
      <c r="BI21" s="174">
        <v>5.4899167855304407</v>
      </c>
      <c r="BJ21" s="299">
        <v>1243.4835389173888</v>
      </c>
      <c r="BK21" s="173">
        <v>41.344473153576459</v>
      </c>
      <c r="BL21" s="173">
        <v>1197.9898221343672</v>
      </c>
      <c r="BM21" s="173">
        <v>0</v>
      </c>
      <c r="BN21" s="174">
        <v>4.1492436294451407</v>
      </c>
      <c r="BO21" s="299">
        <v>1291.3222290379811</v>
      </c>
      <c r="BP21" s="173">
        <v>45.104751272606322</v>
      </c>
      <c r="BQ21" s="173">
        <v>1241.9625879271894</v>
      </c>
      <c r="BR21" s="173">
        <v>0</v>
      </c>
      <c r="BS21" s="174">
        <v>4.2548898381852629</v>
      </c>
      <c r="BT21" s="299">
        <v>1233.548481588346</v>
      </c>
      <c r="BU21" s="173">
        <v>49.175953884039615</v>
      </c>
      <c r="BV21" s="173">
        <v>1179.9687566265163</v>
      </c>
      <c r="BW21" s="173">
        <v>0</v>
      </c>
      <c r="BX21" s="174">
        <v>4.4037710777899299</v>
      </c>
      <c r="BY21" s="299">
        <v>1549.4815925322687</v>
      </c>
      <c r="BZ21" s="173">
        <v>95.938173064950007</v>
      </c>
      <c r="CA21" s="173">
        <v>1443.8373557913187</v>
      </c>
      <c r="CB21" s="173">
        <v>0</v>
      </c>
      <c r="CC21" s="174">
        <v>9.7060636760000083</v>
      </c>
      <c r="CD21" s="299">
        <v>1568.638881292107</v>
      </c>
      <c r="CE21" s="173">
        <v>103.48843566012999</v>
      </c>
      <c r="CF21" s="173">
        <v>1457.9898143224768</v>
      </c>
      <c r="CG21" s="173">
        <v>0</v>
      </c>
      <c r="CH21" s="174">
        <v>7.1606313094999985</v>
      </c>
      <c r="CI21" s="299">
        <v>1524.6367823573182</v>
      </c>
      <c r="CJ21" s="173">
        <v>90.162463761609999</v>
      </c>
      <c r="CK21" s="173">
        <v>1427.6737916363581</v>
      </c>
      <c r="CL21" s="173">
        <v>0</v>
      </c>
      <c r="CM21" s="174">
        <v>6.8005269593499902</v>
      </c>
      <c r="CN21" s="299">
        <v>1680.1519537890201</v>
      </c>
      <c r="CO21" s="173">
        <v>277.78190431473001</v>
      </c>
      <c r="CP21" s="173">
        <v>1397.8607167099999</v>
      </c>
      <c r="CQ21" s="173">
        <v>0</v>
      </c>
      <c r="CR21" s="174">
        <v>4.5093327642899901</v>
      </c>
      <c r="CS21" s="299">
        <v>1849.6793241262603</v>
      </c>
      <c r="CT21" s="173">
        <v>278.69722527925001</v>
      </c>
      <c r="CU21" s="173">
        <v>1559.3091154600002</v>
      </c>
      <c r="CV21" s="173">
        <v>0</v>
      </c>
      <c r="CW21" s="174">
        <v>11.672983387010063</v>
      </c>
      <c r="CX21" s="299">
        <v>1893.3534118152295</v>
      </c>
      <c r="CY21" s="173">
        <v>281.08455539810996</v>
      </c>
      <c r="CZ21" s="173">
        <v>1600.5048119899998</v>
      </c>
      <c r="DA21" s="173">
        <v>0</v>
      </c>
      <c r="DB21" s="174">
        <v>11.764044427119973</v>
      </c>
      <c r="DC21" s="299">
        <v>1902.7525120023899</v>
      </c>
      <c r="DD21" s="173">
        <v>292.59112340364999</v>
      </c>
      <c r="DE21" s="173">
        <v>1601.1371405499999</v>
      </c>
      <c r="DF21" s="173">
        <v>0</v>
      </c>
      <c r="DG21" s="174">
        <v>9.0242480487400574</v>
      </c>
      <c r="DH21" s="299">
        <v>1937.54742312704</v>
      </c>
      <c r="DI21" s="173">
        <v>256.88480519853999</v>
      </c>
      <c r="DJ21" s="173">
        <v>1673.7162039500001</v>
      </c>
      <c r="DK21" s="173">
        <v>0</v>
      </c>
      <c r="DL21" s="174">
        <v>6.9464139785000185</v>
      </c>
      <c r="DM21" s="299">
        <v>2089.6946806375599</v>
      </c>
      <c r="DN21" s="173">
        <v>319.04998770459997</v>
      </c>
      <c r="DO21" s="173">
        <v>1757.1821960200002</v>
      </c>
      <c r="DP21" s="173">
        <v>0</v>
      </c>
      <c r="DQ21" s="174">
        <v>13.462496912960031</v>
      </c>
      <c r="DR21" s="299">
        <v>2110.6359221855901</v>
      </c>
      <c r="DS21" s="173">
        <v>291.97739445129002</v>
      </c>
      <c r="DT21" s="173">
        <v>1804.28904956</v>
      </c>
      <c r="DU21" s="173">
        <v>0</v>
      </c>
      <c r="DV21" s="174">
        <v>14.369478174300042</v>
      </c>
      <c r="DW21" s="299">
        <v>2088.2308366159596</v>
      </c>
      <c r="DX21" s="173">
        <v>252.80638824909002</v>
      </c>
      <c r="DY21" s="173">
        <v>1820.88048964</v>
      </c>
      <c r="DZ21" s="173">
        <v>0</v>
      </c>
      <c r="EA21" s="174">
        <v>14.543958726869949</v>
      </c>
      <c r="EB21" s="299">
        <v>2057.561156347394</v>
      </c>
      <c r="EC21" s="173">
        <v>234.07585229450996</v>
      </c>
      <c r="ED21" s="173">
        <v>1810.0425474468941</v>
      </c>
      <c r="EE21" s="173">
        <v>0</v>
      </c>
      <c r="EF21" s="174">
        <v>13.44275660599002</v>
      </c>
      <c r="EG21" s="299">
        <v>2246.4956453843729</v>
      </c>
      <c r="EH21" s="173">
        <v>236.77841992639</v>
      </c>
      <c r="EI21" s="173">
        <v>1988.3785569615829</v>
      </c>
      <c r="EJ21" s="173">
        <v>0</v>
      </c>
      <c r="EK21" s="174">
        <v>21.338668496399993</v>
      </c>
      <c r="EL21" s="299">
        <v>2336.2589609142824</v>
      </c>
      <c r="EM21" s="173">
        <v>251.89533477215997</v>
      </c>
      <c r="EN21" s="173">
        <v>2065.8135919072424</v>
      </c>
      <c r="EO21" s="173">
        <v>0</v>
      </c>
      <c r="EP21" s="174">
        <v>18.550034234880005</v>
      </c>
      <c r="EQ21" s="299">
        <v>2326.0152137901064</v>
      </c>
      <c r="ER21" s="173">
        <v>264.55566717112998</v>
      </c>
      <c r="ES21" s="173">
        <v>2042.693583094956</v>
      </c>
      <c r="ET21" s="173">
        <v>0</v>
      </c>
      <c r="EU21" s="174">
        <v>18.765963524020005</v>
      </c>
      <c r="EV21" s="299">
        <v>2090.858994369406</v>
      </c>
      <c r="EW21" s="173">
        <v>165.87247635271001</v>
      </c>
      <c r="EX21" s="173">
        <v>1913.8923327354255</v>
      </c>
      <c r="EY21" s="173">
        <v>0</v>
      </c>
      <c r="EZ21" s="174">
        <v>11.094185281270054</v>
      </c>
      <c r="FA21" s="299">
        <v>2122.5348750475346</v>
      </c>
      <c r="FB21" s="173">
        <v>146.64536984191</v>
      </c>
      <c r="FC21" s="173">
        <v>1942.7847630159044</v>
      </c>
      <c r="FD21" s="173">
        <v>0</v>
      </c>
      <c r="FE21" s="174">
        <v>33.10474218972</v>
      </c>
      <c r="FF21" s="299">
        <v>2174.4240894375612</v>
      </c>
      <c r="FG21" s="173">
        <v>164.29280643818998</v>
      </c>
      <c r="FH21" s="173">
        <v>1978.0572219801509</v>
      </c>
      <c r="FI21" s="173">
        <v>0</v>
      </c>
      <c r="FJ21" s="174">
        <v>32.074061019220011</v>
      </c>
    </row>
    <row r="22" spans="1:166" s="34" customFormat="1" ht="26.25" customHeight="1" x14ac:dyDescent="0.15">
      <c r="A22" s="169" t="s">
        <v>65</v>
      </c>
      <c r="B22" s="62">
        <v>852.11697460631012</v>
      </c>
      <c r="C22" s="62">
        <v>31.218344868824321</v>
      </c>
      <c r="D22" s="62">
        <v>817.06535080748574</v>
      </c>
      <c r="E22" s="62">
        <v>0</v>
      </c>
      <c r="F22" s="149">
        <v>3.8332789299999996</v>
      </c>
      <c r="G22" s="298">
        <v>843.65035217592992</v>
      </c>
      <c r="H22" s="62">
        <v>32.915006052392123</v>
      </c>
      <c r="I22" s="62">
        <v>806.85605806353783</v>
      </c>
      <c r="J22" s="62">
        <v>0</v>
      </c>
      <c r="K22" s="149">
        <v>3.8792880599999999</v>
      </c>
      <c r="L22" s="298">
        <v>768.73087029342014</v>
      </c>
      <c r="M22" s="62">
        <v>32.44685584026746</v>
      </c>
      <c r="N22" s="62">
        <v>732.22910432315257</v>
      </c>
      <c r="O22" s="62">
        <v>0</v>
      </c>
      <c r="P22" s="149">
        <v>4.0549101300000006</v>
      </c>
      <c r="Q22" s="298">
        <v>815.47067129361994</v>
      </c>
      <c r="R22" s="62">
        <v>33.37045512923558</v>
      </c>
      <c r="S22" s="62">
        <v>781.81109007438442</v>
      </c>
      <c r="T22" s="62">
        <v>0</v>
      </c>
      <c r="U22" s="149">
        <v>0.28912609</v>
      </c>
      <c r="V22" s="298">
        <v>839.20767905564003</v>
      </c>
      <c r="W22" s="62">
        <v>37.593427370328712</v>
      </c>
      <c r="X22" s="62">
        <v>801.05148027531129</v>
      </c>
      <c r="Y22" s="62">
        <v>0</v>
      </c>
      <c r="Z22" s="149">
        <v>0.56277140999999997</v>
      </c>
      <c r="AA22" s="298">
        <v>884.58296003978091</v>
      </c>
      <c r="AB22" s="62">
        <v>38.462799224527863</v>
      </c>
      <c r="AC22" s="62">
        <v>845.50138451525299</v>
      </c>
      <c r="AD22" s="62">
        <v>0</v>
      </c>
      <c r="AE22" s="149">
        <v>0.61877630000000006</v>
      </c>
      <c r="AF22" s="298">
        <v>969.72064751973267</v>
      </c>
      <c r="AG22" s="62">
        <v>41.674575209552486</v>
      </c>
      <c r="AH22" s="62">
        <v>927.66792494018023</v>
      </c>
      <c r="AI22" s="62">
        <v>0</v>
      </c>
      <c r="AJ22" s="149">
        <v>0.37814736999999998</v>
      </c>
      <c r="AK22" s="298">
        <v>1032.3326252520694</v>
      </c>
      <c r="AL22" s="62">
        <v>44.675071584835379</v>
      </c>
      <c r="AM22" s="62">
        <v>987.33416428723399</v>
      </c>
      <c r="AN22" s="62">
        <v>0</v>
      </c>
      <c r="AO22" s="149">
        <v>0.32338937999999995</v>
      </c>
      <c r="AP22" s="298">
        <v>1052.2701205395927</v>
      </c>
      <c r="AQ22" s="62">
        <v>48.52256845003825</v>
      </c>
      <c r="AR22" s="62">
        <v>1003.3663521095543</v>
      </c>
      <c r="AS22" s="62">
        <v>0</v>
      </c>
      <c r="AT22" s="149">
        <v>0.38119997999999999</v>
      </c>
      <c r="AU22" s="298">
        <v>1096.6972861783161</v>
      </c>
      <c r="AV22" s="62">
        <v>48.377899088829729</v>
      </c>
      <c r="AW22" s="62">
        <v>1047.9040943094863</v>
      </c>
      <c r="AX22" s="62">
        <v>0</v>
      </c>
      <c r="AY22" s="149">
        <v>0.41529277999999997</v>
      </c>
      <c r="AZ22" s="298">
        <v>1137.0800740728616</v>
      </c>
      <c r="BA22" s="62">
        <v>48.626707022836996</v>
      </c>
      <c r="BB22" s="62">
        <v>1088.0255011900244</v>
      </c>
      <c r="BC22" s="62">
        <v>0</v>
      </c>
      <c r="BD22" s="149">
        <v>0.42786585999999999</v>
      </c>
      <c r="BE22" s="298">
        <v>1007.7669382733981</v>
      </c>
      <c r="BF22" s="62">
        <v>39.066445802650001</v>
      </c>
      <c r="BG22" s="62">
        <v>965.00443524137802</v>
      </c>
      <c r="BH22" s="62">
        <v>0</v>
      </c>
      <c r="BI22" s="149">
        <v>3.69605722937</v>
      </c>
      <c r="BJ22" s="298">
        <v>1039.0169726929487</v>
      </c>
      <c r="BK22" s="62">
        <v>40.465453858680291</v>
      </c>
      <c r="BL22" s="62">
        <v>996.0450769433678</v>
      </c>
      <c r="BM22" s="62">
        <v>0</v>
      </c>
      <c r="BN22" s="149">
        <v>2.5064418909005672</v>
      </c>
      <c r="BO22" s="298">
        <v>1071.9409536468909</v>
      </c>
      <c r="BP22" s="62">
        <v>43.984038382674811</v>
      </c>
      <c r="BQ22" s="62">
        <v>1025.4473955156486</v>
      </c>
      <c r="BR22" s="62">
        <v>0</v>
      </c>
      <c r="BS22" s="149">
        <v>2.5095197485675351</v>
      </c>
      <c r="BT22" s="298">
        <v>1024.5512190089858</v>
      </c>
      <c r="BU22" s="62">
        <v>47.806081139669615</v>
      </c>
      <c r="BV22" s="62">
        <v>974.15732413651631</v>
      </c>
      <c r="BW22" s="62">
        <v>0</v>
      </c>
      <c r="BX22" s="149">
        <v>2.5878137327999298</v>
      </c>
      <c r="BY22" s="298">
        <v>1132.3120331626587</v>
      </c>
      <c r="BZ22" s="62">
        <v>65.959244036150011</v>
      </c>
      <c r="CA22" s="62">
        <v>1059.7759243613186</v>
      </c>
      <c r="CB22" s="62">
        <v>0</v>
      </c>
      <c r="CC22" s="149">
        <v>6.5768647651900123</v>
      </c>
      <c r="CD22" s="298">
        <v>1148.0886942622469</v>
      </c>
      <c r="CE22" s="62">
        <v>61.247700984570002</v>
      </c>
      <c r="CF22" s="62">
        <v>1083.4456795224769</v>
      </c>
      <c r="CG22" s="62">
        <v>0</v>
      </c>
      <c r="CH22" s="149">
        <v>3.3953137552000037</v>
      </c>
      <c r="CI22" s="298">
        <v>1103.0902720168679</v>
      </c>
      <c r="CJ22" s="62">
        <v>62.9586268324</v>
      </c>
      <c r="CK22" s="62">
        <v>1036.8896795963581</v>
      </c>
      <c r="CL22" s="62">
        <v>0</v>
      </c>
      <c r="CM22" s="149">
        <v>3.2419655881099896</v>
      </c>
      <c r="CN22" s="298">
        <v>1213.3791997031799</v>
      </c>
      <c r="CO22" s="62">
        <v>223.65537043929004</v>
      </c>
      <c r="CP22" s="62">
        <v>987.84414910999988</v>
      </c>
      <c r="CQ22" s="62">
        <v>0</v>
      </c>
      <c r="CR22" s="149">
        <v>1.8796801538900094</v>
      </c>
      <c r="CS22" s="298">
        <v>1359.1277610100303</v>
      </c>
      <c r="CT22" s="62">
        <v>240.39170126989001</v>
      </c>
      <c r="CU22" s="62">
        <v>1110.9585891400002</v>
      </c>
      <c r="CV22" s="62">
        <v>0</v>
      </c>
      <c r="CW22" s="149">
        <v>7.777470600140048</v>
      </c>
      <c r="CX22" s="298">
        <v>1382.4937359432597</v>
      </c>
      <c r="CY22" s="62">
        <v>239.51493341095997</v>
      </c>
      <c r="CZ22" s="62">
        <v>1135.3154050899998</v>
      </c>
      <c r="DA22" s="62">
        <v>0</v>
      </c>
      <c r="DB22" s="149">
        <v>7.6633974422999902</v>
      </c>
      <c r="DC22" s="298">
        <v>1378.11737776379</v>
      </c>
      <c r="DD22" s="62">
        <v>248.20657483872</v>
      </c>
      <c r="DE22" s="62">
        <v>1124.90373305</v>
      </c>
      <c r="DF22" s="62">
        <v>0</v>
      </c>
      <c r="DG22" s="149">
        <v>5.00706987507004</v>
      </c>
      <c r="DH22" s="298">
        <v>1376.7872778687802</v>
      </c>
      <c r="DI22" s="62">
        <v>195.13922028460001</v>
      </c>
      <c r="DJ22" s="62">
        <v>1178.3418612800001</v>
      </c>
      <c r="DK22" s="62">
        <v>0</v>
      </c>
      <c r="DL22" s="149">
        <v>3.3061963041800246</v>
      </c>
      <c r="DM22" s="298">
        <v>1504.6643018060302</v>
      </c>
      <c r="DN22" s="62">
        <v>249.93394548619</v>
      </c>
      <c r="DO22" s="62">
        <v>1245.3919751200001</v>
      </c>
      <c r="DP22" s="62">
        <v>0</v>
      </c>
      <c r="DQ22" s="149">
        <v>9.3383811998400326</v>
      </c>
      <c r="DR22" s="298">
        <v>1518.59595017175</v>
      </c>
      <c r="DS22" s="62">
        <v>211.2395854865</v>
      </c>
      <c r="DT22" s="62">
        <v>1295.6149196399999</v>
      </c>
      <c r="DU22" s="62">
        <v>0</v>
      </c>
      <c r="DV22" s="149">
        <v>11.741445045250025</v>
      </c>
      <c r="DW22" s="298">
        <v>1521.00488152967</v>
      </c>
      <c r="DX22" s="62">
        <v>189.82705253018003</v>
      </c>
      <c r="DY22" s="62">
        <v>1319.32257443</v>
      </c>
      <c r="DZ22" s="62">
        <v>0</v>
      </c>
      <c r="EA22" s="149">
        <v>11.855254569489958</v>
      </c>
      <c r="EB22" s="298">
        <v>1504.9263990584541</v>
      </c>
      <c r="EC22" s="62">
        <v>169.15871566016997</v>
      </c>
      <c r="ED22" s="62">
        <v>1323.9513616068941</v>
      </c>
      <c r="EE22" s="62">
        <v>0</v>
      </c>
      <c r="EF22" s="149">
        <v>11.816321791390012</v>
      </c>
      <c r="EG22" s="298">
        <v>1633.829354233533</v>
      </c>
      <c r="EH22" s="62">
        <v>170.44130608373999</v>
      </c>
      <c r="EI22" s="62">
        <v>1444.1003564515829</v>
      </c>
      <c r="EJ22" s="62">
        <v>0</v>
      </c>
      <c r="EK22" s="149">
        <v>19.287691698209994</v>
      </c>
      <c r="EL22" s="298">
        <v>1703.9889466578825</v>
      </c>
      <c r="EM22" s="62">
        <v>178.20406825973998</v>
      </c>
      <c r="EN22" s="62">
        <v>1509.1552343072426</v>
      </c>
      <c r="EO22" s="62">
        <v>0</v>
      </c>
      <c r="EP22" s="149">
        <v>16.629644090900022</v>
      </c>
      <c r="EQ22" s="298">
        <v>1744.7979709280762</v>
      </c>
      <c r="ER22" s="62">
        <v>202.52653655179</v>
      </c>
      <c r="ES22" s="62">
        <v>1525.6414104249561</v>
      </c>
      <c r="ET22" s="62">
        <v>0</v>
      </c>
      <c r="EU22" s="149">
        <v>16.630023951329989</v>
      </c>
      <c r="EV22" s="298">
        <v>1500.679893045671</v>
      </c>
      <c r="EW22" s="62">
        <v>94.241144083799995</v>
      </c>
      <c r="EX22" s="62">
        <v>1396.971439805011</v>
      </c>
      <c r="EY22" s="62">
        <v>0</v>
      </c>
      <c r="EZ22" s="149">
        <v>9.4673091568600114</v>
      </c>
      <c r="FA22" s="298">
        <v>1512.8997089651973</v>
      </c>
      <c r="FB22" s="62">
        <v>92.64775851796</v>
      </c>
      <c r="FC22" s="62">
        <v>1388.8599023687573</v>
      </c>
      <c r="FD22" s="62">
        <v>0</v>
      </c>
      <c r="FE22" s="149">
        <v>31.392048078479988</v>
      </c>
      <c r="FF22" s="298">
        <v>1593.1265695926563</v>
      </c>
      <c r="FG22" s="62">
        <v>111.68415918557</v>
      </c>
      <c r="FH22" s="62">
        <v>1450.9511221856162</v>
      </c>
      <c r="FI22" s="62">
        <v>0</v>
      </c>
      <c r="FJ22" s="149">
        <v>30.491288221469997</v>
      </c>
    </row>
    <row r="23" spans="1:166" s="34" customFormat="1" ht="26.25" customHeight="1" x14ac:dyDescent="0.15">
      <c r="A23" s="169" t="s">
        <v>66</v>
      </c>
      <c r="B23" s="62">
        <v>12.160214936560001</v>
      </c>
      <c r="C23" s="62">
        <v>3.0080161591224881</v>
      </c>
      <c r="D23" s="62">
        <v>7.9910516674375129</v>
      </c>
      <c r="E23" s="62">
        <v>0</v>
      </c>
      <c r="F23" s="149">
        <v>1.1611471100000001</v>
      </c>
      <c r="G23" s="298">
        <v>11.613576718550002</v>
      </c>
      <c r="H23" s="62">
        <v>2.8587541000433361</v>
      </c>
      <c r="I23" s="62">
        <v>7.5945440085066656</v>
      </c>
      <c r="J23" s="62">
        <v>0</v>
      </c>
      <c r="K23" s="149">
        <v>1.1602786100000002</v>
      </c>
      <c r="L23" s="298">
        <v>14.75016944998</v>
      </c>
      <c r="M23" s="62">
        <v>3.7059055508899985</v>
      </c>
      <c r="N23" s="62">
        <v>9.844974329090002</v>
      </c>
      <c r="O23" s="62">
        <v>0</v>
      </c>
      <c r="P23" s="149">
        <v>1.1992895700000001</v>
      </c>
      <c r="Q23" s="298">
        <v>16.54517146253</v>
      </c>
      <c r="R23" s="62">
        <v>4.1943502970019271</v>
      </c>
      <c r="S23" s="62">
        <v>11.142512685528073</v>
      </c>
      <c r="T23" s="62">
        <v>0</v>
      </c>
      <c r="U23" s="149">
        <v>1.2083084799999999</v>
      </c>
      <c r="V23" s="298">
        <v>16.076999416170001</v>
      </c>
      <c r="W23" s="62">
        <v>4.063572255974905</v>
      </c>
      <c r="X23" s="62">
        <v>10.795107170195095</v>
      </c>
      <c r="Y23" s="62">
        <v>0</v>
      </c>
      <c r="Z23" s="149">
        <v>1.2183199899999999</v>
      </c>
      <c r="AA23" s="298">
        <v>12.988980428590001</v>
      </c>
      <c r="AB23" s="62">
        <v>3.2062990228753931</v>
      </c>
      <c r="AC23" s="62">
        <v>8.5177923557146062</v>
      </c>
      <c r="AD23" s="62">
        <v>0</v>
      </c>
      <c r="AE23" s="149">
        <v>1.2648890500000001</v>
      </c>
      <c r="AF23" s="298">
        <v>17.881349837159998</v>
      </c>
      <c r="AG23" s="62">
        <v>4.5488191783906924</v>
      </c>
      <c r="AH23" s="62">
        <v>12.084152478769305</v>
      </c>
      <c r="AI23" s="62">
        <v>0</v>
      </c>
      <c r="AJ23" s="149">
        <v>1.24837818</v>
      </c>
      <c r="AK23" s="298">
        <v>18.620791216519997</v>
      </c>
      <c r="AL23" s="62">
        <v>4.7427672704101926</v>
      </c>
      <c r="AM23" s="62">
        <v>12.599370656109805</v>
      </c>
      <c r="AN23" s="62">
        <v>0</v>
      </c>
      <c r="AO23" s="149">
        <v>1.2786532900000001</v>
      </c>
      <c r="AP23" s="298">
        <v>13.834455150930001</v>
      </c>
      <c r="AQ23" s="62">
        <v>3.4504315239093386</v>
      </c>
      <c r="AR23" s="62">
        <v>9.1663273370206628</v>
      </c>
      <c r="AS23" s="62">
        <v>0</v>
      </c>
      <c r="AT23" s="149">
        <v>1.2176962900000001</v>
      </c>
      <c r="AU23" s="298">
        <v>17.719547799719997</v>
      </c>
      <c r="AV23" s="62">
        <v>2.3215638773797456</v>
      </c>
      <c r="AW23" s="62">
        <v>14.167531382340254</v>
      </c>
      <c r="AX23" s="62">
        <v>0</v>
      </c>
      <c r="AY23" s="149">
        <v>1.2304525399999999</v>
      </c>
      <c r="AZ23" s="298">
        <v>26.052637447170003</v>
      </c>
      <c r="BA23" s="62">
        <v>3.5157339028416654</v>
      </c>
      <c r="BB23" s="62">
        <v>21.339804514328335</v>
      </c>
      <c r="BC23" s="62">
        <v>0</v>
      </c>
      <c r="BD23" s="149">
        <v>1.19709903</v>
      </c>
      <c r="BE23" s="298">
        <v>35.750146223999998</v>
      </c>
      <c r="BF23" s="62">
        <v>1.1676321617656606</v>
      </c>
      <c r="BG23" s="62">
        <v>32.898607016073896</v>
      </c>
      <c r="BH23" s="62">
        <v>0</v>
      </c>
      <c r="BI23" s="149">
        <v>1.6839070461604408</v>
      </c>
      <c r="BJ23" s="298">
        <v>37.624116774439997</v>
      </c>
      <c r="BK23" s="62">
        <v>0.87901929489617103</v>
      </c>
      <c r="BL23" s="62">
        <v>35.216096590999257</v>
      </c>
      <c r="BM23" s="62">
        <v>0</v>
      </c>
      <c r="BN23" s="149">
        <v>1.5290008885445736</v>
      </c>
      <c r="BO23" s="298">
        <v>47.04979049109</v>
      </c>
      <c r="BP23" s="62">
        <v>1.1207128899315115</v>
      </c>
      <c r="BQ23" s="62">
        <v>44.299951311540759</v>
      </c>
      <c r="BR23" s="62">
        <v>0</v>
      </c>
      <c r="BS23" s="149">
        <v>1.6291262896177279</v>
      </c>
      <c r="BT23" s="298">
        <v>54.548601059360003</v>
      </c>
      <c r="BU23" s="62">
        <v>1.3698727443700003</v>
      </c>
      <c r="BV23" s="62">
        <v>51.479070630000002</v>
      </c>
      <c r="BW23" s="62">
        <v>0</v>
      </c>
      <c r="BX23" s="149">
        <v>1.69965768499</v>
      </c>
      <c r="BY23" s="298">
        <v>64.401706481310015</v>
      </c>
      <c r="BZ23" s="62">
        <v>1.5871564222599999</v>
      </c>
      <c r="CA23" s="62">
        <v>60.835487280000009</v>
      </c>
      <c r="CB23" s="62">
        <v>0</v>
      </c>
      <c r="CC23" s="149">
        <v>1.9790627790499999</v>
      </c>
      <c r="CD23" s="298">
        <v>63.223246356670003</v>
      </c>
      <c r="CE23" s="62">
        <v>1.3944171775400001</v>
      </c>
      <c r="CF23" s="62">
        <v>59.916144090000003</v>
      </c>
      <c r="CG23" s="62">
        <v>0</v>
      </c>
      <c r="CH23" s="149">
        <v>1.912685089130002</v>
      </c>
      <c r="CI23" s="298">
        <v>68.947937894809996</v>
      </c>
      <c r="CJ23" s="62">
        <v>1.27929696923</v>
      </c>
      <c r="CK23" s="62">
        <v>65.782568929999996</v>
      </c>
      <c r="CL23" s="62">
        <v>0</v>
      </c>
      <c r="CM23" s="149">
        <v>1.8860719955799985</v>
      </c>
      <c r="CN23" s="298">
        <v>84.314430523499993</v>
      </c>
      <c r="CO23" s="62">
        <v>1.4246771258400002</v>
      </c>
      <c r="CP23" s="62">
        <v>81.067132979999997</v>
      </c>
      <c r="CQ23" s="62">
        <v>0</v>
      </c>
      <c r="CR23" s="149">
        <v>1.8226204176599976</v>
      </c>
      <c r="CS23" s="298">
        <v>95.005389846380012</v>
      </c>
      <c r="CT23" s="62">
        <v>1.55237829233</v>
      </c>
      <c r="CU23" s="62">
        <v>91.404182490000011</v>
      </c>
      <c r="CV23" s="62">
        <v>0</v>
      </c>
      <c r="CW23" s="149">
        <v>2.0488290640499969</v>
      </c>
      <c r="CX23" s="298">
        <v>99.406142612659991</v>
      </c>
      <c r="CY23" s="62">
        <v>2.0023098615600001</v>
      </c>
      <c r="CZ23" s="62">
        <v>95.462633619999991</v>
      </c>
      <c r="DA23" s="62">
        <v>0</v>
      </c>
      <c r="DB23" s="149">
        <v>1.9411991311000023</v>
      </c>
      <c r="DC23" s="298">
        <v>99.892897326860009</v>
      </c>
      <c r="DD23" s="62">
        <v>1.6032447426199998</v>
      </c>
      <c r="DE23" s="62">
        <v>96.359915340000001</v>
      </c>
      <c r="DF23" s="62">
        <v>0</v>
      </c>
      <c r="DG23" s="149">
        <v>1.9297372442399974</v>
      </c>
      <c r="DH23" s="298">
        <v>102.98345961606999</v>
      </c>
      <c r="DI23" s="62">
        <v>1.4890728230300001</v>
      </c>
      <c r="DJ23" s="62">
        <v>99.617692230000003</v>
      </c>
      <c r="DK23" s="62">
        <v>0</v>
      </c>
      <c r="DL23" s="149">
        <v>1.8766945630399967</v>
      </c>
      <c r="DM23" s="298">
        <v>109.62862252268002</v>
      </c>
      <c r="DN23" s="62">
        <v>1.5134237996</v>
      </c>
      <c r="DO23" s="62">
        <v>105.99360148000001</v>
      </c>
      <c r="DP23" s="62">
        <v>0</v>
      </c>
      <c r="DQ23" s="149">
        <v>2.121597243080001</v>
      </c>
      <c r="DR23" s="298">
        <v>112.04014486378999</v>
      </c>
      <c r="DS23" s="62">
        <v>1.9715954864</v>
      </c>
      <c r="DT23" s="62">
        <v>108.10407652999999</v>
      </c>
      <c r="DU23" s="62">
        <v>0</v>
      </c>
      <c r="DV23" s="149">
        <v>1.9644728473900015</v>
      </c>
      <c r="DW23" s="298">
        <v>115.51417748041</v>
      </c>
      <c r="DX23" s="62">
        <v>1.7334591731</v>
      </c>
      <c r="DY23" s="62">
        <v>111.78044267</v>
      </c>
      <c r="DZ23" s="62">
        <v>0</v>
      </c>
      <c r="EA23" s="149">
        <v>2.0002756373099979</v>
      </c>
      <c r="EB23" s="298">
        <v>123.15601283717999</v>
      </c>
      <c r="EC23" s="62">
        <v>1.34064478718</v>
      </c>
      <c r="ED23" s="62">
        <v>120.7296138</v>
      </c>
      <c r="EE23" s="62">
        <v>0</v>
      </c>
      <c r="EF23" s="149">
        <v>1.0857542499999968</v>
      </c>
      <c r="EG23" s="298">
        <v>127.98832188075998</v>
      </c>
      <c r="EH23" s="62">
        <v>1.2178777267700001</v>
      </c>
      <c r="EI23" s="62">
        <v>125.27277100999999</v>
      </c>
      <c r="EJ23" s="62">
        <v>0</v>
      </c>
      <c r="EK23" s="149">
        <v>1.497673143990004</v>
      </c>
      <c r="EL23" s="298">
        <v>130.17642325814001</v>
      </c>
      <c r="EM23" s="62">
        <v>1.7084486456400001</v>
      </c>
      <c r="EN23" s="62">
        <v>127.22283841000001</v>
      </c>
      <c r="EO23" s="62">
        <v>0</v>
      </c>
      <c r="EP23" s="149">
        <v>1.2451362024999972</v>
      </c>
      <c r="EQ23" s="298">
        <v>133.28859628165998</v>
      </c>
      <c r="ER23" s="62">
        <v>2.1445359585400001</v>
      </c>
      <c r="ES23" s="62">
        <v>129.88543770999999</v>
      </c>
      <c r="ET23" s="62">
        <v>0</v>
      </c>
      <c r="EU23" s="149">
        <v>1.2586226131200038</v>
      </c>
      <c r="EV23" s="298">
        <v>130.89521365966002</v>
      </c>
      <c r="EW23" s="62">
        <v>1.6291043496600002</v>
      </c>
      <c r="EX23" s="62">
        <v>128.22614118000001</v>
      </c>
      <c r="EY23" s="62">
        <v>0</v>
      </c>
      <c r="EZ23" s="149">
        <v>1.0399681300000039</v>
      </c>
      <c r="FA23" s="298">
        <v>135.89115000006001</v>
      </c>
      <c r="FB23" s="62">
        <v>1.6793020274799999</v>
      </c>
      <c r="FC23" s="62">
        <v>132.90971321000001</v>
      </c>
      <c r="FD23" s="62">
        <v>0</v>
      </c>
      <c r="FE23" s="149">
        <v>1.3021347625800022</v>
      </c>
      <c r="FF23" s="298">
        <v>140.99780467799999</v>
      </c>
      <c r="FG23" s="62">
        <v>1.4639738899999999</v>
      </c>
      <c r="FH23" s="62">
        <v>138.30487108999998</v>
      </c>
      <c r="FI23" s="62">
        <v>0</v>
      </c>
      <c r="FJ23" s="149">
        <v>1.2289596980000026</v>
      </c>
    </row>
    <row r="24" spans="1:166" s="34" customFormat="1" ht="26.25" customHeight="1" x14ac:dyDescent="0.15">
      <c r="A24" s="170" t="s">
        <v>67</v>
      </c>
      <c r="B24" s="150">
        <v>0</v>
      </c>
      <c r="C24" s="150">
        <v>0</v>
      </c>
      <c r="D24" s="150">
        <v>0</v>
      </c>
      <c r="E24" s="150">
        <v>0</v>
      </c>
      <c r="F24" s="151">
        <v>0</v>
      </c>
      <c r="G24" s="345">
        <v>0</v>
      </c>
      <c r="H24" s="150">
        <v>0</v>
      </c>
      <c r="I24" s="150">
        <v>0</v>
      </c>
      <c r="J24" s="150">
        <v>0</v>
      </c>
      <c r="K24" s="151">
        <v>0</v>
      </c>
      <c r="L24" s="345">
        <v>0</v>
      </c>
      <c r="M24" s="150">
        <v>0</v>
      </c>
      <c r="N24" s="150">
        <v>0</v>
      </c>
      <c r="O24" s="150">
        <v>0</v>
      </c>
      <c r="P24" s="151">
        <v>0</v>
      </c>
      <c r="Q24" s="345">
        <v>0</v>
      </c>
      <c r="R24" s="150">
        <v>0</v>
      </c>
      <c r="S24" s="150">
        <v>0</v>
      </c>
      <c r="T24" s="150">
        <v>0</v>
      </c>
      <c r="U24" s="151">
        <v>0</v>
      </c>
      <c r="V24" s="345">
        <v>0</v>
      </c>
      <c r="W24" s="150">
        <v>0</v>
      </c>
      <c r="X24" s="150">
        <v>0</v>
      </c>
      <c r="Y24" s="150">
        <v>0</v>
      </c>
      <c r="Z24" s="151">
        <v>0</v>
      </c>
      <c r="AA24" s="345">
        <v>0</v>
      </c>
      <c r="AB24" s="150">
        <v>0</v>
      </c>
      <c r="AC24" s="150">
        <v>0</v>
      </c>
      <c r="AD24" s="150">
        <v>0</v>
      </c>
      <c r="AE24" s="151">
        <v>0</v>
      </c>
      <c r="AF24" s="345">
        <v>0</v>
      </c>
      <c r="AG24" s="150">
        <v>0</v>
      </c>
      <c r="AH24" s="150">
        <v>0</v>
      </c>
      <c r="AI24" s="150">
        <v>0</v>
      </c>
      <c r="AJ24" s="151">
        <v>0</v>
      </c>
      <c r="AK24" s="345">
        <v>0</v>
      </c>
      <c r="AL24" s="150">
        <v>0</v>
      </c>
      <c r="AM24" s="150">
        <v>0</v>
      </c>
      <c r="AN24" s="150">
        <v>0</v>
      </c>
      <c r="AO24" s="151">
        <v>0</v>
      </c>
      <c r="AP24" s="345">
        <v>0</v>
      </c>
      <c r="AQ24" s="150">
        <v>0</v>
      </c>
      <c r="AR24" s="150">
        <v>0</v>
      </c>
      <c r="AS24" s="150">
        <v>0</v>
      </c>
      <c r="AT24" s="151">
        <v>0</v>
      </c>
      <c r="AU24" s="345">
        <v>0</v>
      </c>
      <c r="AV24" s="150">
        <v>0</v>
      </c>
      <c r="AW24" s="150">
        <v>0</v>
      </c>
      <c r="AX24" s="150">
        <v>0</v>
      </c>
      <c r="AY24" s="151">
        <v>0</v>
      </c>
      <c r="AZ24" s="345">
        <v>0</v>
      </c>
      <c r="BA24" s="150">
        <v>0</v>
      </c>
      <c r="BB24" s="150">
        <v>0</v>
      </c>
      <c r="BC24" s="150">
        <v>0</v>
      </c>
      <c r="BD24" s="151">
        <v>0</v>
      </c>
      <c r="BE24" s="345">
        <v>172.18168635999999</v>
      </c>
      <c r="BF24" s="150">
        <v>0</v>
      </c>
      <c r="BG24" s="150">
        <v>172.07173384999999</v>
      </c>
      <c r="BH24" s="150">
        <v>0</v>
      </c>
      <c r="BI24" s="151">
        <v>0.10995250999999999</v>
      </c>
      <c r="BJ24" s="345">
        <v>166.84244944999998</v>
      </c>
      <c r="BK24" s="150">
        <v>0</v>
      </c>
      <c r="BL24" s="150">
        <v>166.72864859999999</v>
      </c>
      <c r="BM24" s="150">
        <v>0</v>
      </c>
      <c r="BN24" s="151">
        <v>0.11380085000000001</v>
      </c>
      <c r="BO24" s="345">
        <v>172.33148489999999</v>
      </c>
      <c r="BP24" s="150">
        <v>0</v>
      </c>
      <c r="BQ24" s="150">
        <v>172.21524109999999</v>
      </c>
      <c r="BR24" s="150">
        <v>0</v>
      </c>
      <c r="BS24" s="151">
        <v>0.11624380000000001</v>
      </c>
      <c r="BT24" s="345">
        <v>154.44866152</v>
      </c>
      <c r="BU24" s="150">
        <v>0</v>
      </c>
      <c r="BV24" s="150">
        <v>154.33236185999999</v>
      </c>
      <c r="BW24" s="150">
        <v>0</v>
      </c>
      <c r="BX24" s="151">
        <v>0.11629966</v>
      </c>
      <c r="BY24" s="345">
        <v>352.76785288830001</v>
      </c>
      <c r="BZ24" s="150">
        <v>28.391772606539998</v>
      </c>
      <c r="CA24" s="150">
        <v>323.22594415000003</v>
      </c>
      <c r="CB24" s="150">
        <v>0</v>
      </c>
      <c r="CC24" s="151">
        <v>1.1501361317599961</v>
      </c>
      <c r="CD24" s="345">
        <v>357.32694067319005</v>
      </c>
      <c r="CE24" s="150">
        <v>40.846317498019999</v>
      </c>
      <c r="CF24" s="150">
        <v>314.62799071000006</v>
      </c>
      <c r="CG24" s="150">
        <v>0</v>
      </c>
      <c r="CH24" s="151">
        <v>1.852632465169993</v>
      </c>
      <c r="CI24" s="345">
        <v>352.59857244564</v>
      </c>
      <c r="CJ24" s="150">
        <v>25.924539959979999</v>
      </c>
      <c r="CK24" s="150">
        <v>325.00154311</v>
      </c>
      <c r="CL24" s="150">
        <v>0</v>
      </c>
      <c r="CM24" s="151">
        <v>1.6724893756600021</v>
      </c>
      <c r="CN24" s="345">
        <v>382.45832356234001</v>
      </c>
      <c r="CO24" s="150">
        <v>52.701856749599997</v>
      </c>
      <c r="CP24" s="150">
        <v>328.94943462000003</v>
      </c>
      <c r="CQ24" s="150">
        <v>0</v>
      </c>
      <c r="CR24" s="151">
        <v>0.80703219273998261</v>
      </c>
      <c r="CS24" s="345">
        <v>395.54617326985004</v>
      </c>
      <c r="CT24" s="150">
        <v>36.753145717030002</v>
      </c>
      <c r="CU24" s="150">
        <v>356.94634382999999</v>
      </c>
      <c r="CV24" s="150">
        <v>0</v>
      </c>
      <c r="CW24" s="151">
        <v>1.8466837228200179</v>
      </c>
      <c r="CX24" s="345">
        <v>411.45353325931001</v>
      </c>
      <c r="CY24" s="150">
        <v>39.56731212559</v>
      </c>
      <c r="CZ24" s="150">
        <v>369.72677328000003</v>
      </c>
      <c r="DA24" s="150">
        <v>0</v>
      </c>
      <c r="DB24" s="151">
        <v>2.1594478537199802</v>
      </c>
      <c r="DC24" s="345">
        <v>424.74223691174001</v>
      </c>
      <c r="DD24" s="150">
        <v>42.781303822310001</v>
      </c>
      <c r="DE24" s="150">
        <v>379.87349215999996</v>
      </c>
      <c r="DF24" s="150">
        <v>0</v>
      </c>
      <c r="DG24" s="151">
        <v>2.0874409294300196</v>
      </c>
      <c r="DH24" s="345">
        <v>457.77668564218999</v>
      </c>
      <c r="DI24" s="150">
        <v>60.25651209091</v>
      </c>
      <c r="DJ24" s="150">
        <v>395.75665043999999</v>
      </c>
      <c r="DK24" s="150">
        <v>0</v>
      </c>
      <c r="DL24" s="151">
        <v>1.7635231112799965</v>
      </c>
      <c r="DM24" s="345">
        <v>475.40175630885</v>
      </c>
      <c r="DN24" s="150">
        <v>67.602618418809996</v>
      </c>
      <c r="DO24" s="150">
        <v>405.79661942000001</v>
      </c>
      <c r="DP24" s="150">
        <v>0</v>
      </c>
      <c r="DQ24" s="151">
        <v>2.0025184700399983</v>
      </c>
      <c r="DR24" s="345">
        <v>479.99982715005001</v>
      </c>
      <c r="DS24" s="150">
        <v>78.76621347839</v>
      </c>
      <c r="DT24" s="150">
        <v>400.57005339</v>
      </c>
      <c r="DU24" s="150">
        <v>0</v>
      </c>
      <c r="DV24" s="151">
        <v>0.66356028166001457</v>
      </c>
      <c r="DW24" s="345">
        <v>451.71177760588</v>
      </c>
      <c r="DX24" s="150">
        <v>61.245876545810006</v>
      </c>
      <c r="DY24" s="150">
        <v>389.77747254000002</v>
      </c>
      <c r="DZ24" s="150">
        <v>0</v>
      </c>
      <c r="EA24" s="151">
        <v>0.68842852006999367</v>
      </c>
      <c r="EB24" s="345">
        <v>429.47874445176001</v>
      </c>
      <c r="EC24" s="150">
        <v>63.57649184716</v>
      </c>
      <c r="ED24" s="150">
        <v>365.36157204</v>
      </c>
      <c r="EE24" s="150">
        <v>0</v>
      </c>
      <c r="EF24" s="151">
        <v>0.54068056460001168</v>
      </c>
      <c r="EG24" s="345">
        <v>484.67796927007998</v>
      </c>
      <c r="EH24" s="150">
        <v>65.11923611588</v>
      </c>
      <c r="EI24" s="150">
        <v>419.00542949999999</v>
      </c>
      <c r="EJ24" s="150">
        <v>0</v>
      </c>
      <c r="EK24" s="151">
        <v>0.55330365419999572</v>
      </c>
      <c r="EL24" s="345">
        <v>502.09359099825997</v>
      </c>
      <c r="EM24" s="150">
        <v>71.982817866779996</v>
      </c>
      <c r="EN24" s="150">
        <v>429.43551918999998</v>
      </c>
      <c r="EO24" s="150">
        <v>0</v>
      </c>
      <c r="EP24" s="151">
        <v>0.6752539414799863</v>
      </c>
      <c r="EQ24" s="345">
        <v>447.92864658037001</v>
      </c>
      <c r="ER24" s="150">
        <v>59.884594660799998</v>
      </c>
      <c r="ES24" s="150">
        <v>387.16673495999999</v>
      </c>
      <c r="ET24" s="150">
        <v>0</v>
      </c>
      <c r="EU24" s="151">
        <v>0.87731695957001254</v>
      </c>
      <c r="EV24" s="345">
        <v>459.28388766407465</v>
      </c>
      <c r="EW24" s="150">
        <v>70.002227919250004</v>
      </c>
      <c r="EX24" s="150">
        <v>388.69475175041464</v>
      </c>
      <c r="EY24" s="150">
        <v>0</v>
      </c>
      <c r="EZ24" s="151">
        <v>0.58690799441003894</v>
      </c>
      <c r="FA24" s="345">
        <v>473.74401608227697</v>
      </c>
      <c r="FB24" s="150">
        <v>52.318309296469998</v>
      </c>
      <c r="FC24" s="150">
        <v>421.01514743714699</v>
      </c>
      <c r="FD24" s="150">
        <v>0</v>
      </c>
      <c r="FE24" s="151">
        <v>0.41055934866000976</v>
      </c>
      <c r="FF24" s="345">
        <v>440.29971516690466</v>
      </c>
      <c r="FG24" s="150">
        <v>51.144673362619997</v>
      </c>
      <c r="FH24" s="150">
        <v>388.80122870453465</v>
      </c>
      <c r="FI24" s="150">
        <v>0</v>
      </c>
      <c r="FJ24" s="151">
        <v>0.35381309975000919</v>
      </c>
    </row>
    <row r="25" spans="1:166" s="22" customFormat="1" ht="26.25" customHeight="1" x14ac:dyDescent="0.15">
      <c r="A25" s="146" t="s">
        <v>97</v>
      </c>
      <c r="B25" s="175">
        <v>4542.115270535387</v>
      </c>
      <c r="C25" s="175">
        <v>256.39426948897642</v>
      </c>
      <c r="D25" s="175">
        <v>3602.0170876464103</v>
      </c>
      <c r="E25" s="175">
        <v>71.79928756999999</v>
      </c>
      <c r="F25" s="176">
        <v>611.90462582999999</v>
      </c>
      <c r="G25" s="346">
        <v>4530.5618876656335</v>
      </c>
      <c r="H25" s="175">
        <v>263.18658778899862</v>
      </c>
      <c r="I25" s="175">
        <v>3558.6766367766354</v>
      </c>
      <c r="J25" s="175">
        <v>80.673911879999991</v>
      </c>
      <c r="K25" s="176">
        <v>628.02475121999998</v>
      </c>
      <c r="L25" s="346">
        <v>4808.5710782889255</v>
      </c>
      <c r="M25" s="175">
        <v>276.10218629127769</v>
      </c>
      <c r="N25" s="175">
        <v>3804.6470063876473</v>
      </c>
      <c r="O25" s="175">
        <v>82.528232110000005</v>
      </c>
      <c r="P25" s="176">
        <v>645.29365349999989</v>
      </c>
      <c r="Q25" s="346">
        <v>4903.5109137638283</v>
      </c>
      <c r="R25" s="175">
        <v>270.4092077152149</v>
      </c>
      <c r="S25" s="175">
        <v>3935.2302341886134</v>
      </c>
      <c r="T25" s="175">
        <v>75.759824030000004</v>
      </c>
      <c r="U25" s="176">
        <v>622.11164782999992</v>
      </c>
      <c r="V25" s="346">
        <v>4898.9984737180812</v>
      </c>
      <c r="W25" s="175">
        <v>279.85643452254692</v>
      </c>
      <c r="X25" s="175">
        <v>3895.0616700955343</v>
      </c>
      <c r="Y25" s="175">
        <v>81.072998030000008</v>
      </c>
      <c r="Z25" s="176">
        <v>643.00737106999998</v>
      </c>
      <c r="AA25" s="346">
        <v>5037.8739261891533</v>
      </c>
      <c r="AB25" s="175">
        <v>274.56728351011333</v>
      </c>
      <c r="AC25" s="175">
        <v>4047.6067838781109</v>
      </c>
      <c r="AD25" s="175">
        <v>81.221430189999992</v>
      </c>
      <c r="AE25" s="176">
        <v>634.47842861092875</v>
      </c>
      <c r="AF25" s="346">
        <v>5139.022237699488</v>
      </c>
      <c r="AG25" s="175">
        <v>308.02220120447419</v>
      </c>
      <c r="AH25" s="175">
        <v>4140.9668819350145</v>
      </c>
      <c r="AI25" s="175">
        <v>71.926228969999997</v>
      </c>
      <c r="AJ25" s="176">
        <v>618.10692559000006</v>
      </c>
      <c r="AK25" s="346">
        <v>5461.0669949922985</v>
      </c>
      <c r="AL25" s="175">
        <v>320.50080356443198</v>
      </c>
      <c r="AM25" s="175">
        <v>4452.6231778478668</v>
      </c>
      <c r="AN25" s="175">
        <v>69.730526769999997</v>
      </c>
      <c r="AO25" s="176">
        <v>618.21248680999997</v>
      </c>
      <c r="AP25" s="346">
        <v>5563.4028467344879</v>
      </c>
      <c r="AQ25" s="175">
        <v>339.22813555748388</v>
      </c>
      <c r="AR25" s="175">
        <v>4559.1896725370052</v>
      </c>
      <c r="AS25" s="175">
        <v>62.820154020000004</v>
      </c>
      <c r="AT25" s="176">
        <v>602.16488461999995</v>
      </c>
      <c r="AU25" s="346">
        <v>5474.1192253480212</v>
      </c>
      <c r="AV25" s="175">
        <v>282.66644675409674</v>
      </c>
      <c r="AW25" s="175">
        <v>4536.8402693439248</v>
      </c>
      <c r="AX25" s="175">
        <v>61.216838240000001</v>
      </c>
      <c r="AY25" s="176">
        <v>593.39567101</v>
      </c>
      <c r="AZ25" s="346">
        <v>5182.6025934521613</v>
      </c>
      <c r="BA25" s="175">
        <v>284.35825768515491</v>
      </c>
      <c r="BB25" s="175">
        <v>4264.8517915970069</v>
      </c>
      <c r="BC25" s="175">
        <v>54.241352560000003</v>
      </c>
      <c r="BD25" s="176">
        <v>579.15119160999996</v>
      </c>
      <c r="BE25" s="346">
        <v>5585.7104412951867</v>
      </c>
      <c r="BF25" s="175">
        <v>248.83869329928373</v>
      </c>
      <c r="BG25" s="175">
        <v>4685.8034105794595</v>
      </c>
      <c r="BH25" s="175">
        <v>56.033547229999996</v>
      </c>
      <c r="BI25" s="176">
        <v>595.03479018644293</v>
      </c>
      <c r="BJ25" s="346">
        <v>5704.5321982593769</v>
      </c>
      <c r="BK25" s="175">
        <v>339.81222943527865</v>
      </c>
      <c r="BL25" s="175">
        <v>4743.0579821560614</v>
      </c>
      <c r="BM25" s="175">
        <v>55.064633690000001</v>
      </c>
      <c r="BN25" s="176">
        <v>566.5973529780365</v>
      </c>
      <c r="BO25" s="346">
        <v>6296.7364011524314</v>
      </c>
      <c r="BP25" s="175">
        <v>358.09580825883728</v>
      </c>
      <c r="BQ25" s="175">
        <v>5334.5442122348722</v>
      </c>
      <c r="BR25" s="175">
        <v>54.916905110000002</v>
      </c>
      <c r="BS25" s="176">
        <v>549.1794755487216</v>
      </c>
      <c r="BT25" s="346">
        <v>5905.9821181687894</v>
      </c>
      <c r="BU25" s="175">
        <v>364.16649783441812</v>
      </c>
      <c r="BV25" s="175">
        <v>4962.8523874683906</v>
      </c>
      <c r="BW25" s="175">
        <v>50.488250369999996</v>
      </c>
      <c r="BX25" s="176">
        <v>528.47498249597982</v>
      </c>
      <c r="BY25" s="346">
        <v>6229.4154810845666</v>
      </c>
      <c r="BZ25" s="175">
        <v>419.87736852862997</v>
      </c>
      <c r="CA25" s="175">
        <v>5336.9341165278565</v>
      </c>
      <c r="CB25" s="175">
        <v>56.671962219999998</v>
      </c>
      <c r="CC25" s="176">
        <v>415.93203380807995</v>
      </c>
      <c r="CD25" s="346">
        <v>6323.7762017449795</v>
      </c>
      <c r="CE25" s="175">
        <v>432.17730946984994</v>
      </c>
      <c r="CF25" s="175">
        <v>5459.3179470366485</v>
      </c>
      <c r="CG25" s="175">
        <v>51.751836390000001</v>
      </c>
      <c r="CH25" s="176">
        <v>380.52910884848006</v>
      </c>
      <c r="CI25" s="346">
        <v>6233.321336353476</v>
      </c>
      <c r="CJ25" s="175">
        <v>427.37834646330003</v>
      </c>
      <c r="CK25" s="175">
        <v>5378.2829572169667</v>
      </c>
      <c r="CL25" s="175">
        <v>52.881090389999997</v>
      </c>
      <c r="CM25" s="176">
        <v>374.77894228321003</v>
      </c>
      <c r="CN25" s="346">
        <v>6254.0573591527427</v>
      </c>
      <c r="CO25" s="175">
        <v>642.94305912120001</v>
      </c>
      <c r="CP25" s="175">
        <v>5190.6916671973231</v>
      </c>
      <c r="CQ25" s="175">
        <v>51.776331989999996</v>
      </c>
      <c r="CR25" s="176">
        <v>368.64630084422009</v>
      </c>
      <c r="CS25" s="346">
        <v>6785.1858631519244</v>
      </c>
      <c r="CT25" s="175">
        <v>653.67897149641999</v>
      </c>
      <c r="CU25" s="175">
        <v>5710.3916929520237</v>
      </c>
      <c r="CV25" s="175">
        <v>53.727000570000001</v>
      </c>
      <c r="CW25" s="176">
        <v>367.38819813347999</v>
      </c>
      <c r="CX25" s="346">
        <v>6833.5945696245944</v>
      </c>
      <c r="CY25" s="175">
        <v>682.55723078158985</v>
      </c>
      <c r="CZ25" s="175">
        <v>5725.555579765356</v>
      </c>
      <c r="DA25" s="175">
        <v>57.577254760000002</v>
      </c>
      <c r="DB25" s="176">
        <v>367.90450431764987</v>
      </c>
      <c r="DC25" s="346">
        <v>7459.2251123023416</v>
      </c>
      <c r="DD25" s="175">
        <v>720.47601761360011</v>
      </c>
      <c r="DE25" s="175">
        <v>6322.4100319647514</v>
      </c>
      <c r="DF25" s="175">
        <v>57.780091649999996</v>
      </c>
      <c r="DG25" s="176">
        <v>358.55897107398994</v>
      </c>
      <c r="DH25" s="346">
        <v>7150.5580653596671</v>
      </c>
      <c r="DI25" s="175">
        <v>831.53165746076002</v>
      </c>
      <c r="DJ25" s="175">
        <v>5909.4528927427064</v>
      </c>
      <c r="DK25" s="175">
        <v>50.993366989999998</v>
      </c>
      <c r="DL25" s="176">
        <v>358.58014816620005</v>
      </c>
      <c r="DM25" s="346">
        <v>7663.4973261344949</v>
      </c>
      <c r="DN25" s="175">
        <v>832.65979530836</v>
      </c>
      <c r="DO25" s="175">
        <v>6415.8431224899059</v>
      </c>
      <c r="DP25" s="175">
        <v>52.899208819999998</v>
      </c>
      <c r="DQ25" s="176">
        <v>362.09519951623008</v>
      </c>
      <c r="DR25" s="346">
        <v>7633.2348457033904</v>
      </c>
      <c r="DS25" s="175">
        <v>784.78982413451013</v>
      </c>
      <c r="DT25" s="175">
        <v>6454.1535680183715</v>
      </c>
      <c r="DU25" s="175">
        <v>46.894374489999997</v>
      </c>
      <c r="DV25" s="176">
        <v>347.39707906051001</v>
      </c>
      <c r="DW25" s="346">
        <v>7586.8221898812144</v>
      </c>
      <c r="DX25" s="175">
        <v>756.32848325645</v>
      </c>
      <c r="DY25" s="175">
        <v>6445.6058445971748</v>
      </c>
      <c r="DZ25" s="175">
        <v>45.577374620000001</v>
      </c>
      <c r="EA25" s="176">
        <v>339.31048740758996</v>
      </c>
      <c r="EB25" s="346">
        <v>7338.0102319073148</v>
      </c>
      <c r="EC25" s="175">
        <v>757.46054140625006</v>
      </c>
      <c r="ED25" s="175">
        <v>6202.5923150878243</v>
      </c>
      <c r="EE25" s="175">
        <v>42.730963389999999</v>
      </c>
      <c r="EF25" s="176">
        <v>335.22641202324007</v>
      </c>
      <c r="EG25" s="346">
        <v>8145.9820227245564</v>
      </c>
      <c r="EH25" s="175">
        <v>766.61697907255996</v>
      </c>
      <c r="EI25" s="175">
        <v>6998.1738029685466</v>
      </c>
      <c r="EJ25" s="175">
        <v>44.232102770000004</v>
      </c>
      <c r="EK25" s="176">
        <v>336.95913791345004</v>
      </c>
      <c r="EL25" s="346">
        <v>8301.7510072610548</v>
      </c>
      <c r="EM25" s="175">
        <v>828.32588343053999</v>
      </c>
      <c r="EN25" s="175">
        <v>7095.4414715401854</v>
      </c>
      <c r="EO25" s="175">
        <v>42.666912930000002</v>
      </c>
      <c r="EP25" s="176">
        <v>335.31673936033002</v>
      </c>
      <c r="EQ25" s="346">
        <v>8283.4630370480227</v>
      </c>
      <c r="ER25" s="175">
        <v>865.71857822159996</v>
      </c>
      <c r="ES25" s="175">
        <v>7040.5861444898828</v>
      </c>
      <c r="ET25" s="175">
        <v>42.117971789999999</v>
      </c>
      <c r="EU25" s="176">
        <v>335.04034254653988</v>
      </c>
      <c r="EV25" s="346">
        <v>7769.0468113706665</v>
      </c>
      <c r="EW25" s="175">
        <v>742.47135339162003</v>
      </c>
      <c r="EX25" s="175">
        <v>6657.4252045741869</v>
      </c>
      <c r="EY25" s="175">
        <v>41.487197000000002</v>
      </c>
      <c r="EZ25" s="176">
        <v>327.66305640486013</v>
      </c>
      <c r="FA25" s="346">
        <v>8213.1872334419349</v>
      </c>
      <c r="FB25" s="175">
        <v>807.40042821480995</v>
      </c>
      <c r="FC25" s="175">
        <v>7011.7443809051147</v>
      </c>
      <c r="FD25" s="175">
        <v>42.291757860000004</v>
      </c>
      <c r="FE25" s="176">
        <v>351.75066646200992</v>
      </c>
      <c r="FF25" s="346">
        <v>8284.5791573004262</v>
      </c>
      <c r="FG25" s="175">
        <v>772.13274125508997</v>
      </c>
      <c r="FH25" s="175">
        <v>7130.096497196706</v>
      </c>
      <c r="FI25" s="175">
        <v>40.635182520000001</v>
      </c>
      <c r="FJ25" s="176">
        <v>341.7147363286299</v>
      </c>
    </row>
    <row r="26" spans="1:166" s="19" customFormat="1" ht="13.5" customHeight="1" x14ac:dyDescent="0.15">
      <c r="A26" s="81" t="s">
        <v>230</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row>
    <row r="27" spans="1:166" s="19" customFormat="1" ht="12.75" customHeight="1" x14ac:dyDescent="0.15">
      <c r="A27" s="190" t="s">
        <v>8</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56"/>
      <c r="BP27" s="256"/>
      <c r="BQ27" s="256"/>
      <c r="BR27" s="256"/>
      <c r="BS27" s="256"/>
      <c r="BT27" s="278"/>
      <c r="BU27" s="278"/>
      <c r="BV27" s="278"/>
      <c r="BW27" s="278"/>
      <c r="BX27" s="278"/>
      <c r="BY27" s="295"/>
      <c r="BZ27" s="295"/>
      <c r="CA27" s="295"/>
      <c r="CB27" s="295"/>
      <c r="CC27" s="295"/>
      <c r="CD27" s="301"/>
      <c r="CE27" s="301"/>
      <c r="CF27" s="301"/>
      <c r="CG27" s="301"/>
      <c r="CH27" s="301"/>
      <c r="CI27" s="303"/>
      <c r="CJ27" s="303"/>
      <c r="CK27" s="303"/>
      <c r="CL27" s="303"/>
      <c r="CM27" s="303"/>
      <c r="CN27" s="305"/>
      <c r="CO27" s="305"/>
      <c r="CP27" s="305"/>
      <c r="CQ27" s="305"/>
      <c r="CR27" s="305"/>
      <c r="CS27" s="307"/>
      <c r="CT27" s="307"/>
      <c r="CU27" s="307"/>
      <c r="CV27" s="307"/>
      <c r="CW27" s="307"/>
      <c r="CX27" s="311"/>
      <c r="CY27" s="311"/>
      <c r="CZ27" s="311"/>
      <c r="DA27" s="311"/>
      <c r="DB27" s="311"/>
      <c r="DC27" s="314"/>
      <c r="DD27" s="314"/>
      <c r="DE27" s="314"/>
      <c r="DF27" s="314"/>
      <c r="DG27" s="314"/>
      <c r="DH27" s="316"/>
      <c r="DI27" s="316"/>
      <c r="DJ27" s="316"/>
      <c r="DK27" s="316"/>
      <c r="DL27" s="316"/>
      <c r="DM27" s="318"/>
      <c r="DN27" s="318"/>
      <c r="DO27" s="318"/>
      <c r="DP27" s="318"/>
      <c r="DQ27" s="318"/>
      <c r="DR27" s="323"/>
      <c r="DS27" s="323"/>
      <c r="DT27" s="323"/>
      <c r="DU27" s="323"/>
      <c r="DV27" s="323"/>
      <c r="DW27" s="326"/>
      <c r="DX27" s="326"/>
      <c r="DY27" s="326"/>
      <c r="DZ27" s="326"/>
      <c r="EA27" s="326"/>
      <c r="EB27" s="331"/>
      <c r="EC27" s="331"/>
      <c r="ED27" s="331"/>
      <c r="EE27" s="331"/>
      <c r="EF27" s="331"/>
      <c r="EG27" s="335"/>
      <c r="EH27" s="335"/>
      <c r="EI27" s="335"/>
      <c r="EJ27" s="335"/>
      <c r="EK27" s="335"/>
      <c r="EL27" s="337"/>
      <c r="EM27" s="337"/>
      <c r="EN27" s="337"/>
      <c r="EO27" s="337"/>
      <c r="EP27" s="337"/>
      <c r="EQ27" s="339"/>
      <c r="ER27" s="339"/>
      <c r="ES27" s="339"/>
      <c r="ET27" s="339"/>
      <c r="EU27" s="339"/>
      <c r="EV27" s="341"/>
      <c r="EW27" s="341"/>
      <c r="EX27" s="341"/>
      <c r="EY27" s="341"/>
      <c r="EZ27" s="341"/>
      <c r="FA27" s="343"/>
      <c r="FB27" s="343"/>
      <c r="FC27" s="343"/>
      <c r="FD27" s="343"/>
      <c r="FE27" s="343"/>
      <c r="FF27" s="393"/>
      <c r="FG27" s="393"/>
      <c r="FH27" s="393"/>
      <c r="FI27" s="393"/>
      <c r="FJ27" s="393"/>
    </row>
    <row r="28" spans="1:166" s="230" customFormat="1" ht="10.5" customHeight="1" x14ac:dyDescent="0.15">
      <c r="A28" s="398" t="s">
        <v>147</v>
      </c>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c r="BL28" s="398"/>
      <c r="BM28" s="398"/>
      <c r="BN28" s="398"/>
      <c r="BO28" s="398"/>
      <c r="BP28" s="398"/>
      <c r="BQ28" s="398"/>
      <c r="BR28" s="398"/>
      <c r="BS28" s="398"/>
      <c r="BT28" s="398"/>
      <c r="BU28" s="398"/>
      <c r="BV28" s="398"/>
      <c r="BW28" s="398"/>
      <c r="BX28" s="398"/>
    </row>
    <row r="29" spans="1:166" s="230" customFormat="1" ht="13.5" customHeight="1" x14ac:dyDescent="0.15">
      <c r="A29" s="230" t="s">
        <v>133</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9"/>
      <c r="BU29" s="279"/>
      <c r="BV29" s="279"/>
      <c r="BW29" s="279"/>
      <c r="BX29" s="279"/>
      <c r="BY29" s="296"/>
      <c r="BZ29" s="296"/>
      <c r="CA29" s="296"/>
      <c r="CB29" s="296"/>
      <c r="CC29" s="296"/>
      <c r="CD29" s="302"/>
      <c r="CE29" s="302"/>
      <c r="CF29" s="302"/>
      <c r="CG29" s="302"/>
      <c r="CH29" s="302"/>
      <c r="CI29" s="304"/>
      <c r="CJ29" s="304"/>
      <c r="CK29" s="304"/>
      <c r="CL29" s="304"/>
      <c r="CM29" s="304"/>
      <c r="CN29" s="306"/>
      <c r="CO29" s="306"/>
      <c r="CP29" s="306"/>
      <c r="CQ29" s="306"/>
      <c r="CR29" s="306"/>
      <c r="CS29" s="308"/>
      <c r="CT29" s="308"/>
      <c r="CU29" s="308"/>
      <c r="CV29" s="308"/>
      <c r="CW29" s="308"/>
      <c r="CX29" s="312"/>
      <c r="CY29" s="312"/>
      <c r="CZ29" s="312"/>
      <c r="DA29" s="312"/>
      <c r="DB29" s="312"/>
      <c r="DC29" s="315"/>
      <c r="DD29" s="315"/>
      <c r="DE29" s="315"/>
      <c r="DF29" s="315"/>
      <c r="DG29" s="315"/>
      <c r="DH29" s="317"/>
      <c r="DI29" s="317"/>
      <c r="DJ29" s="317"/>
      <c r="DK29" s="317"/>
      <c r="DL29" s="317"/>
      <c r="DM29" s="319"/>
      <c r="DN29" s="319"/>
      <c r="DO29" s="319"/>
      <c r="DP29" s="319"/>
      <c r="DQ29" s="319"/>
      <c r="DR29" s="324"/>
      <c r="DS29" s="324"/>
      <c r="DT29" s="324"/>
      <c r="DU29" s="324"/>
      <c r="DV29" s="324"/>
      <c r="DW29" s="327"/>
      <c r="DX29" s="327"/>
      <c r="DY29" s="327"/>
      <c r="DZ29" s="327"/>
      <c r="EA29" s="327"/>
      <c r="EB29" s="332"/>
      <c r="EC29" s="332"/>
      <c r="ED29" s="332"/>
      <c r="EE29" s="332"/>
      <c r="EF29" s="332"/>
      <c r="EG29" s="336"/>
      <c r="EH29" s="336"/>
      <c r="EI29" s="336"/>
      <c r="EJ29" s="336"/>
      <c r="EK29" s="336"/>
      <c r="EL29" s="338"/>
      <c r="EM29" s="338"/>
      <c r="EN29" s="338"/>
      <c r="EO29" s="338"/>
      <c r="EP29" s="338"/>
      <c r="EQ29" s="340"/>
      <c r="ER29" s="340"/>
      <c r="ES29" s="340"/>
      <c r="ET29" s="340"/>
      <c r="EU29" s="340"/>
      <c r="EV29" s="342"/>
      <c r="EW29" s="342"/>
      <c r="EX29" s="342"/>
      <c r="EY29" s="342"/>
      <c r="EZ29" s="342"/>
      <c r="FA29" s="344"/>
      <c r="FB29" s="344"/>
      <c r="FC29" s="344"/>
      <c r="FD29" s="344"/>
      <c r="FE29" s="344"/>
      <c r="FF29" s="394"/>
      <c r="FG29" s="394"/>
      <c r="FH29" s="394"/>
      <c r="FI29" s="394"/>
      <c r="FJ29" s="394"/>
    </row>
    <row r="30" spans="1:166" s="230" customFormat="1" ht="14.25" customHeight="1" x14ac:dyDescent="0.15">
      <c r="A30" s="230" t="s">
        <v>167</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275"/>
      <c r="BI30" s="275"/>
      <c r="BJ30" s="275"/>
      <c r="BK30" s="275"/>
      <c r="BL30" s="275"/>
      <c r="BM30" s="275"/>
      <c r="BN30" s="275"/>
      <c r="BO30" s="275"/>
      <c r="BP30" s="275"/>
      <c r="BQ30" s="275"/>
      <c r="BR30" s="275"/>
      <c r="BS30" s="275"/>
      <c r="BT30" s="279"/>
      <c r="BU30" s="279"/>
      <c r="BV30" s="279"/>
      <c r="BW30" s="279"/>
      <c r="BX30" s="279"/>
      <c r="BY30" s="296"/>
      <c r="BZ30" s="296"/>
      <c r="CA30" s="296"/>
      <c r="CB30" s="296"/>
      <c r="CC30" s="296"/>
      <c r="CD30" s="302"/>
      <c r="CE30" s="302"/>
      <c r="CF30" s="302"/>
      <c r="CG30" s="302"/>
      <c r="CH30" s="302"/>
      <c r="CI30" s="304"/>
      <c r="CJ30" s="304"/>
      <c r="CK30" s="304"/>
      <c r="CL30" s="304"/>
      <c r="CM30" s="304"/>
      <c r="CN30" s="306"/>
      <c r="CO30" s="306"/>
      <c r="CP30" s="306"/>
      <c r="CQ30" s="306"/>
      <c r="CR30" s="306"/>
      <c r="CS30" s="308"/>
      <c r="CT30" s="308"/>
      <c r="CU30" s="308"/>
      <c r="CV30" s="308"/>
      <c r="CW30" s="308"/>
      <c r="CX30" s="312"/>
      <c r="CY30" s="312"/>
      <c r="CZ30" s="312"/>
      <c r="DA30" s="312"/>
      <c r="DB30" s="312"/>
      <c r="DC30" s="315"/>
      <c r="DD30" s="315"/>
      <c r="DE30" s="315"/>
      <c r="DF30" s="315"/>
      <c r="DG30" s="315"/>
      <c r="DH30" s="317"/>
      <c r="DI30" s="317"/>
      <c r="DJ30" s="317"/>
      <c r="DK30" s="317"/>
      <c r="DL30" s="317"/>
      <c r="DM30" s="319"/>
      <c r="DN30" s="319"/>
      <c r="DO30" s="319"/>
      <c r="DP30" s="319"/>
      <c r="DQ30" s="319"/>
      <c r="DR30" s="324"/>
      <c r="DS30" s="324"/>
      <c r="DT30" s="324"/>
      <c r="DU30" s="324"/>
      <c r="DV30" s="324"/>
      <c r="DW30" s="327"/>
      <c r="DX30" s="327"/>
      <c r="DY30" s="327"/>
      <c r="DZ30" s="327"/>
      <c r="EA30" s="327"/>
      <c r="EB30" s="332"/>
      <c r="EC30" s="332"/>
      <c r="ED30" s="332"/>
      <c r="EE30" s="332"/>
      <c r="EF30" s="332"/>
      <c r="EG30" s="336"/>
      <c r="EH30" s="336"/>
      <c r="EI30" s="336"/>
      <c r="EJ30" s="336"/>
      <c r="EK30" s="336"/>
      <c r="EL30" s="338"/>
      <c r="EM30" s="338"/>
      <c r="EN30" s="338"/>
      <c r="EO30" s="338"/>
      <c r="EP30" s="338"/>
      <c r="EQ30" s="340"/>
      <c r="ER30" s="340"/>
      <c r="ES30" s="340"/>
      <c r="ET30" s="340"/>
      <c r="EU30" s="340"/>
      <c r="EV30" s="342"/>
      <c r="EW30" s="342"/>
      <c r="EX30" s="342"/>
      <c r="EY30" s="342"/>
      <c r="EZ30" s="342"/>
      <c r="FA30" s="344"/>
      <c r="FB30" s="344"/>
      <c r="FC30" s="344"/>
      <c r="FD30" s="344"/>
      <c r="FE30" s="344"/>
      <c r="FF30" s="394"/>
      <c r="FG30" s="394"/>
      <c r="FH30" s="394"/>
      <c r="FI30" s="394"/>
      <c r="FJ30" s="394"/>
    </row>
    <row r="31" spans="1:166" s="230" customFormat="1" ht="12.75" customHeight="1" x14ac:dyDescent="0.15">
      <c r="A31" s="230" t="s">
        <v>144</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9"/>
      <c r="BU31" s="279"/>
      <c r="BV31" s="279"/>
      <c r="BW31" s="279"/>
      <c r="BX31" s="279"/>
      <c r="BY31" s="296"/>
      <c r="BZ31" s="296"/>
      <c r="CA31" s="296"/>
      <c r="CB31" s="296"/>
      <c r="CC31" s="296"/>
      <c r="CD31" s="302"/>
      <c r="CE31" s="302"/>
      <c r="CF31" s="302"/>
      <c r="CG31" s="302"/>
      <c r="CH31" s="302"/>
      <c r="CI31" s="304"/>
      <c r="CJ31" s="304"/>
      <c r="CK31" s="304"/>
      <c r="CL31" s="304"/>
      <c r="CM31" s="304"/>
      <c r="CN31" s="306"/>
      <c r="CO31" s="306"/>
      <c r="CP31" s="306"/>
      <c r="CQ31" s="306"/>
      <c r="CR31" s="306"/>
      <c r="CS31" s="308"/>
      <c r="CT31" s="308"/>
      <c r="CU31" s="308"/>
      <c r="CV31" s="308"/>
      <c r="CW31" s="308"/>
      <c r="CX31" s="312"/>
      <c r="CY31" s="312"/>
      <c r="CZ31" s="312"/>
      <c r="DA31" s="312"/>
      <c r="DB31" s="312"/>
      <c r="DC31" s="315"/>
      <c r="DD31" s="315"/>
      <c r="DE31" s="315"/>
      <c r="DF31" s="315"/>
      <c r="DG31" s="315"/>
      <c r="DH31" s="317"/>
      <c r="DI31" s="317"/>
      <c r="DJ31" s="317"/>
      <c r="DK31" s="317"/>
      <c r="DL31" s="317"/>
      <c r="DM31" s="319"/>
      <c r="DN31" s="319"/>
      <c r="DO31" s="319"/>
      <c r="DP31" s="319"/>
      <c r="DQ31" s="319"/>
      <c r="DR31" s="324"/>
      <c r="DS31" s="324"/>
      <c r="DT31" s="324"/>
      <c r="DU31" s="324"/>
      <c r="DV31" s="324"/>
      <c r="DW31" s="327"/>
      <c r="DX31" s="327"/>
      <c r="DY31" s="327"/>
      <c r="DZ31" s="327"/>
      <c r="EA31" s="327"/>
      <c r="EB31" s="332"/>
      <c r="EC31" s="332"/>
      <c r="ED31" s="332"/>
      <c r="EE31" s="332"/>
      <c r="EF31" s="332"/>
      <c r="EG31" s="336"/>
      <c r="EH31" s="336"/>
      <c r="EI31" s="336"/>
      <c r="EJ31" s="336"/>
      <c r="EK31" s="336"/>
      <c r="EL31" s="338"/>
      <c r="EM31" s="338"/>
      <c r="EN31" s="338"/>
      <c r="EO31" s="338"/>
      <c r="EP31" s="338"/>
      <c r="EQ31" s="340"/>
      <c r="ER31" s="340"/>
      <c r="ES31" s="340"/>
      <c r="ET31" s="340"/>
      <c r="EU31" s="340"/>
      <c r="EV31" s="342"/>
      <c r="EW31" s="342"/>
      <c r="EX31" s="342"/>
      <c r="EY31" s="342"/>
      <c r="EZ31" s="342"/>
      <c r="FA31" s="344"/>
      <c r="FB31" s="344"/>
      <c r="FC31" s="344"/>
      <c r="FD31" s="344"/>
      <c r="FE31" s="344"/>
      <c r="FF31" s="394"/>
      <c r="FG31" s="394"/>
      <c r="FH31" s="394"/>
      <c r="FI31" s="394"/>
      <c r="FJ31" s="394"/>
    </row>
    <row r="32" spans="1:166" s="230" customFormat="1" ht="13.5" customHeight="1" x14ac:dyDescent="0.15">
      <c r="A32" s="230" t="s">
        <v>195</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9"/>
      <c r="BU32" s="279"/>
      <c r="BV32" s="279"/>
      <c r="BW32" s="279"/>
      <c r="BX32" s="279"/>
      <c r="BY32" s="296"/>
      <c r="BZ32" s="296"/>
      <c r="CA32" s="296"/>
      <c r="CB32" s="296"/>
      <c r="CC32" s="296"/>
      <c r="CD32" s="302"/>
      <c r="CE32" s="302"/>
      <c r="CF32" s="302"/>
      <c r="CG32" s="302"/>
      <c r="CH32" s="302"/>
      <c r="CI32" s="304"/>
      <c r="CJ32" s="304"/>
      <c r="CK32" s="304"/>
      <c r="CL32" s="304"/>
      <c r="CM32" s="304"/>
      <c r="CN32" s="306"/>
      <c r="CO32" s="306"/>
      <c r="CP32" s="306"/>
      <c r="CQ32" s="306"/>
      <c r="CR32" s="306"/>
      <c r="CS32" s="308"/>
      <c r="CT32" s="308"/>
      <c r="CU32" s="308"/>
      <c r="CV32" s="308"/>
      <c r="CW32" s="308"/>
      <c r="CX32" s="312"/>
      <c r="CY32" s="312"/>
      <c r="CZ32" s="312"/>
      <c r="DA32" s="312"/>
      <c r="DB32" s="312"/>
      <c r="DC32" s="315"/>
      <c r="DD32" s="315"/>
      <c r="DE32" s="315"/>
      <c r="DF32" s="315"/>
      <c r="DG32" s="315"/>
      <c r="DH32" s="317"/>
      <c r="DI32" s="317"/>
      <c r="DJ32" s="317"/>
      <c r="DK32" s="317"/>
      <c r="DL32" s="317"/>
      <c r="DM32" s="319"/>
      <c r="DN32" s="319"/>
      <c r="DO32" s="319"/>
      <c r="DP32" s="319"/>
      <c r="DQ32" s="319"/>
      <c r="DR32" s="324"/>
      <c r="DS32" s="324"/>
      <c r="DT32" s="324"/>
      <c r="DU32" s="324"/>
      <c r="DV32" s="324"/>
      <c r="DW32" s="327"/>
      <c r="DX32" s="327"/>
      <c r="DY32" s="327"/>
      <c r="DZ32" s="327"/>
      <c r="EA32" s="327"/>
      <c r="EB32" s="332"/>
      <c r="EC32" s="332"/>
      <c r="ED32" s="332"/>
      <c r="EE32" s="332"/>
      <c r="EF32" s="332"/>
      <c r="EG32" s="336"/>
      <c r="EH32" s="336"/>
      <c r="EI32" s="336"/>
      <c r="EJ32" s="336"/>
      <c r="EK32" s="336"/>
      <c r="EL32" s="338"/>
      <c r="EM32" s="338"/>
      <c r="EN32" s="338"/>
      <c r="EO32" s="338"/>
      <c r="EP32" s="338"/>
      <c r="EQ32" s="340"/>
      <c r="ER32" s="340"/>
      <c r="ES32" s="340"/>
      <c r="ET32" s="340"/>
      <c r="EU32" s="340"/>
      <c r="EV32" s="342"/>
      <c r="EW32" s="342"/>
      <c r="EX32" s="342"/>
      <c r="EY32" s="342"/>
      <c r="EZ32" s="342"/>
      <c r="FA32" s="344"/>
      <c r="FB32" s="344"/>
      <c r="FC32" s="344"/>
      <c r="FD32" s="344"/>
      <c r="FE32" s="344"/>
      <c r="FF32" s="394"/>
      <c r="FG32" s="394"/>
      <c r="FH32" s="394"/>
      <c r="FI32" s="394"/>
      <c r="FJ32" s="394"/>
    </row>
    <row r="33" spans="1:166" s="18" customFormat="1" ht="12.75" customHeight="1" x14ac:dyDescent="0.2">
      <c r="A33" s="191" t="s">
        <v>238</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row>
    <row r="35" spans="1:166" ht="12.75" customHeight="1" x14ac:dyDescent="0.2">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c r="ED35" s="292"/>
      <c r="EE35" s="292"/>
      <c r="EF35" s="292"/>
      <c r="EG35" s="292"/>
      <c r="EH35" s="292"/>
      <c r="EI35" s="292"/>
      <c r="EJ35" s="292"/>
      <c r="EK35" s="292"/>
      <c r="EL35" s="292"/>
      <c r="EM35" s="292"/>
      <c r="EN35" s="292"/>
      <c r="EO35" s="292"/>
      <c r="EP35" s="292"/>
      <c r="EQ35" s="292"/>
      <c r="ER35" s="292"/>
      <c r="ES35" s="292"/>
      <c r="ET35" s="292"/>
      <c r="EU35" s="292"/>
      <c r="EV35" s="292"/>
      <c r="EW35" s="292"/>
      <c r="EX35" s="292"/>
      <c r="EY35" s="292"/>
      <c r="EZ35" s="292"/>
      <c r="FA35" s="292"/>
      <c r="FB35" s="292"/>
      <c r="FC35" s="292"/>
      <c r="FD35" s="292"/>
      <c r="FE35" s="292"/>
      <c r="FF35" s="292"/>
      <c r="FG35" s="292"/>
      <c r="FH35" s="292"/>
      <c r="FI35" s="292"/>
      <c r="FJ35" s="292"/>
    </row>
  </sheetData>
  <mergeCells count="35">
    <mergeCell ref="FF7:FJ7"/>
    <mergeCell ref="FA7:FE7"/>
    <mergeCell ref="DC7:DG7"/>
    <mergeCell ref="CX7:DB7"/>
    <mergeCell ref="CS7:CW7"/>
    <mergeCell ref="EG7:EK7"/>
    <mergeCell ref="EB7:EF7"/>
    <mergeCell ref="DM7:DQ7"/>
    <mergeCell ref="DH7:DL7"/>
    <mergeCell ref="EV7:EZ7"/>
    <mergeCell ref="EL7:EP7"/>
    <mergeCell ref="DW7:EA7"/>
    <mergeCell ref="DR7:DV7"/>
    <mergeCell ref="EQ7:EU7"/>
    <mergeCell ref="V7:Z7"/>
    <mergeCell ref="Q7:U7"/>
    <mergeCell ref="L7:P7"/>
    <mergeCell ref="G7:K7"/>
    <mergeCell ref="B7:F7"/>
    <mergeCell ref="BE7:BI7"/>
    <mergeCell ref="CD7:CH7"/>
    <mergeCell ref="CI7:CM7"/>
    <mergeCell ref="CN7:CR7"/>
    <mergeCell ref="A28:BX28"/>
    <mergeCell ref="AP7:AT7"/>
    <mergeCell ref="AU7:AY7"/>
    <mergeCell ref="AZ7:BD7"/>
    <mergeCell ref="BY7:CC7"/>
    <mergeCell ref="BT7:BX7"/>
    <mergeCell ref="BO7:BS7"/>
    <mergeCell ref="BJ7:BN7"/>
    <mergeCell ref="A7:A8"/>
    <mergeCell ref="AK7:AO7"/>
    <mergeCell ref="AF7:AJ7"/>
    <mergeCell ref="AA7:AE7"/>
  </mergeCells>
  <pageMargins left="0.28000000000000003" right="0.2" top="0.3" bottom="0" header="0.31496062992126" footer="0.31496062992126"/>
  <pageSetup paperSize="9" scale="55" fitToWidth="3" orientation="landscape" r:id="rId1"/>
  <colBreaks count="2" manualBreakCount="2">
    <brk id="91" max="32" man="1"/>
    <brk id="141" max="3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2"/>
  <sheetViews>
    <sheetView zoomScaleNormal="100" zoomScaleSheetLayoutView="85" workbookViewId="0"/>
  </sheetViews>
  <sheetFormatPr defaultRowHeight="12.75" x14ac:dyDescent="0.2"/>
  <cols>
    <col min="1" max="1" width="43.5703125" style="6" customWidth="1"/>
    <col min="2" max="2" width="10" style="18" hidden="1" customWidth="1"/>
    <col min="3" max="3" width="9.85546875" style="18" hidden="1" customWidth="1"/>
    <col min="4" max="4" width="10.140625" style="18" hidden="1" customWidth="1"/>
    <col min="5" max="5" width="11.140625" style="18" hidden="1" customWidth="1"/>
    <col min="6" max="6" width="9.28515625" style="18" hidden="1" customWidth="1"/>
    <col min="7" max="7" width="10.42578125" style="18" hidden="1" customWidth="1"/>
    <col min="8" max="8" width="9.85546875" style="18" customWidth="1"/>
    <col min="9" max="9" width="8.85546875" style="18" customWidth="1"/>
    <col min="10" max="10" width="8.28515625" style="18" customWidth="1"/>
    <col min="11" max="11" width="10.140625" style="18" hidden="1" customWidth="1"/>
    <col min="12" max="12" width="7.85546875" style="18" hidden="1" customWidth="1"/>
    <col min="13" max="13" width="10" style="18" hidden="1" customWidth="1"/>
    <col min="14" max="14" width="10.140625" style="18" hidden="1" customWidth="1"/>
    <col min="15" max="15" width="7.85546875" style="18" hidden="1" customWidth="1"/>
    <col min="16" max="16" width="10" style="18" hidden="1" customWidth="1"/>
    <col min="17" max="17" width="10.140625" style="18" hidden="1" customWidth="1"/>
    <col min="18" max="18" width="7.85546875" style="18" hidden="1" customWidth="1"/>
    <col min="19" max="19" width="10" style="18" hidden="1" customWidth="1"/>
    <col min="20" max="20" width="10.140625" style="18" bestFit="1" customWidth="1"/>
    <col min="21" max="21" width="7.85546875" style="18" bestFit="1" customWidth="1"/>
    <col min="22" max="22" width="9.42578125" style="18" bestFit="1" customWidth="1"/>
    <col min="23" max="23" width="9.42578125" style="18" hidden="1" customWidth="1"/>
    <col min="24" max="24" width="7.85546875" style="18" hidden="1" customWidth="1"/>
    <col min="25" max="25" width="9.42578125" style="18" hidden="1" customWidth="1"/>
    <col min="26" max="26" width="9.42578125" style="14" hidden="1" customWidth="1"/>
    <col min="27" max="27" width="7.85546875" style="14" hidden="1" customWidth="1"/>
    <col min="28" max="29" width="9.42578125" style="14" hidden="1" customWidth="1"/>
    <col min="30" max="30" width="7.85546875" style="14" hidden="1" customWidth="1"/>
    <col min="31" max="31" width="9.42578125" style="14" hidden="1" customWidth="1"/>
    <col min="32" max="32" width="9.42578125" style="14" bestFit="1" customWidth="1"/>
    <col min="33" max="33" width="7.85546875" style="14" bestFit="1" customWidth="1"/>
    <col min="34" max="34" width="9.42578125" style="14" bestFit="1" customWidth="1"/>
    <col min="35" max="35" width="9.42578125" style="16" hidden="1" customWidth="1"/>
    <col min="36" max="36" width="7.85546875" style="16" hidden="1" customWidth="1"/>
    <col min="37" max="37" width="9.42578125" style="16" hidden="1" customWidth="1"/>
    <col min="38" max="38" width="9.42578125" style="18" hidden="1" customWidth="1"/>
    <col min="39" max="39" width="7.85546875" style="18" hidden="1" customWidth="1"/>
    <col min="40" max="41" width="9.42578125" style="18" hidden="1" customWidth="1"/>
    <col min="42" max="42" width="7.85546875" style="18" hidden="1" customWidth="1"/>
    <col min="43" max="43" width="9.42578125" style="18" hidden="1" customWidth="1"/>
    <col min="44" max="44" width="9.42578125" style="18" bestFit="1" customWidth="1"/>
    <col min="45" max="45" width="7.85546875" style="18" bestFit="1" customWidth="1"/>
    <col min="46" max="46" width="10" style="18" bestFit="1" customWidth="1"/>
    <col min="47" max="47" width="10.140625" style="18" hidden="1" customWidth="1"/>
    <col min="48" max="48" width="7.85546875" style="18" hidden="1" customWidth="1"/>
    <col min="49" max="50" width="10" style="18" hidden="1" customWidth="1"/>
    <col min="51" max="51" width="7.85546875" style="18" hidden="1" customWidth="1"/>
    <col min="52" max="52" width="10" style="18" hidden="1" customWidth="1"/>
    <col min="53" max="53" width="10.140625" style="18" hidden="1" customWidth="1"/>
    <col min="54" max="54" width="7.85546875" style="18" hidden="1" customWidth="1"/>
    <col min="55" max="55" width="10" style="18" hidden="1" customWidth="1"/>
    <col min="56" max="56" width="9.42578125" style="18" bestFit="1" customWidth="1"/>
    <col min="57" max="57" width="7.85546875" style="18" bestFit="1" customWidth="1"/>
    <col min="58" max="58" width="10" style="18" bestFit="1" customWidth="1"/>
    <col min="59" max="59" width="10" style="18" hidden="1" customWidth="1"/>
    <col min="60" max="60" width="7.85546875" style="18" hidden="1" customWidth="1"/>
    <col min="61" max="61" width="10" style="18" hidden="1" customWidth="1"/>
    <col min="62" max="62" width="10.140625" style="18" hidden="1" customWidth="1"/>
    <col min="63" max="63" width="7.85546875" style="18" hidden="1" customWidth="1"/>
    <col min="64" max="64" width="10" style="18" hidden="1" customWidth="1"/>
    <col min="65" max="65" width="10.140625" style="18" hidden="1" customWidth="1"/>
    <col min="66" max="66" width="7.85546875" style="18" hidden="1" customWidth="1"/>
    <col min="67" max="67" width="10" style="18" hidden="1" customWidth="1"/>
    <col min="68" max="68" width="10.140625" style="18" bestFit="1" customWidth="1"/>
    <col min="69" max="69" width="7.85546875" style="18" bestFit="1" customWidth="1"/>
    <col min="70" max="70" width="10" style="18" bestFit="1" customWidth="1"/>
    <col min="71" max="71" width="10.140625" style="18" bestFit="1" customWidth="1"/>
    <col min="72" max="72" width="7.85546875" style="18" bestFit="1" customWidth="1"/>
    <col min="73" max="73" width="10" style="18" bestFit="1" customWidth="1"/>
    <col min="74" max="74" width="10.140625" style="18" bestFit="1" customWidth="1"/>
    <col min="75" max="75" width="7.85546875" style="18" bestFit="1" customWidth="1"/>
    <col min="76" max="76" width="10" style="18" bestFit="1" customWidth="1"/>
    <col min="77" max="77" width="10.140625" style="18" bestFit="1" customWidth="1"/>
    <col min="78" max="78" width="7.85546875" style="18" bestFit="1" customWidth="1"/>
    <col min="79" max="79" width="9.42578125" style="18" bestFit="1" customWidth="1"/>
    <col min="80" max="80" width="10.140625" style="18" bestFit="1" customWidth="1"/>
    <col min="81" max="81" width="7.85546875" style="18" bestFit="1" customWidth="1"/>
    <col min="82" max="82" width="9.42578125" style="18" bestFit="1" customWidth="1"/>
    <col min="83" max="83" width="10.140625" style="18" bestFit="1" customWidth="1"/>
    <col min="84" max="84" width="7.85546875" style="18" bestFit="1" customWidth="1"/>
    <col min="85" max="85" width="9.42578125" style="18" bestFit="1" customWidth="1"/>
    <col min="86" max="86" width="10.5703125" style="18" customWidth="1"/>
    <col min="87" max="87" width="9" style="18" customWidth="1"/>
    <col min="88" max="88" width="9.7109375" style="18" customWidth="1"/>
    <col min="89" max="89" width="10.5703125" style="18" customWidth="1"/>
    <col min="90" max="90" width="9" style="18" customWidth="1"/>
    <col min="91" max="91" width="9.7109375" style="18" customWidth="1"/>
    <col min="92" max="92" width="10.5703125" style="18" customWidth="1"/>
    <col min="93" max="93" width="9" style="18" customWidth="1"/>
    <col min="94" max="94" width="9.7109375" style="18" customWidth="1"/>
    <col min="95" max="95" width="10.5703125" style="18" customWidth="1"/>
    <col min="96" max="96" width="9" style="18" customWidth="1"/>
    <col min="97" max="97" width="9.7109375" style="18" customWidth="1"/>
    <col min="98" max="98" width="10.5703125" style="18" customWidth="1"/>
    <col min="99" max="99" width="9" style="18" customWidth="1"/>
    <col min="100" max="100" width="9.7109375" style="18" customWidth="1"/>
    <col min="101" max="165" width="9.140625" style="18"/>
    <col min="166" max="167" width="9.140625" style="18" customWidth="1"/>
    <col min="168" max="168" width="44.28515625" style="18" customWidth="1"/>
    <col min="169" max="180" width="17" style="18" customWidth="1"/>
    <col min="181" max="421" width="9.140625" style="18"/>
    <col min="422" max="423" width="9.140625" style="18" customWidth="1"/>
    <col min="424" max="424" width="44.28515625" style="18" customWidth="1"/>
    <col min="425" max="436" width="17" style="18" customWidth="1"/>
    <col min="437" max="677" width="9.140625" style="18"/>
    <col min="678" max="679" width="9.140625" style="18" customWidth="1"/>
    <col min="680" max="680" width="44.28515625" style="18" customWidth="1"/>
    <col min="681" max="692" width="17" style="18" customWidth="1"/>
    <col min="693" max="933" width="9.140625" style="18"/>
    <col min="934" max="935" width="9.140625" style="18" customWidth="1"/>
    <col min="936" max="936" width="44.28515625" style="18" customWidth="1"/>
    <col min="937" max="948" width="17" style="18" customWidth="1"/>
    <col min="949" max="1189" width="9.140625" style="18"/>
    <col min="1190" max="1191" width="9.140625" style="18" customWidth="1"/>
    <col min="1192" max="1192" width="44.28515625" style="18" customWidth="1"/>
    <col min="1193" max="1204" width="17" style="18" customWidth="1"/>
    <col min="1205" max="1445" width="9.140625" style="18"/>
    <col min="1446" max="1447" width="9.140625" style="18" customWidth="1"/>
    <col min="1448" max="1448" width="44.28515625" style="18" customWidth="1"/>
    <col min="1449" max="1460" width="17" style="18" customWidth="1"/>
    <col min="1461" max="1701" width="9.140625" style="18"/>
    <col min="1702" max="1703" width="9.140625" style="18" customWidth="1"/>
    <col min="1704" max="1704" width="44.28515625" style="18" customWidth="1"/>
    <col min="1705" max="1716" width="17" style="18" customWidth="1"/>
    <col min="1717" max="1957" width="9.140625" style="18"/>
    <col min="1958" max="1959" width="9.140625" style="18" customWidth="1"/>
    <col min="1960" max="1960" width="44.28515625" style="18" customWidth="1"/>
    <col min="1961" max="1972" width="17" style="18" customWidth="1"/>
    <col min="1973" max="2213" width="9.140625" style="18"/>
    <col min="2214" max="2215" width="9.140625" style="18" customWidth="1"/>
    <col min="2216" max="2216" width="44.28515625" style="18" customWidth="1"/>
    <col min="2217" max="2228" width="17" style="18" customWidth="1"/>
    <col min="2229" max="2469" width="9.140625" style="18"/>
    <col min="2470" max="2471" width="9.140625" style="18" customWidth="1"/>
    <col min="2472" max="2472" width="44.28515625" style="18" customWidth="1"/>
    <col min="2473" max="2484" width="17" style="18" customWidth="1"/>
    <col min="2485" max="2725" width="9.140625" style="18"/>
    <col min="2726" max="2727" width="9.140625" style="18" customWidth="1"/>
    <col min="2728" max="2728" width="44.28515625" style="18" customWidth="1"/>
    <col min="2729" max="2740" width="17" style="18" customWidth="1"/>
    <col min="2741" max="2981" width="9.140625" style="18"/>
    <col min="2982" max="2983" width="9.140625" style="18" customWidth="1"/>
    <col min="2984" max="2984" width="44.28515625" style="18" customWidth="1"/>
    <col min="2985" max="2996" width="17" style="18" customWidth="1"/>
    <col min="2997" max="3237" width="9.140625" style="18"/>
    <col min="3238" max="3239" width="9.140625" style="18" customWidth="1"/>
    <col min="3240" max="3240" width="44.28515625" style="18" customWidth="1"/>
    <col min="3241" max="3252" width="17" style="18" customWidth="1"/>
    <col min="3253" max="3493" width="9.140625" style="18"/>
    <col min="3494" max="3495" width="9.140625" style="18" customWidth="1"/>
    <col min="3496" max="3496" width="44.28515625" style="18" customWidth="1"/>
    <col min="3497" max="3508" width="17" style="18" customWidth="1"/>
    <col min="3509" max="3749" width="9.140625" style="18"/>
    <col min="3750" max="3751" width="9.140625" style="18" customWidth="1"/>
    <col min="3752" max="3752" width="44.28515625" style="18" customWidth="1"/>
    <col min="3753" max="3764" width="17" style="18" customWidth="1"/>
    <col min="3765" max="4005" width="9.140625" style="18"/>
    <col min="4006" max="4007" width="9.140625" style="18" customWidth="1"/>
    <col min="4008" max="4008" width="44.28515625" style="18" customWidth="1"/>
    <col min="4009" max="4020" width="17" style="18" customWidth="1"/>
    <col min="4021" max="4261" width="9.140625" style="18"/>
    <col min="4262" max="4263" width="9.140625" style="18" customWidth="1"/>
    <col min="4264" max="4264" width="44.28515625" style="18" customWidth="1"/>
    <col min="4265" max="4276" width="17" style="18" customWidth="1"/>
    <col min="4277" max="4517" width="9.140625" style="18"/>
    <col min="4518" max="4519" width="9.140625" style="18" customWidth="1"/>
    <col min="4520" max="4520" width="44.28515625" style="18" customWidth="1"/>
    <col min="4521" max="4532" width="17" style="18" customWidth="1"/>
    <col min="4533" max="4773" width="9.140625" style="18"/>
    <col min="4774" max="4775" width="9.140625" style="18" customWidth="1"/>
    <col min="4776" max="4776" width="44.28515625" style="18" customWidth="1"/>
    <col min="4777" max="4788" width="17" style="18" customWidth="1"/>
    <col min="4789" max="5029" width="9.140625" style="18"/>
    <col min="5030" max="5031" width="9.140625" style="18" customWidth="1"/>
    <col min="5032" max="5032" width="44.28515625" style="18" customWidth="1"/>
    <col min="5033" max="5044" width="17" style="18" customWidth="1"/>
    <col min="5045" max="5285" width="9.140625" style="18"/>
    <col min="5286" max="5287" width="9.140625" style="18" customWidth="1"/>
    <col min="5288" max="5288" width="44.28515625" style="18" customWidth="1"/>
    <col min="5289" max="5300" width="17" style="18" customWidth="1"/>
    <col min="5301" max="5541" width="9.140625" style="18"/>
    <col min="5542" max="5543" width="9.140625" style="18" customWidth="1"/>
    <col min="5544" max="5544" width="44.28515625" style="18" customWidth="1"/>
    <col min="5545" max="5556" width="17" style="18" customWidth="1"/>
    <col min="5557" max="5797" width="9.140625" style="18"/>
    <col min="5798" max="5799" width="9.140625" style="18" customWidth="1"/>
    <col min="5800" max="5800" width="44.28515625" style="18" customWidth="1"/>
    <col min="5801" max="5812" width="17" style="18" customWidth="1"/>
    <col min="5813" max="6053" width="9.140625" style="18"/>
    <col min="6054" max="6055" width="9.140625" style="18" customWidth="1"/>
    <col min="6056" max="6056" width="44.28515625" style="18" customWidth="1"/>
    <col min="6057" max="6068" width="17" style="18" customWidth="1"/>
    <col min="6069" max="6309" width="9.140625" style="18"/>
    <col min="6310" max="6311" width="9.140625" style="18" customWidth="1"/>
    <col min="6312" max="6312" width="44.28515625" style="18" customWidth="1"/>
    <col min="6313" max="6324" width="17" style="18" customWidth="1"/>
    <col min="6325" max="6565" width="9.140625" style="18"/>
    <col min="6566" max="6567" width="9.140625" style="18" customWidth="1"/>
    <col min="6568" max="6568" width="44.28515625" style="18" customWidth="1"/>
    <col min="6569" max="6580" width="17" style="18" customWidth="1"/>
    <col min="6581" max="6821" width="9.140625" style="18"/>
    <col min="6822" max="6823" width="9.140625" style="18" customWidth="1"/>
    <col min="6824" max="6824" width="44.28515625" style="18" customWidth="1"/>
    <col min="6825" max="6836" width="17" style="18" customWidth="1"/>
    <col min="6837" max="7077" width="9.140625" style="18"/>
    <col min="7078" max="7079" width="9.140625" style="18" customWidth="1"/>
    <col min="7080" max="7080" width="44.28515625" style="18" customWidth="1"/>
    <col min="7081" max="7092" width="17" style="18" customWidth="1"/>
    <col min="7093" max="7333" width="9.140625" style="18"/>
    <col min="7334" max="7335" width="9.140625" style="18" customWidth="1"/>
    <col min="7336" max="7336" width="44.28515625" style="18" customWidth="1"/>
    <col min="7337" max="7348" width="17" style="18" customWidth="1"/>
    <col min="7349" max="7589" width="9.140625" style="18"/>
    <col min="7590" max="7591" width="9.140625" style="18" customWidth="1"/>
    <col min="7592" max="7592" width="44.28515625" style="18" customWidth="1"/>
    <col min="7593" max="7604" width="17" style="18" customWidth="1"/>
    <col min="7605" max="7845" width="9.140625" style="18"/>
    <col min="7846" max="7847" width="9.140625" style="18" customWidth="1"/>
    <col min="7848" max="7848" width="44.28515625" style="18" customWidth="1"/>
    <col min="7849" max="7860" width="17" style="18" customWidth="1"/>
    <col min="7861" max="8101" width="9.140625" style="18"/>
    <col min="8102" max="8103" width="9.140625" style="18" customWidth="1"/>
    <col min="8104" max="8104" width="44.28515625" style="18" customWidth="1"/>
    <col min="8105" max="8116" width="17" style="18" customWidth="1"/>
    <col min="8117" max="8357" width="9.140625" style="18"/>
    <col min="8358" max="8359" width="9.140625" style="18" customWidth="1"/>
    <col min="8360" max="8360" width="44.28515625" style="18" customWidth="1"/>
    <col min="8361" max="8372" width="17" style="18" customWidth="1"/>
    <col min="8373" max="8613" width="9.140625" style="18"/>
    <col min="8614" max="8615" width="9.140625" style="18" customWidth="1"/>
    <col min="8616" max="8616" width="44.28515625" style="18" customWidth="1"/>
    <col min="8617" max="8628" width="17" style="18" customWidth="1"/>
    <col min="8629" max="8869" width="9.140625" style="18"/>
    <col min="8870" max="8871" width="9.140625" style="18" customWidth="1"/>
    <col min="8872" max="8872" width="44.28515625" style="18" customWidth="1"/>
    <col min="8873" max="8884" width="17" style="18" customWidth="1"/>
    <col min="8885" max="9125" width="9.140625" style="18"/>
    <col min="9126" max="9127" width="9.140625" style="18" customWidth="1"/>
    <col min="9128" max="9128" width="44.28515625" style="18" customWidth="1"/>
    <col min="9129" max="9140" width="17" style="18" customWidth="1"/>
    <col min="9141" max="9381" width="9.140625" style="18"/>
    <col min="9382" max="9383" width="9.140625" style="18" customWidth="1"/>
    <col min="9384" max="9384" width="44.28515625" style="18" customWidth="1"/>
    <col min="9385" max="9396" width="17" style="18" customWidth="1"/>
    <col min="9397" max="9637" width="9.140625" style="18"/>
    <col min="9638" max="9639" width="9.140625" style="18" customWidth="1"/>
    <col min="9640" max="9640" width="44.28515625" style="18" customWidth="1"/>
    <col min="9641" max="9652" width="17" style="18" customWidth="1"/>
    <col min="9653" max="9893" width="9.140625" style="18"/>
    <col min="9894" max="9895" width="9.140625" style="18" customWidth="1"/>
    <col min="9896" max="9896" width="44.28515625" style="18" customWidth="1"/>
    <col min="9897" max="9908" width="17" style="18" customWidth="1"/>
    <col min="9909" max="10149" width="9.140625" style="18"/>
    <col min="10150" max="10151" width="9.140625" style="18" customWidth="1"/>
    <col min="10152" max="10152" width="44.28515625" style="18" customWidth="1"/>
    <col min="10153" max="10164" width="17" style="18" customWidth="1"/>
    <col min="10165" max="10405" width="9.140625" style="18"/>
    <col min="10406" max="10407" width="9.140625" style="18" customWidth="1"/>
    <col min="10408" max="10408" width="44.28515625" style="18" customWidth="1"/>
    <col min="10409" max="10420" width="17" style="18" customWidth="1"/>
    <col min="10421" max="10661" width="9.140625" style="18"/>
    <col min="10662" max="10663" width="9.140625" style="18" customWidth="1"/>
    <col min="10664" max="10664" width="44.28515625" style="18" customWidth="1"/>
    <col min="10665" max="10676" width="17" style="18" customWidth="1"/>
    <col min="10677" max="10917" width="9.140625" style="18"/>
    <col min="10918" max="10919" width="9.140625" style="18" customWidth="1"/>
    <col min="10920" max="10920" width="44.28515625" style="18" customWidth="1"/>
    <col min="10921" max="10932" width="17" style="18" customWidth="1"/>
    <col min="10933" max="11173" width="9.140625" style="18"/>
    <col min="11174" max="11175" width="9.140625" style="18" customWidth="1"/>
    <col min="11176" max="11176" width="44.28515625" style="18" customWidth="1"/>
    <col min="11177" max="11188" width="17" style="18" customWidth="1"/>
    <col min="11189" max="11429" width="9.140625" style="18"/>
    <col min="11430" max="11431" width="9.140625" style="18" customWidth="1"/>
    <col min="11432" max="11432" width="44.28515625" style="18" customWidth="1"/>
    <col min="11433" max="11444" width="17" style="18" customWidth="1"/>
    <col min="11445" max="11685" width="9.140625" style="18"/>
    <col min="11686" max="11687" width="9.140625" style="18" customWidth="1"/>
    <col min="11688" max="11688" width="44.28515625" style="18" customWidth="1"/>
    <col min="11689" max="11700" width="17" style="18" customWidth="1"/>
    <col min="11701" max="11941" width="9.140625" style="18"/>
    <col min="11942" max="11943" width="9.140625" style="18" customWidth="1"/>
    <col min="11944" max="11944" width="44.28515625" style="18" customWidth="1"/>
    <col min="11945" max="11956" width="17" style="18" customWidth="1"/>
    <col min="11957" max="12197" width="9.140625" style="18"/>
    <col min="12198" max="12199" width="9.140625" style="18" customWidth="1"/>
    <col min="12200" max="12200" width="44.28515625" style="18" customWidth="1"/>
    <col min="12201" max="12212" width="17" style="18" customWidth="1"/>
    <col min="12213" max="12453" width="9.140625" style="18"/>
    <col min="12454" max="12455" width="9.140625" style="18" customWidth="1"/>
    <col min="12456" max="12456" width="44.28515625" style="18" customWidth="1"/>
    <col min="12457" max="12468" width="17" style="18" customWidth="1"/>
    <col min="12469" max="12709" width="9.140625" style="18"/>
    <col min="12710" max="12711" width="9.140625" style="18" customWidth="1"/>
    <col min="12712" max="12712" width="44.28515625" style="18" customWidth="1"/>
    <col min="12713" max="12724" width="17" style="18" customWidth="1"/>
    <col min="12725" max="12965" width="9.140625" style="18"/>
    <col min="12966" max="12967" width="9.140625" style="18" customWidth="1"/>
    <col min="12968" max="12968" width="44.28515625" style="18" customWidth="1"/>
    <col min="12969" max="12980" width="17" style="18" customWidth="1"/>
    <col min="12981" max="13221" width="9.140625" style="18"/>
    <col min="13222" max="13223" width="9.140625" style="18" customWidth="1"/>
    <col min="13224" max="13224" width="44.28515625" style="18" customWidth="1"/>
    <col min="13225" max="13236" width="17" style="18" customWidth="1"/>
    <col min="13237" max="13477" width="9.140625" style="18"/>
    <col min="13478" max="13479" width="9.140625" style="18" customWidth="1"/>
    <col min="13480" max="13480" width="44.28515625" style="18" customWidth="1"/>
    <col min="13481" max="13492" width="17" style="18" customWidth="1"/>
    <col min="13493" max="13733" width="9.140625" style="18"/>
    <col min="13734" max="13735" width="9.140625" style="18" customWidth="1"/>
    <col min="13736" max="13736" width="44.28515625" style="18" customWidth="1"/>
    <col min="13737" max="13748" width="17" style="18" customWidth="1"/>
    <col min="13749" max="13989" width="9.140625" style="18"/>
    <col min="13990" max="13991" width="9.140625" style="18" customWidth="1"/>
    <col min="13992" max="13992" width="44.28515625" style="18" customWidth="1"/>
    <col min="13993" max="14004" width="17" style="18" customWidth="1"/>
    <col min="14005" max="14245" width="9.140625" style="18"/>
    <col min="14246" max="14247" width="9.140625" style="18" customWidth="1"/>
    <col min="14248" max="14248" width="44.28515625" style="18" customWidth="1"/>
    <col min="14249" max="14260" width="17" style="18" customWidth="1"/>
    <col min="14261" max="14501" width="9.140625" style="18"/>
    <col min="14502" max="14503" width="9.140625" style="18" customWidth="1"/>
    <col min="14504" max="14504" width="44.28515625" style="18" customWidth="1"/>
    <col min="14505" max="14516" width="17" style="18" customWidth="1"/>
    <col min="14517" max="14757" width="9.140625" style="18"/>
    <col min="14758" max="14759" width="9.140625" style="18" customWidth="1"/>
    <col min="14760" max="14760" width="44.28515625" style="18" customWidth="1"/>
    <col min="14761" max="14772" width="17" style="18" customWidth="1"/>
    <col min="14773" max="15013" width="9.140625" style="18"/>
    <col min="15014" max="15015" width="9.140625" style="18" customWidth="1"/>
    <col min="15016" max="15016" width="44.28515625" style="18" customWidth="1"/>
    <col min="15017" max="15028" width="17" style="18" customWidth="1"/>
    <col min="15029" max="15269" width="9.140625" style="18"/>
    <col min="15270" max="15271" width="9.140625" style="18" customWidth="1"/>
    <col min="15272" max="15272" width="44.28515625" style="18" customWidth="1"/>
    <col min="15273" max="15284" width="17" style="18" customWidth="1"/>
    <col min="15285" max="15525" width="9.140625" style="18"/>
    <col min="15526" max="15527" width="9.140625" style="18" customWidth="1"/>
    <col min="15528" max="15528" width="44.28515625" style="18" customWidth="1"/>
    <col min="15529" max="15540" width="17" style="18" customWidth="1"/>
    <col min="15541" max="15781" width="9.140625" style="18"/>
    <col min="15782" max="15783" width="9.140625" style="18" customWidth="1"/>
    <col min="15784" max="15784" width="44.28515625" style="18" customWidth="1"/>
    <col min="15785" max="15796" width="17" style="18" customWidth="1"/>
    <col min="15797" max="16037" width="9.140625" style="18"/>
    <col min="16038" max="16039" width="9.140625" style="18" customWidth="1"/>
    <col min="16040" max="16040" width="44.28515625" style="18" customWidth="1"/>
    <col min="16041" max="16052" width="17" style="18" customWidth="1"/>
    <col min="16053" max="16384" width="9.140625" style="18"/>
  </cols>
  <sheetData>
    <row r="1" spans="1:100" x14ac:dyDescent="0.2">
      <c r="A1" s="7" t="s">
        <v>228</v>
      </c>
      <c r="B1" s="7"/>
      <c r="C1" s="7"/>
      <c r="D1" s="7"/>
      <c r="E1" s="7"/>
      <c r="F1" s="7"/>
      <c r="G1" s="7"/>
      <c r="H1" s="7"/>
      <c r="I1" s="7"/>
      <c r="J1" s="7"/>
      <c r="K1" s="7"/>
      <c r="L1" s="7"/>
      <c r="M1" s="7"/>
      <c r="N1" s="7"/>
      <c r="O1" s="7"/>
      <c r="P1" s="7"/>
      <c r="Q1" s="7"/>
      <c r="R1" s="7"/>
      <c r="S1" s="7"/>
      <c r="T1" s="7"/>
      <c r="U1" s="7"/>
      <c r="V1" s="7"/>
      <c r="W1" s="7"/>
      <c r="X1" s="7"/>
      <c r="Y1" s="7"/>
      <c r="Z1" s="7"/>
      <c r="AA1" s="7"/>
      <c r="AB1" s="7"/>
      <c r="AC1" s="7"/>
      <c r="AD1" s="3"/>
      <c r="AE1" s="1"/>
      <c r="AF1" s="1"/>
      <c r="AG1" s="18"/>
      <c r="AH1" s="18"/>
      <c r="AI1" s="18"/>
      <c r="AJ1" s="18"/>
      <c r="AK1" s="18"/>
    </row>
    <row r="2" spans="1:100" x14ac:dyDescent="0.2">
      <c r="A2" s="7" t="s">
        <v>28</v>
      </c>
      <c r="B2" s="7"/>
      <c r="C2" s="7"/>
      <c r="D2" s="7"/>
      <c r="E2" s="7"/>
      <c r="F2" s="7"/>
      <c r="G2" s="7"/>
      <c r="H2" s="7"/>
      <c r="I2" s="7"/>
      <c r="J2" s="7"/>
      <c r="K2" s="7"/>
      <c r="L2" s="7"/>
      <c r="M2" s="7"/>
      <c r="N2" s="7"/>
      <c r="O2" s="7"/>
      <c r="P2" s="7"/>
      <c r="Q2" s="7"/>
      <c r="R2" s="7"/>
      <c r="S2" s="7"/>
      <c r="T2" s="7"/>
      <c r="U2" s="7"/>
      <c r="V2" s="7"/>
      <c r="W2" s="7"/>
      <c r="X2" s="7"/>
      <c r="Y2" s="7"/>
      <c r="Z2" s="7"/>
      <c r="AA2" s="7"/>
      <c r="AB2" s="7"/>
      <c r="AC2" s="7"/>
      <c r="AD2" s="3"/>
      <c r="AE2" s="1"/>
      <c r="AF2" s="1"/>
      <c r="AG2" s="46"/>
      <c r="AH2" s="46"/>
      <c r="AI2" s="46"/>
      <c r="AJ2" s="46"/>
      <c r="AK2" s="18"/>
      <c r="AL2" s="46"/>
      <c r="AM2" s="46"/>
      <c r="AO2" s="46"/>
      <c r="AP2" s="46"/>
      <c r="AR2" s="46"/>
      <c r="AS2" s="46"/>
      <c r="AU2" s="46"/>
      <c r="AV2" s="46"/>
      <c r="AX2" s="46"/>
      <c r="AY2" s="46"/>
      <c r="BA2" s="46"/>
      <c r="BB2" s="46"/>
      <c r="BD2" s="46"/>
      <c r="BE2" s="46"/>
      <c r="BG2" s="46"/>
      <c r="BH2" s="46"/>
      <c r="BJ2" s="46"/>
      <c r="BK2" s="46"/>
      <c r="BM2" s="46"/>
      <c r="BN2" s="46"/>
      <c r="BP2" s="46"/>
      <c r="BQ2" s="46"/>
      <c r="BS2" s="46"/>
      <c r="BT2" s="46"/>
      <c r="BV2" s="46"/>
      <c r="BW2" s="46"/>
      <c r="BY2" s="46"/>
      <c r="BZ2" s="46"/>
      <c r="CB2" s="46"/>
      <c r="CC2" s="46"/>
      <c r="CE2" s="46"/>
      <c r="CF2" s="46"/>
      <c r="CH2" s="46"/>
      <c r="CI2" s="46"/>
      <c r="CK2" s="46"/>
      <c r="CL2" s="46"/>
      <c r="CN2" s="46"/>
      <c r="CO2" s="46"/>
      <c r="CQ2" s="46"/>
      <c r="CR2" s="46"/>
      <c r="CT2" s="46"/>
      <c r="CU2" s="46"/>
    </row>
    <row r="3" spans="1:100" x14ac:dyDescent="0.2">
      <c r="A3" s="20" t="s">
        <v>29</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row>
    <row r="4" spans="1:100" ht="14.25" x14ac:dyDescent="0.2">
      <c r="A4" s="15"/>
      <c r="B4" s="15"/>
      <c r="C4" s="15"/>
      <c r="D4" s="15"/>
      <c r="E4" s="15"/>
      <c r="F4" s="15"/>
      <c r="G4" s="15"/>
      <c r="H4" s="15"/>
      <c r="I4" s="15"/>
      <c r="J4" s="15"/>
      <c r="K4" s="15"/>
      <c r="L4" s="15"/>
      <c r="M4" s="15"/>
      <c r="N4" s="15"/>
      <c r="O4" s="15"/>
      <c r="P4" s="15"/>
      <c r="Q4" s="15"/>
      <c r="R4" s="15"/>
      <c r="S4" s="15"/>
      <c r="T4" s="15"/>
      <c r="U4" s="15"/>
      <c r="V4" s="15"/>
      <c r="W4" s="15"/>
      <c r="X4" s="15"/>
      <c r="Y4" s="15"/>
      <c r="Z4" s="18"/>
      <c r="AA4" s="18"/>
      <c r="AB4" s="18"/>
      <c r="AC4" s="18"/>
      <c r="AD4" s="18"/>
      <c r="AE4" s="18"/>
      <c r="AF4" s="18"/>
      <c r="AG4" s="18"/>
      <c r="AH4" s="18"/>
      <c r="AI4" s="18"/>
      <c r="AJ4" s="18"/>
      <c r="AK4" s="18"/>
    </row>
    <row r="5" spans="1:100" ht="15.75" x14ac:dyDescent="0.2">
      <c r="A5" s="4" t="s">
        <v>215</v>
      </c>
      <c r="B5" s="4"/>
      <c r="C5" s="4"/>
      <c r="D5" s="4"/>
      <c r="E5" s="4"/>
      <c r="F5" s="4"/>
      <c r="G5" s="4"/>
      <c r="H5" s="4"/>
      <c r="I5" s="4"/>
      <c r="J5" s="4"/>
      <c r="K5" s="4"/>
      <c r="L5" s="4"/>
      <c r="M5" s="4"/>
      <c r="N5" s="4"/>
      <c r="O5" s="4"/>
      <c r="P5" s="4"/>
      <c r="Q5" s="4"/>
      <c r="R5" s="4"/>
      <c r="S5" s="4"/>
      <c r="T5" s="4"/>
      <c r="U5" s="4"/>
      <c r="V5" s="4"/>
      <c r="W5" s="4"/>
      <c r="X5" s="4"/>
      <c r="Y5" s="4"/>
      <c r="Z5" s="18"/>
      <c r="AA5" s="18"/>
      <c r="AB5" s="18"/>
      <c r="AC5" s="18"/>
      <c r="AD5" s="18"/>
      <c r="AE5" s="18"/>
      <c r="AF5" s="18"/>
      <c r="AG5" s="18"/>
      <c r="AH5" s="18"/>
      <c r="AI5" s="18"/>
      <c r="AJ5" s="18"/>
      <c r="AK5" s="18"/>
    </row>
    <row r="6" spans="1:100" s="19" customFormat="1" ht="21" customHeight="1" x14ac:dyDescent="0.15">
      <c r="A6" s="53" t="s">
        <v>16</v>
      </c>
      <c r="B6" s="53"/>
      <c r="C6" s="53"/>
      <c r="D6" s="53"/>
      <c r="E6" s="53"/>
      <c r="F6" s="53"/>
      <c r="G6" s="53"/>
      <c r="H6" s="53"/>
      <c r="I6" s="53"/>
      <c r="J6" s="53"/>
      <c r="K6" s="53"/>
      <c r="L6" s="53"/>
      <c r="M6" s="53"/>
      <c r="N6" s="53"/>
      <c r="O6" s="53"/>
      <c r="P6" s="53"/>
      <c r="Q6" s="53"/>
      <c r="R6" s="53"/>
      <c r="S6" s="53"/>
      <c r="T6" s="53"/>
      <c r="U6" s="53"/>
      <c r="V6" s="53"/>
      <c r="W6" s="53"/>
      <c r="X6" s="53"/>
      <c r="Y6" s="53"/>
      <c r="AK6" s="24"/>
      <c r="AN6" s="24"/>
      <c r="AQ6" s="24"/>
      <c r="AT6" s="24"/>
      <c r="AW6" s="24"/>
      <c r="AZ6" s="24"/>
      <c r="BC6" s="24"/>
      <c r="BF6" s="24"/>
      <c r="BI6" s="24"/>
      <c r="BL6" s="24"/>
      <c r="BO6" s="24"/>
      <c r="BR6" s="24"/>
      <c r="BU6" s="24"/>
      <c r="BX6" s="24"/>
      <c r="CA6" s="24"/>
      <c r="CD6" s="24"/>
      <c r="CG6" s="24"/>
      <c r="CJ6" s="24"/>
      <c r="CM6" s="24"/>
      <c r="CP6" s="24"/>
      <c r="CS6" s="24"/>
      <c r="CV6" s="24"/>
    </row>
    <row r="7" spans="1:100" s="19" customFormat="1" ht="27.75" customHeight="1" x14ac:dyDescent="0.15">
      <c r="A7" s="412"/>
      <c r="B7" s="409" t="s">
        <v>49</v>
      </c>
      <c r="C7" s="410"/>
      <c r="D7" s="411"/>
      <c r="E7" s="409" t="s">
        <v>50</v>
      </c>
      <c r="F7" s="410"/>
      <c r="G7" s="411"/>
      <c r="H7" s="409" t="s">
        <v>51</v>
      </c>
      <c r="I7" s="410"/>
      <c r="J7" s="411"/>
      <c r="K7" s="409" t="s">
        <v>52</v>
      </c>
      <c r="L7" s="410"/>
      <c r="M7" s="411"/>
      <c r="N7" s="409" t="s">
        <v>53</v>
      </c>
      <c r="O7" s="410"/>
      <c r="P7" s="411"/>
      <c r="Q7" s="409" t="s">
        <v>54</v>
      </c>
      <c r="R7" s="410"/>
      <c r="S7" s="411"/>
      <c r="T7" s="409" t="s">
        <v>55</v>
      </c>
      <c r="U7" s="410"/>
      <c r="V7" s="411"/>
      <c r="W7" s="409" t="s">
        <v>56</v>
      </c>
      <c r="X7" s="410"/>
      <c r="Y7" s="411"/>
      <c r="Z7" s="409" t="s">
        <v>23</v>
      </c>
      <c r="AA7" s="410"/>
      <c r="AB7" s="411"/>
      <c r="AC7" s="409" t="s">
        <v>24</v>
      </c>
      <c r="AD7" s="410"/>
      <c r="AE7" s="411"/>
      <c r="AF7" s="406" t="s">
        <v>25</v>
      </c>
      <c r="AG7" s="407"/>
      <c r="AH7" s="408"/>
      <c r="AI7" s="406" t="s">
        <v>26</v>
      </c>
      <c r="AJ7" s="407"/>
      <c r="AK7" s="408"/>
      <c r="AL7" s="406" t="s">
        <v>113</v>
      </c>
      <c r="AM7" s="407"/>
      <c r="AN7" s="408"/>
      <c r="AO7" s="406" t="s">
        <v>154</v>
      </c>
      <c r="AP7" s="407"/>
      <c r="AQ7" s="408"/>
      <c r="AR7" s="406" t="s">
        <v>164</v>
      </c>
      <c r="AS7" s="407"/>
      <c r="AT7" s="408"/>
      <c r="AU7" s="406" t="s">
        <v>166</v>
      </c>
      <c r="AV7" s="407"/>
      <c r="AW7" s="408"/>
      <c r="AX7" s="406" t="s">
        <v>168</v>
      </c>
      <c r="AY7" s="407"/>
      <c r="AZ7" s="408"/>
      <c r="BA7" s="406" t="s">
        <v>169</v>
      </c>
      <c r="BB7" s="407"/>
      <c r="BC7" s="408"/>
      <c r="BD7" s="406" t="s">
        <v>170</v>
      </c>
      <c r="BE7" s="407"/>
      <c r="BF7" s="408"/>
      <c r="BG7" s="406" t="s">
        <v>171</v>
      </c>
      <c r="BH7" s="407"/>
      <c r="BI7" s="408"/>
      <c r="BJ7" s="406" t="s">
        <v>172</v>
      </c>
      <c r="BK7" s="407"/>
      <c r="BL7" s="408"/>
      <c r="BM7" s="406" t="s">
        <v>173</v>
      </c>
      <c r="BN7" s="407"/>
      <c r="BO7" s="408"/>
      <c r="BP7" s="406" t="s">
        <v>181</v>
      </c>
      <c r="BQ7" s="407"/>
      <c r="BR7" s="408"/>
      <c r="BS7" s="406" t="s">
        <v>183</v>
      </c>
      <c r="BT7" s="407"/>
      <c r="BU7" s="408"/>
      <c r="BV7" s="406" t="s">
        <v>185</v>
      </c>
      <c r="BW7" s="407"/>
      <c r="BX7" s="408"/>
      <c r="BY7" s="406" t="s">
        <v>209</v>
      </c>
      <c r="BZ7" s="407"/>
      <c r="CA7" s="408"/>
      <c r="CB7" s="406" t="s">
        <v>223</v>
      </c>
      <c r="CC7" s="407"/>
      <c r="CD7" s="408"/>
      <c r="CE7" s="406" t="s">
        <v>224</v>
      </c>
      <c r="CF7" s="407"/>
      <c r="CG7" s="408"/>
      <c r="CH7" s="406" t="s">
        <v>225</v>
      </c>
      <c r="CI7" s="407"/>
      <c r="CJ7" s="408"/>
      <c r="CK7" s="406" t="s">
        <v>226</v>
      </c>
      <c r="CL7" s="407"/>
      <c r="CM7" s="408"/>
      <c r="CN7" s="406" t="s">
        <v>229</v>
      </c>
      <c r="CO7" s="407"/>
      <c r="CP7" s="408"/>
      <c r="CQ7" s="406" t="s">
        <v>231</v>
      </c>
      <c r="CR7" s="407"/>
      <c r="CS7" s="408"/>
      <c r="CT7" s="406" t="s">
        <v>232</v>
      </c>
      <c r="CU7" s="407"/>
      <c r="CV7" s="408"/>
    </row>
    <row r="8" spans="1:100" s="52" customFormat="1" ht="57" customHeight="1" x14ac:dyDescent="0.25">
      <c r="A8" s="413"/>
      <c r="B8" s="147" t="s">
        <v>152</v>
      </c>
      <c r="C8" s="54" t="s">
        <v>74</v>
      </c>
      <c r="D8" s="55" t="s">
        <v>153</v>
      </c>
      <c r="E8" s="147" t="s">
        <v>152</v>
      </c>
      <c r="F8" s="54" t="s">
        <v>74</v>
      </c>
      <c r="G8" s="55" t="s">
        <v>153</v>
      </c>
      <c r="H8" s="147" t="s">
        <v>152</v>
      </c>
      <c r="I8" s="54" t="s">
        <v>74</v>
      </c>
      <c r="J8" s="55" t="s">
        <v>153</v>
      </c>
      <c r="K8" s="147" t="s">
        <v>152</v>
      </c>
      <c r="L8" s="54" t="s">
        <v>74</v>
      </c>
      <c r="M8" s="55" t="s">
        <v>153</v>
      </c>
      <c r="N8" s="147" t="s">
        <v>152</v>
      </c>
      <c r="O8" s="54" t="s">
        <v>74</v>
      </c>
      <c r="P8" s="55" t="s">
        <v>153</v>
      </c>
      <c r="Q8" s="147" t="s">
        <v>152</v>
      </c>
      <c r="R8" s="54" t="s">
        <v>74</v>
      </c>
      <c r="S8" s="55" t="s">
        <v>153</v>
      </c>
      <c r="T8" s="147" t="s">
        <v>152</v>
      </c>
      <c r="U8" s="54" t="s">
        <v>74</v>
      </c>
      <c r="V8" s="55" t="s">
        <v>153</v>
      </c>
      <c r="W8" s="147" t="s">
        <v>152</v>
      </c>
      <c r="X8" s="54" t="s">
        <v>74</v>
      </c>
      <c r="Y8" s="55" t="s">
        <v>153</v>
      </c>
      <c r="Z8" s="147" t="s">
        <v>152</v>
      </c>
      <c r="AA8" s="54" t="s">
        <v>74</v>
      </c>
      <c r="AB8" s="55" t="s">
        <v>153</v>
      </c>
      <c r="AC8" s="147" t="s">
        <v>152</v>
      </c>
      <c r="AD8" s="54" t="s">
        <v>74</v>
      </c>
      <c r="AE8" s="55" t="s">
        <v>153</v>
      </c>
      <c r="AF8" s="147" t="s">
        <v>152</v>
      </c>
      <c r="AG8" s="54" t="s">
        <v>74</v>
      </c>
      <c r="AH8" s="55" t="s">
        <v>153</v>
      </c>
      <c r="AI8" s="147" t="s">
        <v>152</v>
      </c>
      <c r="AJ8" s="54" t="s">
        <v>74</v>
      </c>
      <c r="AK8" s="55" t="s">
        <v>153</v>
      </c>
      <c r="AL8" s="147" t="s">
        <v>152</v>
      </c>
      <c r="AM8" s="54" t="s">
        <v>74</v>
      </c>
      <c r="AN8" s="55" t="s">
        <v>153</v>
      </c>
      <c r="AO8" s="147" t="s">
        <v>152</v>
      </c>
      <c r="AP8" s="54" t="s">
        <v>74</v>
      </c>
      <c r="AQ8" s="55" t="s">
        <v>153</v>
      </c>
      <c r="AR8" s="147" t="s">
        <v>152</v>
      </c>
      <c r="AS8" s="54" t="s">
        <v>74</v>
      </c>
      <c r="AT8" s="55" t="s">
        <v>153</v>
      </c>
      <c r="AU8" s="147" t="s">
        <v>152</v>
      </c>
      <c r="AV8" s="54" t="s">
        <v>74</v>
      </c>
      <c r="AW8" s="55" t="s">
        <v>153</v>
      </c>
      <c r="AX8" s="147" t="s">
        <v>152</v>
      </c>
      <c r="AY8" s="54" t="s">
        <v>74</v>
      </c>
      <c r="AZ8" s="55" t="s">
        <v>153</v>
      </c>
      <c r="BA8" s="147" t="s">
        <v>152</v>
      </c>
      <c r="BB8" s="54" t="s">
        <v>74</v>
      </c>
      <c r="BC8" s="55" t="s">
        <v>153</v>
      </c>
      <c r="BD8" s="147" t="s">
        <v>152</v>
      </c>
      <c r="BE8" s="54" t="s">
        <v>74</v>
      </c>
      <c r="BF8" s="55" t="s">
        <v>153</v>
      </c>
      <c r="BG8" s="147" t="s">
        <v>152</v>
      </c>
      <c r="BH8" s="54" t="s">
        <v>74</v>
      </c>
      <c r="BI8" s="55" t="s">
        <v>153</v>
      </c>
      <c r="BJ8" s="147" t="s">
        <v>152</v>
      </c>
      <c r="BK8" s="54" t="s">
        <v>74</v>
      </c>
      <c r="BL8" s="55" t="s">
        <v>153</v>
      </c>
      <c r="BM8" s="147" t="s">
        <v>152</v>
      </c>
      <c r="BN8" s="54" t="s">
        <v>74</v>
      </c>
      <c r="BO8" s="55" t="s">
        <v>153</v>
      </c>
      <c r="BP8" s="147" t="s">
        <v>152</v>
      </c>
      <c r="BQ8" s="54" t="s">
        <v>74</v>
      </c>
      <c r="BR8" s="55" t="s">
        <v>153</v>
      </c>
      <c r="BS8" s="147" t="s">
        <v>152</v>
      </c>
      <c r="BT8" s="54" t="s">
        <v>74</v>
      </c>
      <c r="BU8" s="55" t="s">
        <v>153</v>
      </c>
      <c r="BV8" s="147" t="s">
        <v>152</v>
      </c>
      <c r="BW8" s="54" t="s">
        <v>74</v>
      </c>
      <c r="BX8" s="55" t="s">
        <v>153</v>
      </c>
      <c r="BY8" s="147" t="s">
        <v>152</v>
      </c>
      <c r="BZ8" s="54" t="s">
        <v>74</v>
      </c>
      <c r="CA8" s="55" t="s">
        <v>153</v>
      </c>
      <c r="CB8" s="147" t="s">
        <v>152</v>
      </c>
      <c r="CC8" s="54" t="s">
        <v>74</v>
      </c>
      <c r="CD8" s="55" t="s">
        <v>153</v>
      </c>
      <c r="CE8" s="147" t="s">
        <v>152</v>
      </c>
      <c r="CF8" s="54" t="s">
        <v>74</v>
      </c>
      <c r="CG8" s="55" t="s">
        <v>153</v>
      </c>
      <c r="CH8" s="147" t="s">
        <v>152</v>
      </c>
      <c r="CI8" s="54" t="s">
        <v>74</v>
      </c>
      <c r="CJ8" s="55" t="s">
        <v>153</v>
      </c>
      <c r="CK8" s="147" t="s">
        <v>152</v>
      </c>
      <c r="CL8" s="54" t="s">
        <v>74</v>
      </c>
      <c r="CM8" s="55" t="s">
        <v>153</v>
      </c>
      <c r="CN8" s="147" t="s">
        <v>152</v>
      </c>
      <c r="CO8" s="54" t="s">
        <v>74</v>
      </c>
      <c r="CP8" s="55" t="s">
        <v>153</v>
      </c>
      <c r="CQ8" s="147" t="s">
        <v>152</v>
      </c>
      <c r="CR8" s="54" t="s">
        <v>74</v>
      </c>
      <c r="CS8" s="55" t="s">
        <v>153</v>
      </c>
      <c r="CT8" s="147" t="s">
        <v>152</v>
      </c>
      <c r="CU8" s="54" t="s">
        <v>74</v>
      </c>
      <c r="CV8" s="55" t="s">
        <v>153</v>
      </c>
    </row>
    <row r="9" spans="1:100" s="17" customFormat="1" ht="17.25" customHeight="1" x14ac:dyDescent="0.2">
      <c r="A9" s="165" t="s">
        <v>70</v>
      </c>
      <c r="B9" s="171">
        <v>243.60610617602077</v>
      </c>
      <c r="C9" s="171">
        <v>5.6296615031157557</v>
      </c>
      <c r="D9" s="172">
        <v>249.23576767913653</v>
      </c>
      <c r="E9" s="297">
        <v>225.51361119000003</v>
      </c>
      <c r="F9" s="171">
        <v>-1.0449738055660873</v>
      </c>
      <c r="G9" s="172">
        <v>224.46863738443395</v>
      </c>
      <c r="H9" s="297">
        <v>206.46145429113406</v>
      </c>
      <c r="I9" s="171">
        <v>-4.0000598359139019</v>
      </c>
      <c r="J9" s="172">
        <v>202.46139445522016</v>
      </c>
      <c r="K9" s="297">
        <v>217.14422061113405</v>
      </c>
      <c r="L9" s="171">
        <v>2.8303261370861321</v>
      </c>
      <c r="M9" s="172">
        <v>219.97454674822018</v>
      </c>
      <c r="N9" s="297">
        <v>237.89008639842143</v>
      </c>
      <c r="O9" s="171">
        <v>-1.017091953729647</v>
      </c>
      <c r="P9" s="172">
        <v>236.87299444469178</v>
      </c>
      <c r="Q9" s="297">
        <v>283.17087617585514</v>
      </c>
      <c r="R9" s="171">
        <v>-4.408235521179563</v>
      </c>
      <c r="S9" s="172">
        <v>278.76264065467558</v>
      </c>
      <c r="T9" s="297">
        <v>294.82130429691063</v>
      </c>
      <c r="U9" s="171">
        <v>-1.038959158089483</v>
      </c>
      <c r="V9" s="172">
        <v>293.78234513882114</v>
      </c>
      <c r="W9" s="297">
        <v>152.68448766931007</v>
      </c>
      <c r="X9" s="171">
        <v>0.86618328453374716</v>
      </c>
      <c r="Y9" s="172">
        <v>153.55067095384382</v>
      </c>
      <c r="Z9" s="297">
        <v>154.26570232195152</v>
      </c>
      <c r="AA9" s="171">
        <v>0.31455259549616699</v>
      </c>
      <c r="AB9" s="172">
        <v>154.58025491744769</v>
      </c>
      <c r="AC9" s="297">
        <v>156.00849649637661</v>
      </c>
      <c r="AD9" s="171">
        <v>1.8197741278675039</v>
      </c>
      <c r="AE9" s="172">
        <v>157.82827062424411</v>
      </c>
      <c r="AF9" s="297">
        <v>150.81788845663462</v>
      </c>
      <c r="AG9" s="171">
        <v>1.6052538586620528</v>
      </c>
      <c r="AH9" s="172">
        <v>152.42314231529667</v>
      </c>
      <c r="AI9" s="297">
        <v>162.41443850663637</v>
      </c>
      <c r="AJ9" s="171">
        <v>3.1426660994204099</v>
      </c>
      <c r="AK9" s="172">
        <v>165.55710460605678</v>
      </c>
      <c r="AL9" s="297">
        <v>161.16237594249981</v>
      </c>
      <c r="AM9" s="171">
        <v>3.6842617055166613</v>
      </c>
      <c r="AN9" s="172">
        <v>164.84663764801647</v>
      </c>
      <c r="AO9" s="297">
        <v>668.58708383763985</v>
      </c>
      <c r="AP9" s="171">
        <v>12.196223464212039</v>
      </c>
      <c r="AQ9" s="172">
        <v>680.78330730185189</v>
      </c>
      <c r="AR9" s="297">
        <v>667.98684273885465</v>
      </c>
      <c r="AS9" s="171">
        <v>6.4145714159999443</v>
      </c>
      <c r="AT9" s="172">
        <v>674.40141415485459</v>
      </c>
      <c r="AU9" s="297">
        <v>673.7067263271897</v>
      </c>
      <c r="AV9" s="171">
        <v>14.953738847000182</v>
      </c>
      <c r="AW9" s="172">
        <v>688.66046517418988</v>
      </c>
      <c r="AX9" s="297">
        <v>677.08668514633894</v>
      </c>
      <c r="AY9" s="171">
        <v>-16.724368151999897</v>
      </c>
      <c r="AZ9" s="172">
        <v>660.36231699433904</v>
      </c>
      <c r="BA9" s="297">
        <v>663.37658936379239</v>
      </c>
      <c r="BB9" s="171">
        <v>-11.163551449000011</v>
      </c>
      <c r="BC9" s="172">
        <v>652.21303791479238</v>
      </c>
      <c r="BD9" s="297">
        <v>783.61280985473252</v>
      </c>
      <c r="BE9" s="171">
        <v>-27.953028229000097</v>
      </c>
      <c r="BF9" s="172">
        <v>755.65978162573242</v>
      </c>
      <c r="BG9" s="297">
        <v>790.90165455603312</v>
      </c>
      <c r="BH9" s="171">
        <v>-21.315617403000033</v>
      </c>
      <c r="BI9" s="172">
        <v>769.58603715303309</v>
      </c>
      <c r="BJ9" s="297">
        <v>799.0832385789621</v>
      </c>
      <c r="BK9" s="171">
        <v>-9.0694833020000942</v>
      </c>
      <c r="BL9" s="172">
        <v>790.013755276962</v>
      </c>
      <c r="BM9" s="297">
        <v>1241.8074219401867</v>
      </c>
      <c r="BN9" s="171">
        <v>66.329051208999772</v>
      </c>
      <c r="BO9" s="172">
        <v>1308.1364731491865</v>
      </c>
      <c r="BP9" s="297">
        <v>1245.1116785338293</v>
      </c>
      <c r="BQ9" s="171">
        <v>32.438523713999984</v>
      </c>
      <c r="BR9" s="172">
        <v>1277.5502022478292</v>
      </c>
      <c r="BS9" s="297">
        <v>1257.4402013929428</v>
      </c>
      <c r="BT9" s="171">
        <v>52.514991623000014</v>
      </c>
      <c r="BU9" s="172">
        <v>1309.9551930159428</v>
      </c>
      <c r="BV9" s="297">
        <v>1269.999392088934</v>
      </c>
      <c r="BW9" s="171">
        <v>84.760526674999937</v>
      </c>
      <c r="BX9" s="172">
        <v>1354.7599187639339</v>
      </c>
      <c r="BY9" s="297">
        <v>1248.0046619881657</v>
      </c>
      <c r="BZ9" s="171">
        <v>110.73032153300005</v>
      </c>
      <c r="CA9" s="172">
        <v>1358.7349835211658</v>
      </c>
      <c r="CB9" s="297">
        <v>1264.4939184361747</v>
      </c>
      <c r="CC9" s="171">
        <v>136.36396410500015</v>
      </c>
      <c r="CD9" s="172">
        <v>1400.8578825411748</v>
      </c>
      <c r="CE9" s="297">
        <v>1689.3636683485997</v>
      </c>
      <c r="CF9" s="171">
        <v>130.80322837300014</v>
      </c>
      <c r="CG9" s="172">
        <v>1820.1668967215999</v>
      </c>
      <c r="CH9" s="297">
        <v>1701.0698403851732</v>
      </c>
      <c r="CI9" s="171">
        <v>101.26289056100018</v>
      </c>
      <c r="CJ9" s="172">
        <v>1802.3327309461733</v>
      </c>
      <c r="CK9" s="297">
        <v>1662.634934139676</v>
      </c>
      <c r="CL9" s="171">
        <v>103.98243933300023</v>
      </c>
      <c r="CM9" s="172">
        <v>1766.6173734726763</v>
      </c>
      <c r="CN9" s="297">
        <v>1670.9945218668827</v>
      </c>
      <c r="CO9" s="171">
        <v>78.740790022000056</v>
      </c>
      <c r="CP9" s="172">
        <v>1749.7353118888827</v>
      </c>
      <c r="CQ9" s="297">
        <v>1628.928405555373</v>
      </c>
      <c r="CR9" s="171">
        <v>127.07430002599995</v>
      </c>
      <c r="CS9" s="172">
        <v>1756.002705581373</v>
      </c>
      <c r="CT9" s="297">
        <v>1630.4654626979845</v>
      </c>
      <c r="CU9" s="171">
        <v>133.63865743530027</v>
      </c>
      <c r="CV9" s="172">
        <v>1764.1041201332848</v>
      </c>
    </row>
    <row r="10" spans="1:100" ht="17.25" customHeight="1" x14ac:dyDescent="0.2">
      <c r="A10" s="166" t="s">
        <v>4</v>
      </c>
      <c r="B10" s="62">
        <v>0</v>
      </c>
      <c r="C10" s="62">
        <v>0</v>
      </c>
      <c r="D10" s="149">
        <v>0</v>
      </c>
      <c r="E10" s="298">
        <v>0</v>
      </c>
      <c r="F10" s="62">
        <v>0</v>
      </c>
      <c r="G10" s="149">
        <v>0</v>
      </c>
      <c r="H10" s="298">
        <v>0</v>
      </c>
      <c r="I10" s="62">
        <v>0</v>
      </c>
      <c r="J10" s="149">
        <v>0</v>
      </c>
      <c r="K10" s="298">
        <v>0</v>
      </c>
      <c r="L10" s="62">
        <v>0</v>
      </c>
      <c r="M10" s="149">
        <v>0</v>
      </c>
      <c r="N10" s="298">
        <v>0</v>
      </c>
      <c r="O10" s="62">
        <v>0</v>
      </c>
      <c r="P10" s="149">
        <v>0</v>
      </c>
      <c r="Q10" s="298">
        <v>0</v>
      </c>
      <c r="R10" s="62">
        <v>0</v>
      </c>
      <c r="S10" s="149">
        <v>0</v>
      </c>
      <c r="T10" s="298">
        <v>0</v>
      </c>
      <c r="U10" s="62">
        <v>0</v>
      </c>
      <c r="V10" s="149">
        <v>0</v>
      </c>
      <c r="W10" s="298">
        <v>0</v>
      </c>
      <c r="X10" s="62">
        <v>0</v>
      </c>
      <c r="Y10" s="149">
        <v>0</v>
      </c>
      <c r="Z10" s="298">
        <v>0</v>
      </c>
      <c r="AA10" s="62">
        <v>0</v>
      </c>
      <c r="AB10" s="149">
        <v>0</v>
      </c>
      <c r="AC10" s="298">
        <v>0</v>
      </c>
      <c r="AD10" s="62">
        <v>0</v>
      </c>
      <c r="AE10" s="149">
        <v>0</v>
      </c>
      <c r="AF10" s="298">
        <v>0</v>
      </c>
      <c r="AG10" s="62">
        <v>0</v>
      </c>
      <c r="AH10" s="149">
        <v>0</v>
      </c>
      <c r="AI10" s="298">
        <v>9.8863875788074758</v>
      </c>
      <c r="AJ10" s="62">
        <v>0</v>
      </c>
      <c r="AK10" s="149">
        <v>9.8863875788074758</v>
      </c>
      <c r="AL10" s="298">
        <v>6.9709005430817861</v>
      </c>
      <c r="AM10" s="62">
        <v>0</v>
      </c>
      <c r="AN10" s="149">
        <v>6.9709005430817861</v>
      </c>
      <c r="AO10" s="298">
        <v>8.9430591013634277</v>
      </c>
      <c r="AP10" s="62">
        <v>0</v>
      </c>
      <c r="AQ10" s="149">
        <v>8.9430591013634277</v>
      </c>
      <c r="AR10" s="298">
        <v>2.0066231413077777</v>
      </c>
      <c r="AS10" s="62">
        <v>0</v>
      </c>
      <c r="AT10" s="149">
        <v>2.0066231413077777</v>
      </c>
      <c r="AU10" s="298">
        <v>2.0025484323894394</v>
      </c>
      <c r="AV10" s="62">
        <v>0</v>
      </c>
      <c r="AW10" s="149">
        <v>2.0025484323894394</v>
      </c>
      <c r="AX10" s="298">
        <v>0</v>
      </c>
      <c r="AY10" s="62">
        <v>0</v>
      </c>
      <c r="AZ10" s="149">
        <v>0</v>
      </c>
      <c r="BA10" s="298">
        <v>0</v>
      </c>
      <c r="BB10" s="62">
        <v>0</v>
      </c>
      <c r="BC10" s="149">
        <v>0</v>
      </c>
      <c r="BD10" s="298">
        <v>0</v>
      </c>
      <c r="BE10" s="62">
        <v>0</v>
      </c>
      <c r="BF10" s="149">
        <v>0</v>
      </c>
      <c r="BG10" s="298">
        <v>0</v>
      </c>
      <c r="BH10" s="62">
        <v>0</v>
      </c>
      <c r="BI10" s="149">
        <v>0</v>
      </c>
      <c r="BJ10" s="298">
        <v>0</v>
      </c>
      <c r="BK10" s="62">
        <v>0</v>
      </c>
      <c r="BL10" s="149">
        <v>0</v>
      </c>
      <c r="BM10" s="298">
        <v>0</v>
      </c>
      <c r="BN10" s="62">
        <v>0</v>
      </c>
      <c r="BO10" s="149">
        <v>0</v>
      </c>
      <c r="BP10" s="298">
        <v>2.9879052458312461</v>
      </c>
      <c r="BQ10" s="62">
        <v>0</v>
      </c>
      <c r="BR10" s="149">
        <v>2.9879052458312461</v>
      </c>
      <c r="BS10" s="298">
        <v>2.9776039446363418</v>
      </c>
      <c r="BT10" s="62">
        <v>0</v>
      </c>
      <c r="BU10" s="149">
        <v>2.9776039446363418</v>
      </c>
      <c r="BV10" s="298">
        <v>1.9128636555905441</v>
      </c>
      <c r="BW10" s="62">
        <v>0</v>
      </c>
      <c r="BX10" s="149">
        <v>1.9128636555905441</v>
      </c>
      <c r="BY10" s="298">
        <v>13.46668185071907</v>
      </c>
      <c r="BZ10" s="62">
        <v>0</v>
      </c>
      <c r="CA10" s="149">
        <v>13.46668185071907</v>
      </c>
      <c r="CB10" s="298">
        <v>19.57125223814333</v>
      </c>
      <c r="CC10" s="62">
        <v>0</v>
      </c>
      <c r="CD10" s="149">
        <v>19.57125223814333</v>
      </c>
      <c r="CE10" s="298">
        <v>18.654947914464589</v>
      </c>
      <c r="CF10" s="62">
        <v>0</v>
      </c>
      <c r="CG10" s="149">
        <v>18.654947914464589</v>
      </c>
      <c r="CH10" s="298">
        <v>14.624800541191892</v>
      </c>
      <c r="CI10" s="62">
        <v>0</v>
      </c>
      <c r="CJ10" s="149">
        <v>14.624800541191892</v>
      </c>
      <c r="CK10" s="298">
        <v>3.9981266404092768</v>
      </c>
      <c r="CL10" s="62">
        <v>0</v>
      </c>
      <c r="CM10" s="149">
        <v>3.9981266404092768</v>
      </c>
      <c r="CN10" s="298">
        <v>4.0289454427189204</v>
      </c>
      <c r="CO10" s="62">
        <v>0</v>
      </c>
      <c r="CP10" s="149">
        <v>4.0289454427189204</v>
      </c>
      <c r="CQ10" s="298">
        <v>6.8658597592271358</v>
      </c>
      <c r="CR10" s="62">
        <v>0</v>
      </c>
      <c r="CS10" s="149">
        <v>6.8658597592271358</v>
      </c>
      <c r="CT10" s="298">
        <v>2.8416436576254669</v>
      </c>
      <c r="CU10" s="62">
        <v>0</v>
      </c>
      <c r="CV10" s="149">
        <v>2.8416436576254669</v>
      </c>
    </row>
    <row r="11" spans="1:100" ht="17.25" customHeight="1" x14ac:dyDescent="0.2">
      <c r="A11" s="166" t="s">
        <v>5</v>
      </c>
      <c r="B11" s="62">
        <v>243.60610617602077</v>
      </c>
      <c r="C11" s="62">
        <v>5.6296615031157557</v>
      </c>
      <c r="D11" s="149">
        <v>249.23576767913653</v>
      </c>
      <c r="E11" s="298">
        <v>225.51361119000003</v>
      </c>
      <c r="F11" s="62">
        <v>-1.0449738055660873</v>
      </c>
      <c r="G11" s="149">
        <v>224.46863738443395</v>
      </c>
      <c r="H11" s="298">
        <v>206.46145429113406</v>
      </c>
      <c r="I11" s="62">
        <v>-4.0000598359139019</v>
      </c>
      <c r="J11" s="149">
        <v>202.46139445522016</v>
      </c>
      <c r="K11" s="298">
        <v>217.14422061113405</v>
      </c>
      <c r="L11" s="62">
        <v>2.8303261370861321</v>
      </c>
      <c r="M11" s="149">
        <v>219.97454674822018</v>
      </c>
      <c r="N11" s="298">
        <v>237.89008639842143</v>
      </c>
      <c r="O11" s="62">
        <v>-1.017091953729647</v>
      </c>
      <c r="P11" s="149">
        <v>236.87299444469178</v>
      </c>
      <c r="Q11" s="298">
        <v>283.17087617585514</v>
      </c>
      <c r="R11" s="62">
        <v>-4.408235521179563</v>
      </c>
      <c r="S11" s="149">
        <v>278.76264065467558</v>
      </c>
      <c r="T11" s="298">
        <v>294.82130429691063</v>
      </c>
      <c r="U11" s="62">
        <v>-1.038959158089483</v>
      </c>
      <c r="V11" s="149">
        <v>293.78234513882114</v>
      </c>
      <c r="W11" s="298">
        <v>152.68448766931007</v>
      </c>
      <c r="X11" s="62">
        <v>0.86618328453374716</v>
      </c>
      <c r="Y11" s="149">
        <v>153.55067095384382</v>
      </c>
      <c r="Z11" s="298">
        <v>154.26570232195152</v>
      </c>
      <c r="AA11" s="62">
        <v>0.31455259549616699</v>
      </c>
      <c r="AB11" s="149">
        <v>154.58025491744769</v>
      </c>
      <c r="AC11" s="298">
        <v>156.00849649637661</v>
      </c>
      <c r="AD11" s="62">
        <v>1.8197741278675039</v>
      </c>
      <c r="AE11" s="149">
        <v>157.82827062424411</v>
      </c>
      <c r="AF11" s="298">
        <v>150.81788845663462</v>
      </c>
      <c r="AG11" s="62">
        <v>1.6052538586620528</v>
      </c>
      <c r="AH11" s="149">
        <v>152.42314231529667</v>
      </c>
      <c r="AI11" s="298">
        <v>152.5280509278289</v>
      </c>
      <c r="AJ11" s="62">
        <v>3.1426660994204099</v>
      </c>
      <c r="AK11" s="149">
        <v>155.67071702724931</v>
      </c>
      <c r="AL11" s="298">
        <v>154.19147539941801</v>
      </c>
      <c r="AM11" s="62">
        <v>3.6842617055166613</v>
      </c>
      <c r="AN11" s="149">
        <v>157.87573710493467</v>
      </c>
      <c r="AO11" s="298">
        <v>659.64402473627638</v>
      </c>
      <c r="AP11" s="62">
        <v>12.196223464212039</v>
      </c>
      <c r="AQ11" s="149">
        <v>671.84024820048842</v>
      </c>
      <c r="AR11" s="298">
        <v>665.98021959754692</v>
      </c>
      <c r="AS11" s="62">
        <v>6.4145714159999443</v>
      </c>
      <c r="AT11" s="149">
        <v>672.39479101354686</v>
      </c>
      <c r="AU11" s="298">
        <v>671.7041778948003</v>
      </c>
      <c r="AV11" s="62">
        <v>14.953738847000182</v>
      </c>
      <c r="AW11" s="149">
        <v>686.65791674180048</v>
      </c>
      <c r="AX11" s="298">
        <v>677.08668514633894</v>
      </c>
      <c r="AY11" s="62">
        <v>-16.724368151999897</v>
      </c>
      <c r="AZ11" s="149">
        <v>660.36231699433904</v>
      </c>
      <c r="BA11" s="298">
        <v>663.37658936379239</v>
      </c>
      <c r="BB11" s="62">
        <v>-11.163551449000011</v>
      </c>
      <c r="BC11" s="149">
        <v>652.21303791479238</v>
      </c>
      <c r="BD11" s="298">
        <v>783.61280985473252</v>
      </c>
      <c r="BE11" s="62">
        <v>-27.953028229000097</v>
      </c>
      <c r="BF11" s="149">
        <v>755.65978162573242</v>
      </c>
      <c r="BG11" s="298">
        <v>790.90165455603312</v>
      </c>
      <c r="BH11" s="62">
        <v>-21.315617403000033</v>
      </c>
      <c r="BI11" s="149">
        <v>769.58603715303309</v>
      </c>
      <c r="BJ11" s="298">
        <v>799.0832385789621</v>
      </c>
      <c r="BK11" s="62">
        <v>-9.0694833020000942</v>
      </c>
      <c r="BL11" s="149">
        <v>790.013755276962</v>
      </c>
      <c r="BM11" s="298">
        <v>1241.8074219401867</v>
      </c>
      <c r="BN11" s="62">
        <v>66.329051208999772</v>
      </c>
      <c r="BO11" s="149">
        <v>1308.1364731491865</v>
      </c>
      <c r="BP11" s="298">
        <v>1242.1237732879981</v>
      </c>
      <c r="BQ11" s="62">
        <v>32.438523713999984</v>
      </c>
      <c r="BR11" s="149">
        <v>1274.5622970019981</v>
      </c>
      <c r="BS11" s="298">
        <v>1254.4625974483065</v>
      </c>
      <c r="BT11" s="62">
        <v>52.514991623000014</v>
      </c>
      <c r="BU11" s="149">
        <v>1306.9775890713065</v>
      </c>
      <c r="BV11" s="298">
        <v>1268.0865284333433</v>
      </c>
      <c r="BW11" s="62">
        <v>84.760526674999937</v>
      </c>
      <c r="BX11" s="149">
        <v>1352.8470551083433</v>
      </c>
      <c r="BY11" s="298">
        <v>1234.5379801374465</v>
      </c>
      <c r="BZ11" s="62">
        <v>110.73032153300005</v>
      </c>
      <c r="CA11" s="149">
        <v>1345.2683016704466</v>
      </c>
      <c r="CB11" s="298">
        <v>1244.9226661980313</v>
      </c>
      <c r="CC11" s="62">
        <v>136.36396410500015</v>
      </c>
      <c r="CD11" s="149">
        <v>1381.2866303030314</v>
      </c>
      <c r="CE11" s="298">
        <v>1670.7087204341351</v>
      </c>
      <c r="CF11" s="62">
        <v>130.80322837300014</v>
      </c>
      <c r="CG11" s="149">
        <v>1801.5119488071352</v>
      </c>
      <c r="CH11" s="298">
        <v>1686.4450398439812</v>
      </c>
      <c r="CI11" s="62">
        <v>101.26289056100018</v>
      </c>
      <c r="CJ11" s="149">
        <v>1787.7079304049814</v>
      </c>
      <c r="CK11" s="298">
        <v>1658.6368074992668</v>
      </c>
      <c r="CL11" s="62">
        <v>103.98243933300023</v>
      </c>
      <c r="CM11" s="149">
        <v>1762.619246832267</v>
      </c>
      <c r="CN11" s="298">
        <v>1666.9655764241638</v>
      </c>
      <c r="CO11" s="62">
        <v>78.740790022000056</v>
      </c>
      <c r="CP11" s="149">
        <v>1745.7063664461639</v>
      </c>
      <c r="CQ11" s="298">
        <v>1622.062545796146</v>
      </c>
      <c r="CR11" s="62">
        <v>127.07430002599995</v>
      </c>
      <c r="CS11" s="149">
        <v>1749.1368458221459</v>
      </c>
      <c r="CT11" s="298">
        <v>1627.6238190403592</v>
      </c>
      <c r="CU11" s="62">
        <v>133.63865743530027</v>
      </c>
      <c r="CV11" s="149">
        <v>1761.2624764756595</v>
      </c>
    </row>
    <row r="12" spans="1:100" ht="17.25" customHeight="1" x14ac:dyDescent="0.2">
      <c r="A12" s="167" t="s">
        <v>71</v>
      </c>
      <c r="B12" s="173">
        <v>0</v>
      </c>
      <c r="C12" s="173">
        <v>0</v>
      </c>
      <c r="D12" s="174">
        <v>0</v>
      </c>
      <c r="E12" s="299">
        <v>0</v>
      </c>
      <c r="F12" s="173">
        <v>0</v>
      </c>
      <c r="G12" s="174">
        <v>0</v>
      </c>
      <c r="H12" s="299">
        <v>0</v>
      </c>
      <c r="I12" s="173">
        <v>0</v>
      </c>
      <c r="J12" s="174">
        <v>0</v>
      </c>
      <c r="K12" s="299">
        <v>0</v>
      </c>
      <c r="L12" s="173">
        <v>0</v>
      </c>
      <c r="M12" s="174">
        <v>0</v>
      </c>
      <c r="N12" s="299">
        <v>0</v>
      </c>
      <c r="O12" s="173">
        <v>0</v>
      </c>
      <c r="P12" s="174">
        <v>0</v>
      </c>
      <c r="Q12" s="299">
        <v>0</v>
      </c>
      <c r="R12" s="173">
        <v>0</v>
      </c>
      <c r="S12" s="174">
        <v>0</v>
      </c>
      <c r="T12" s="299">
        <v>0</v>
      </c>
      <c r="U12" s="173">
        <v>0</v>
      </c>
      <c r="V12" s="174">
        <v>0</v>
      </c>
      <c r="W12" s="299">
        <v>0</v>
      </c>
      <c r="X12" s="173">
        <v>0</v>
      </c>
      <c r="Y12" s="174">
        <v>0</v>
      </c>
      <c r="Z12" s="299">
        <v>0</v>
      </c>
      <c r="AA12" s="173">
        <v>0</v>
      </c>
      <c r="AB12" s="174">
        <v>0</v>
      </c>
      <c r="AC12" s="299">
        <v>0</v>
      </c>
      <c r="AD12" s="173">
        <v>0</v>
      </c>
      <c r="AE12" s="174">
        <v>0</v>
      </c>
      <c r="AF12" s="299">
        <v>0</v>
      </c>
      <c r="AG12" s="173">
        <v>0</v>
      </c>
      <c r="AH12" s="174">
        <v>0</v>
      </c>
      <c r="AI12" s="299">
        <v>0</v>
      </c>
      <c r="AJ12" s="173">
        <v>0</v>
      </c>
      <c r="AK12" s="174">
        <v>0</v>
      </c>
      <c r="AL12" s="299">
        <v>0</v>
      </c>
      <c r="AM12" s="173">
        <v>0</v>
      </c>
      <c r="AN12" s="174">
        <v>0</v>
      </c>
      <c r="AO12" s="299">
        <v>0</v>
      </c>
      <c r="AP12" s="173">
        <v>0</v>
      </c>
      <c r="AQ12" s="174">
        <v>0</v>
      </c>
      <c r="AR12" s="299">
        <v>0</v>
      </c>
      <c r="AS12" s="173">
        <v>0</v>
      </c>
      <c r="AT12" s="174">
        <v>0</v>
      </c>
      <c r="AU12" s="299">
        <v>0</v>
      </c>
      <c r="AV12" s="173">
        <v>0</v>
      </c>
      <c r="AW12" s="174">
        <v>0</v>
      </c>
      <c r="AX12" s="299">
        <v>0</v>
      </c>
      <c r="AY12" s="173">
        <v>0</v>
      </c>
      <c r="AZ12" s="174">
        <v>0</v>
      </c>
      <c r="BA12" s="299">
        <v>0</v>
      </c>
      <c r="BB12" s="173">
        <v>0</v>
      </c>
      <c r="BC12" s="174">
        <v>0</v>
      </c>
      <c r="BD12" s="299">
        <v>0</v>
      </c>
      <c r="BE12" s="173">
        <v>0</v>
      </c>
      <c r="BF12" s="174">
        <v>0</v>
      </c>
      <c r="BG12" s="299">
        <v>0</v>
      </c>
      <c r="BH12" s="173">
        <v>0</v>
      </c>
      <c r="BI12" s="174">
        <v>0</v>
      </c>
      <c r="BJ12" s="299">
        <v>0</v>
      </c>
      <c r="BK12" s="173">
        <v>0</v>
      </c>
      <c r="BL12" s="174">
        <v>0</v>
      </c>
      <c r="BM12" s="299">
        <v>0</v>
      </c>
      <c r="BN12" s="173">
        <v>0</v>
      </c>
      <c r="BO12" s="174">
        <v>0</v>
      </c>
      <c r="BP12" s="299">
        <v>0</v>
      </c>
      <c r="BQ12" s="173">
        <v>0</v>
      </c>
      <c r="BR12" s="174">
        <v>0</v>
      </c>
      <c r="BS12" s="299">
        <v>0</v>
      </c>
      <c r="BT12" s="173">
        <v>0</v>
      </c>
      <c r="BU12" s="174">
        <v>0</v>
      </c>
      <c r="BV12" s="299">
        <v>0</v>
      </c>
      <c r="BW12" s="173">
        <v>0</v>
      </c>
      <c r="BX12" s="174">
        <v>0</v>
      </c>
      <c r="BY12" s="299">
        <v>0</v>
      </c>
      <c r="BZ12" s="173">
        <v>0</v>
      </c>
      <c r="CA12" s="174">
        <v>0</v>
      </c>
      <c r="CB12" s="299">
        <v>0</v>
      </c>
      <c r="CC12" s="173">
        <v>0</v>
      </c>
      <c r="CD12" s="174">
        <v>0</v>
      </c>
      <c r="CE12" s="299">
        <v>0</v>
      </c>
      <c r="CF12" s="173">
        <v>0</v>
      </c>
      <c r="CG12" s="174">
        <v>0</v>
      </c>
      <c r="CH12" s="299">
        <v>0</v>
      </c>
      <c r="CI12" s="173">
        <v>0</v>
      </c>
      <c r="CJ12" s="174">
        <v>0</v>
      </c>
      <c r="CK12" s="299">
        <v>0</v>
      </c>
      <c r="CL12" s="173">
        <v>0</v>
      </c>
      <c r="CM12" s="174">
        <v>0</v>
      </c>
      <c r="CN12" s="299">
        <v>0</v>
      </c>
      <c r="CO12" s="173">
        <v>0</v>
      </c>
      <c r="CP12" s="174">
        <v>0</v>
      </c>
      <c r="CQ12" s="299">
        <v>0</v>
      </c>
      <c r="CR12" s="173">
        <v>0</v>
      </c>
      <c r="CS12" s="174">
        <v>0</v>
      </c>
      <c r="CT12" s="299">
        <v>0</v>
      </c>
      <c r="CU12" s="173">
        <v>0</v>
      </c>
      <c r="CV12" s="174">
        <v>0</v>
      </c>
    </row>
    <row r="13" spans="1:100" s="17" customFormat="1" ht="17.25" customHeight="1" x14ac:dyDescent="0.2">
      <c r="A13" s="166" t="s">
        <v>4</v>
      </c>
      <c r="B13" s="62">
        <v>0</v>
      </c>
      <c r="C13" s="62">
        <v>0</v>
      </c>
      <c r="D13" s="149">
        <v>0</v>
      </c>
      <c r="E13" s="298">
        <v>0</v>
      </c>
      <c r="F13" s="62">
        <v>0</v>
      </c>
      <c r="G13" s="149">
        <v>0</v>
      </c>
      <c r="H13" s="298">
        <v>0</v>
      </c>
      <c r="I13" s="62">
        <v>0</v>
      </c>
      <c r="J13" s="149">
        <v>0</v>
      </c>
      <c r="K13" s="298">
        <v>0</v>
      </c>
      <c r="L13" s="62">
        <v>0</v>
      </c>
      <c r="M13" s="149">
        <v>0</v>
      </c>
      <c r="N13" s="298">
        <v>0</v>
      </c>
      <c r="O13" s="62">
        <v>0</v>
      </c>
      <c r="P13" s="149">
        <v>0</v>
      </c>
      <c r="Q13" s="298">
        <v>0</v>
      </c>
      <c r="R13" s="62">
        <v>0</v>
      </c>
      <c r="S13" s="149">
        <v>0</v>
      </c>
      <c r="T13" s="298">
        <v>0</v>
      </c>
      <c r="U13" s="62">
        <v>0</v>
      </c>
      <c r="V13" s="149">
        <v>0</v>
      </c>
      <c r="W13" s="298">
        <v>0</v>
      </c>
      <c r="X13" s="62">
        <v>0</v>
      </c>
      <c r="Y13" s="149">
        <v>0</v>
      </c>
      <c r="Z13" s="298">
        <v>0</v>
      </c>
      <c r="AA13" s="62">
        <v>0</v>
      </c>
      <c r="AB13" s="149">
        <v>0</v>
      </c>
      <c r="AC13" s="298">
        <v>0</v>
      </c>
      <c r="AD13" s="62">
        <v>0</v>
      </c>
      <c r="AE13" s="149">
        <v>0</v>
      </c>
      <c r="AF13" s="298">
        <v>0</v>
      </c>
      <c r="AG13" s="62">
        <v>0</v>
      </c>
      <c r="AH13" s="149">
        <v>0</v>
      </c>
      <c r="AI13" s="298">
        <v>0</v>
      </c>
      <c r="AJ13" s="62">
        <v>0</v>
      </c>
      <c r="AK13" s="149">
        <v>0</v>
      </c>
      <c r="AL13" s="298">
        <v>0</v>
      </c>
      <c r="AM13" s="62">
        <v>0</v>
      </c>
      <c r="AN13" s="149">
        <v>0</v>
      </c>
      <c r="AO13" s="298">
        <v>0</v>
      </c>
      <c r="AP13" s="62">
        <v>0</v>
      </c>
      <c r="AQ13" s="149">
        <v>0</v>
      </c>
      <c r="AR13" s="298">
        <v>0</v>
      </c>
      <c r="AS13" s="62">
        <v>0</v>
      </c>
      <c r="AT13" s="149">
        <v>0</v>
      </c>
      <c r="AU13" s="298">
        <v>0</v>
      </c>
      <c r="AV13" s="62">
        <v>0</v>
      </c>
      <c r="AW13" s="149">
        <v>0</v>
      </c>
      <c r="AX13" s="298">
        <v>0</v>
      </c>
      <c r="AY13" s="62">
        <v>0</v>
      </c>
      <c r="AZ13" s="149">
        <v>0</v>
      </c>
      <c r="BA13" s="298">
        <v>0</v>
      </c>
      <c r="BB13" s="62">
        <v>0</v>
      </c>
      <c r="BC13" s="149">
        <v>0</v>
      </c>
      <c r="BD13" s="298">
        <v>0</v>
      </c>
      <c r="BE13" s="62">
        <v>0</v>
      </c>
      <c r="BF13" s="149">
        <v>0</v>
      </c>
      <c r="BG13" s="298">
        <v>0</v>
      </c>
      <c r="BH13" s="62">
        <v>0</v>
      </c>
      <c r="BI13" s="149">
        <v>0</v>
      </c>
      <c r="BJ13" s="298">
        <v>0</v>
      </c>
      <c r="BK13" s="62">
        <v>0</v>
      </c>
      <c r="BL13" s="149">
        <v>0</v>
      </c>
      <c r="BM13" s="298">
        <v>0</v>
      </c>
      <c r="BN13" s="62">
        <v>0</v>
      </c>
      <c r="BO13" s="149">
        <v>0</v>
      </c>
      <c r="BP13" s="298">
        <v>0</v>
      </c>
      <c r="BQ13" s="62">
        <v>0</v>
      </c>
      <c r="BR13" s="149">
        <v>0</v>
      </c>
      <c r="BS13" s="298">
        <v>0</v>
      </c>
      <c r="BT13" s="62">
        <v>0</v>
      </c>
      <c r="BU13" s="149">
        <v>0</v>
      </c>
      <c r="BV13" s="298">
        <v>0</v>
      </c>
      <c r="BW13" s="62">
        <v>0</v>
      </c>
      <c r="BX13" s="149">
        <v>0</v>
      </c>
      <c r="BY13" s="298">
        <v>0</v>
      </c>
      <c r="BZ13" s="62">
        <v>0</v>
      </c>
      <c r="CA13" s="149">
        <v>0</v>
      </c>
      <c r="CB13" s="298">
        <v>0</v>
      </c>
      <c r="CC13" s="62">
        <v>0</v>
      </c>
      <c r="CD13" s="149">
        <v>0</v>
      </c>
      <c r="CE13" s="298">
        <v>0</v>
      </c>
      <c r="CF13" s="62">
        <v>0</v>
      </c>
      <c r="CG13" s="149">
        <v>0</v>
      </c>
      <c r="CH13" s="298">
        <v>0</v>
      </c>
      <c r="CI13" s="62">
        <v>0</v>
      </c>
      <c r="CJ13" s="149">
        <v>0</v>
      </c>
      <c r="CK13" s="298">
        <v>0</v>
      </c>
      <c r="CL13" s="62">
        <v>0</v>
      </c>
      <c r="CM13" s="149">
        <v>0</v>
      </c>
      <c r="CN13" s="298">
        <v>0</v>
      </c>
      <c r="CO13" s="62">
        <v>0</v>
      </c>
      <c r="CP13" s="149">
        <v>0</v>
      </c>
      <c r="CQ13" s="298">
        <v>0</v>
      </c>
      <c r="CR13" s="62">
        <v>0</v>
      </c>
      <c r="CS13" s="149">
        <v>0</v>
      </c>
      <c r="CT13" s="298">
        <v>0</v>
      </c>
      <c r="CU13" s="62">
        <v>0</v>
      </c>
      <c r="CV13" s="149">
        <v>0</v>
      </c>
    </row>
    <row r="14" spans="1:100" ht="17.25" customHeight="1" x14ac:dyDescent="0.2">
      <c r="A14" s="166" t="s">
        <v>5</v>
      </c>
      <c r="B14" s="62">
        <v>0</v>
      </c>
      <c r="C14" s="62">
        <v>0</v>
      </c>
      <c r="D14" s="149">
        <v>0</v>
      </c>
      <c r="E14" s="298">
        <v>0</v>
      </c>
      <c r="F14" s="62">
        <v>0</v>
      </c>
      <c r="G14" s="149">
        <v>0</v>
      </c>
      <c r="H14" s="298">
        <v>0</v>
      </c>
      <c r="I14" s="62">
        <v>0</v>
      </c>
      <c r="J14" s="149">
        <v>0</v>
      </c>
      <c r="K14" s="298">
        <v>0</v>
      </c>
      <c r="L14" s="62">
        <v>0</v>
      </c>
      <c r="M14" s="149">
        <v>0</v>
      </c>
      <c r="N14" s="298">
        <v>0</v>
      </c>
      <c r="O14" s="62">
        <v>0</v>
      </c>
      <c r="P14" s="149">
        <v>0</v>
      </c>
      <c r="Q14" s="298">
        <v>0</v>
      </c>
      <c r="R14" s="62">
        <v>0</v>
      </c>
      <c r="S14" s="149">
        <v>0</v>
      </c>
      <c r="T14" s="298">
        <v>0</v>
      </c>
      <c r="U14" s="62">
        <v>0</v>
      </c>
      <c r="V14" s="149">
        <v>0</v>
      </c>
      <c r="W14" s="298">
        <v>0</v>
      </c>
      <c r="X14" s="62">
        <v>0</v>
      </c>
      <c r="Y14" s="149">
        <v>0</v>
      </c>
      <c r="Z14" s="298">
        <v>0</v>
      </c>
      <c r="AA14" s="62">
        <v>0</v>
      </c>
      <c r="AB14" s="149">
        <v>0</v>
      </c>
      <c r="AC14" s="298">
        <v>0</v>
      </c>
      <c r="AD14" s="62">
        <v>0</v>
      </c>
      <c r="AE14" s="149">
        <v>0</v>
      </c>
      <c r="AF14" s="298">
        <v>0</v>
      </c>
      <c r="AG14" s="62">
        <v>0</v>
      </c>
      <c r="AH14" s="149">
        <v>0</v>
      </c>
      <c r="AI14" s="298">
        <v>0</v>
      </c>
      <c r="AJ14" s="62">
        <v>0</v>
      </c>
      <c r="AK14" s="149">
        <v>0</v>
      </c>
      <c r="AL14" s="298">
        <v>0</v>
      </c>
      <c r="AM14" s="62">
        <v>0</v>
      </c>
      <c r="AN14" s="149">
        <v>0</v>
      </c>
      <c r="AO14" s="298">
        <v>0</v>
      </c>
      <c r="AP14" s="62">
        <v>0</v>
      </c>
      <c r="AQ14" s="149">
        <v>0</v>
      </c>
      <c r="AR14" s="298">
        <v>0</v>
      </c>
      <c r="AS14" s="62">
        <v>0</v>
      </c>
      <c r="AT14" s="149">
        <v>0</v>
      </c>
      <c r="AU14" s="298">
        <v>0</v>
      </c>
      <c r="AV14" s="62">
        <v>0</v>
      </c>
      <c r="AW14" s="149">
        <v>0</v>
      </c>
      <c r="AX14" s="298">
        <v>0</v>
      </c>
      <c r="AY14" s="62">
        <v>0</v>
      </c>
      <c r="AZ14" s="149">
        <v>0</v>
      </c>
      <c r="BA14" s="298">
        <v>0</v>
      </c>
      <c r="BB14" s="62">
        <v>0</v>
      </c>
      <c r="BC14" s="149">
        <v>0</v>
      </c>
      <c r="BD14" s="298">
        <v>0</v>
      </c>
      <c r="BE14" s="62">
        <v>0</v>
      </c>
      <c r="BF14" s="149">
        <v>0</v>
      </c>
      <c r="BG14" s="298">
        <v>0</v>
      </c>
      <c r="BH14" s="62">
        <v>0</v>
      </c>
      <c r="BI14" s="149">
        <v>0</v>
      </c>
      <c r="BJ14" s="298">
        <v>0</v>
      </c>
      <c r="BK14" s="62">
        <v>0</v>
      </c>
      <c r="BL14" s="149">
        <v>0</v>
      </c>
      <c r="BM14" s="298">
        <v>0</v>
      </c>
      <c r="BN14" s="62">
        <v>0</v>
      </c>
      <c r="BO14" s="149">
        <v>0</v>
      </c>
      <c r="BP14" s="298">
        <v>0</v>
      </c>
      <c r="BQ14" s="62">
        <v>0</v>
      </c>
      <c r="BR14" s="149">
        <v>0</v>
      </c>
      <c r="BS14" s="298">
        <v>0</v>
      </c>
      <c r="BT14" s="62">
        <v>0</v>
      </c>
      <c r="BU14" s="149">
        <v>0</v>
      </c>
      <c r="BV14" s="298">
        <v>0</v>
      </c>
      <c r="BW14" s="62">
        <v>0</v>
      </c>
      <c r="BX14" s="149">
        <v>0</v>
      </c>
      <c r="BY14" s="298">
        <v>0</v>
      </c>
      <c r="BZ14" s="62">
        <v>0</v>
      </c>
      <c r="CA14" s="149">
        <v>0</v>
      </c>
      <c r="CB14" s="298">
        <v>0</v>
      </c>
      <c r="CC14" s="62">
        <v>0</v>
      </c>
      <c r="CD14" s="149">
        <v>0</v>
      </c>
      <c r="CE14" s="298">
        <v>0</v>
      </c>
      <c r="CF14" s="62">
        <v>0</v>
      </c>
      <c r="CG14" s="149">
        <v>0</v>
      </c>
      <c r="CH14" s="298">
        <v>0</v>
      </c>
      <c r="CI14" s="62">
        <v>0</v>
      </c>
      <c r="CJ14" s="149">
        <v>0</v>
      </c>
      <c r="CK14" s="298">
        <v>0</v>
      </c>
      <c r="CL14" s="62">
        <v>0</v>
      </c>
      <c r="CM14" s="149">
        <v>0</v>
      </c>
      <c r="CN14" s="298">
        <v>0</v>
      </c>
      <c r="CO14" s="62">
        <v>0</v>
      </c>
      <c r="CP14" s="149">
        <v>0</v>
      </c>
      <c r="CQ14" s="298">
        <v>0</v>
      </c>
      <c r="CR14" s="62">
        <v>0</v>
      </c>
      <c r="CS14" s="149">
        <v>0</v>
      </c>
      <c r="CT14" s="298">
        <v>0</v>
      </c>
      <c r="CU14" s="62">
        <v>0</v>
      </c>
      <c r="CV14" s="149">
        <v>0</v>
      </c>
    </row>
    <row r="15" spans="1:100" ht="30" customHeight="1" x14ac:dyDescent="0.2">
      <c r="A15" s="177" t="s">
        <v>94</v>
      </c>
      <c r="B15" s="173">
        <v>0</v>
      </c>
      <c r="C15" s="173">
        <v>0</v>
      </c>
      <c r="D15" s="174">
        <v>0</v>
      </c>
      <c r="E15" s="299">
        <v>0</v>
      </c>
      <c r="F15" s="173">
        <v>0</v>
      </c>
      <c r="G15" s="174">
        <v>0</v>
      </c>
      <c r="H15" s="299">
        <v>0</v>
      </c>
      <c r="I15" s="173">
        <v>0</v>
      </c>
      <c r="J15" s="174">
        <v>0</v>
      </c>
      <c r="K15" s="299">
        <v>0</v>
      </c>
      <c r="L15" s="173">
        <v>0</v>
      </c>
      <c r="M15" s="174">
        <v>0</v>
      </c>
      <c r="N15" s="299">
        <v>0</v>
      </c>
      <c r="O15" s="173">
        <v>0</v>
      </c>
      <c r="P15" s="174">
        <v>0</v>
      </c>
      <c r="Q15" s="299">
        <v>0</v>
      </c>
      <c r="R15" s="173">
        <v>0</v>
      </c>
      <c r="S15" s="174">
        <v>0</v>
      </c>
      <c r="T15" s="299">
        <v>0</v>
      </c>
      <c r="U15" s="173">
        <v>0</v>
      </c>
      <c r="V15" s="174">
        <v>0</v>
      </c>
      <c r="W15" s="299">
        <v>0</v>
      </c>
      <c r="X15" s="173">
        <v>0</v>
      </c>
      <c r="Y15" s="174">
        <v>0</v>
      </c>
      <c r="Z15" s="299">
        <v>0</v>
      </c>
      <c r="AA15" s="173">
        <v>0</v>
      </c>
      <c r="AB15" s="174">
        <v>0</v>
      </c>
      <c r="AC15" s="299">
        <v>0</v>
      </c>
      <c r="AD15" s="173">
        <v>0</v>
      </c>
      <c r="AE15" s="174">
        <v>0</v>
      </c>
      <c r="AF15" s="299">
        <v>0</v>
      </c>
      <c r="AG15" s="173">
        <v>0</v>
      </c>
      <c r="AH15" s="174">
        <v>0</v>
      </c>
      <c r="AI15" s="299">
        <v>0</v>
      </c>
      <c r="AJ15" s="173">
        <v>0</v>
      </c>
      <c r="AK15" s="174">
        <v>0</v>
      </c>
      <c r="AL15" s="299">
        <v>0</v>
      </c>
      <c r="AM15" s="173">
        <v>0</v>
      </c>
      <c r="AN15" s="174">
        <v>0</v>
      </c>
      <c r="AO15" s="299">
        <v>0</v>
      </c>
      <c r="AP15" s="173">
        <v>0</v>
      </c>
      <c r="AQ15" s="174">
        <v>0</v>
      </c>
      <c r="AR15" s="299">
        <v>0</v>
      </c>
      <c r="AS15" s="173">
        <v>0</v>
      </c>
      <c r="AT15" s="174">
        <v>0</v>
      </c>
      <c r="AU15" s="299">
        <v>0</v>
      </c>
      <c r="AV15" s="173">
        <v>0</v>
      </c>
      <c r="AW15" s="174">
        <v>0</v>
      </c>
      <c r="AX15" s="299">
        <v>0</v>
      </c>
      <c r="AY15" s="173">
        <v>0</v>
      </c>
      <c r="AZ15" s="174">
        <v>0</v>
      </c>
      <c r="BA15" s="299">
        <v>0</v>
      </c>
      <c r="BB15" s="173">
        <v>0</v>
      </c>
      <c r="BC15" s="174">
        <v>0</v>
      </c>
      <c r="BD15" s="299">
        <v>0</v>
      </c>
      <c r="BE15" s="173">
        <v>0</v>
      </c>
      <c r="BF15" s="174">
        <v>0</v>
      </c>
      <c r="BG15" s="299">
        <v>0</v>
      </c>
      <c r="BH15" s="173">
        <v>0</v>
      </c>
      <c r="BI15" s="174">
        <v>0</v>
      </c>
      <c r="BJ15" s="299">
        <v>0</v>
      </c>
      <c r="BK15" s="173">
        <v>0</v>
      </c>
      <c r="BL15" s="174">
        <v>0</v>
      </c>
      <c r="BM15" s="299">
        <v>0</v>
      </c>
      <c r="BN15" s="173">
        <v>0</v>
      </c>
      <c r="BO15" s="174">
        <v>0</v>
      </c>
      <c r="BP15" s="299">
        <v>0</v>
      </c>
      <c r="BQ15" s="173">
        <v>0</v>
      </c>
      <c r="BR15" s="174">
        <v>0</v>
      </c>
      <c r="BS15" s="299">
        <v>0</v>
      </c>
      <c r="BT15" s="173">
        <v>0</v>
      </c>
      <c r="BU15" s="174">
        <v>0</v>
      </c>
      <c r="BV15" s="299">
        <v>0</v>
      </c>
      <c r="BW15" s="173">
        <v>0</v>
      </c>
      <c r="BX15" s="174">
        <v>0</v>
      </c>
      <c r="BY15" s="299">
        <v>0.9</v>
      </c>
      <c r="BZ15" s="173">
        <v>0</v>
      </c>
      <c r="CA15" s="174">
        <v>0.9</v>
      </c>
      <c r="CB15" s="299">
        <v>0.9</v>
      </c>
      <c r="CC15" s="173">
        <v>0</v>
      </c>
      <c r="CD15" s="174">
        <v>0.9</v>
      </c>
      <c r="CE15" s="299">
        <v>0.9</v>
      </c>
      <c r="CF15" s="173">
        <v>0</v>
      </c>
      <c r="CG15" s="174">
        <v>0.9</v>
      </c>
      <c r="CH15" s="299">
        <v>0.9</v>
      </c>
      <c r="CI15" s="173">
        <v>0</v>
      </c>
      <c r="CJ15" s="174">
        <v>0.9</v>
      </c>
      <c r="CK15" s="299">
        <v>0.9</v>
      </c>
      <c r="CL15" s="173">
        <v>0</v>
      </c>
      <c r="CM15" s="174">
        <v>0.9</v>
      </c>
      <c r="CN15" s="299">
        <v>0.9</v>
      </c>
      <c r="CO15" s="173">
        <v>0</v>
      </c>
      <c r="CP15" s="174">
        <v>0.9</v>
      </c>
      <c r="CQ15" s="299">
        <v>6.6150000000000002</v>
      </c>
      <c r="CR15" s="173">
        <v>0</v>
      </c>
      <c r="CS15" s="174">
        <v>6.6150000000000002</v>
      </c>
      <c r="CT15" s="299">
        <v>6.49</v>
      </c>
      <c r="CU15" s="173">
        <v>0</v>
      </c>
      <c r="CV15" s="174">
        <v>6.49</v>
      </c>
    </row>
    <row r="16" spans="1:100" ht="17.25" customHeight="1" x14ac:dyDescent="0.2">
      <c r="A16" s="166" t="s">
        <v>82</v>
      </c>
      <c r="B16" s="62">
        <v>0</v>
      </c>
      <c r="C16" s="62">
        <v>0</v>
      </c>
      <c r="D16" s="149">
        <v>0</v>
      </c>
      <c r="E16" s="298">
        <v>0</v>
      </c>
      <c r="F16" s="62">
        <v>0</v>
      </c>
      <c r="G16" s="149">
        <v>0</v>
      </c>
      <c r="H16" s="298">
        <v>0</v>
      </c>
      <c r="I16" s="62">
        <v>0</v>
      </c>
      <c r="J16" s="149">
        <v>0</v>
      </c>
      <c r="K16" s="298">
        <v>0</v>
      </c>
      <c r="L16" s="62">
        <v>0</v>
      </c>
      <c r="M16" s="149">
        <v>0</v>
      </c>
      <c r="N16" s="298">
        <v>0</v>
      </c>
      <c r="O16" s="62">
        <v>0</v>
      </c>
      <c r="P16" s="149">
        <v>0</v>
      </c>
      <c r="Q16" s="298">
        <v>0</v>
      </c>
      <c r="R16" s="62">
        <v>0</v>
      </c>
      <c r="S16" s="149">
        <v>0</v>
      </c>
      <c r="T16" s="298">
        <v>0</v>
      </c>
      <c r="U16" s="62">
        <v>0</v>
      </c>
      <c r="V16" s="149">
        <v>0</v>
      </c>
      <c r="W16" s="298">
        <v>0</v>
      </c>
      <c r="X16" s="62">
        <v>0</v>
      </c>
      <c r="Y16" s="149">
        <v>0</v>
      </c>
      <c r="Z16" s="298">
        <v>0</v>
      </c>
      <c r="AA16" s="62">
        <v>0</v>
      </c>
      <c r="AB16" s="149">
        <v>0</v>
      </c>
      <c r="AC16" s="298">
        <v>0</v>
      </c>
      <c r="AD16" s="62">
        <v>0</v>
      </c>
      <c r="AE16" s="149">
        <v>0</v>
      </c>
      <c r="AF16" s="298">
        <v>0</v>
      </c>
      <c r="AG16" s="62">
        <v>0</v>
      </c>
      <c r="AH16" s="149">
        <v>0</v>
      </c>
      <c r="AI16" s="298">
        <v>0</v>
      </c>
      <c r="AJ16" s="62">
        <v>0</v>
      </c>
      <c r="AK16" s="149">
        <v>0</v>
      </c>
      <c r="AL16" s="298">
        <v>0</v>
      </c>
      <c r="AM16" s="62">
        <v>0</v>
      </c>
      <c r="AN16" s="149">
        <v>0</v>
      </c>
      <c r="AO16" s="298">
        <v>0</v>
      </c>
      <c r="AP16" s="62">
        <v>0</v>
      </c>
      <c r="AQ16" s="149">
        <v>0</v>
      </c>
      <c r="AR16" s="298">
        <v>0</v>
      </c>
      <c r="AS16" s="62">
        <v>0</v>
      </c>
      <c r="AT16" s="149">
        <v>0</v>
      </c>
      <c r="AU16" s="298">
        <v>0</v>
      </c>
      <c r="AV16" s="62">
        <v>0</v>
      </c>
      <c r="AW16" s="149">
        <v>0</v>
      </c>
      <c r="AX16" s="298">
        <v>0</v>
      </c>
      <c r="AY16" s="62">
        <v>0</v>
      </c>
      <c r="AZ16" s="149">
        <v>0</v>
      </c>
      <c r="BA16" s="298">
        <v>0</v>
      </c>
      <c r="BB16" s="62">
        <v>0</v>
      </c>
      <c r="BC16" s="149">
        <v>0</v>
      </c>
      <c r="BD16" s="298">
        <v>0</v>
      </c>
      <c r="BE16" s="62">
        <v>0</v>
      </c>
      <c r="BF16" s="149">
        <v>0</v>
      </c>
      <c r="BG16" s="298">
        <v>0</v>
      </c>
      <c r="BH16" s="62">
        <v>0</v>
      </c>
      <c r="BI16" s="149">
        <v>0</v>
      </c>
      <c r="BJ16" s="298">
        <v>0</v>
      </c>
      <c r="BK16" s="62">
        <v>0</v>
      </c>
      <c r="BL16" s="149">
        <v>0</v>
      </c>
      <c r="BM16" s="298">
        <v>0</v>
      </c>
      <c r="BN16" s="62">
        <v>0</v>
      </c>
      <c r="BO16" s="149">
        <v>0</v>
      </c>
      <c r="BP16" s="298">
        <v>0</v>
      </c>
      <c r="BQ16" s="62">
        <v>0</v>
      </c>
      <c r="BR16" s="149">
        <v>0</v>
      </c>
      <c r="BS16" s="298">
        <v>0</v>
      </c>
      <c r="BT16" s="62">
        <v>0</v>
      </c>
      <c r="BU16" s="149">
        <v>0</v>
      </c>
      <c r="BV16" s="298">
        <v>0</v>
      </c>
      <c r="BW16" s="62">
        <v>0</v>
      </c>
      <c r="BX16" s="149">
        <v>0</v>
      </c>
      <c r="BY16" s="298">
        <v>0</v>
      </c>
      <c r="BZ16" s="62">
        <v>0</v>
      </c>
      <c r="CA16" s="149">
        <v>0</v>
      </c>
      <c r="CB16" s="298">
        <v>0</v>
      </c>
      <c r="CC16" s="62">
        <v>0</v>
      </c>
      <c r="CD16" s="149">
        <v>0</v>
      </c>
      <c r="CE16" s="298">
        <v>0</v>
      </c>
      <c r="CF16" s="62">
        <v>0</v>
      </c>
      <c r="CG16" s="149">
        <v>0</v>
      </c>
      <c r="CH16" s="298">
        <v>0</v>
      </c>
      <c r="CI16" s="62">
        <v>0</v>
      </c>
      <c r="CJ16" s="149">
        <v>0</v>
      </c>
      <c r="CK16" s="298">
        <v>0</v>
      </c>
      <c r="CL16" s="62">
        <v>0</v>
      </c>
      <c r="CM16" s="149">
        <v>0</v>
      </c>
      <c r="CN16" s="298">
        <v>0</v>
      </c>
      <c r="CO16" s="62">
        <v>0</v>
      </c>
      <c r="CP16" s="149">
        <v>0</v>
      </c>
      <c r="CQ16" s="298">
        <v>0</v>
      </c>
      <c r="CR16" s="62">
        <v>0</v>
      </c>
      <c r="CS16" s="149">
        <v>0</v>
      </c>
      <c r="CT16" s="298">
        <v>0</v>
      </c>
      <c r="CU16" s="62">
        <v>0</v>
      </c>
      <c r="CV16" s="149">
        <v>0</v>
      </c>
    </row>
    <row r="17" spans="1:100" s="17" customFormat="1" ht="17.25" customHeight="1" x14ac:dyDescent="0.2">
      <c r="A17" s="166" t="s">
        <v>5</v>
      </c>
      <c r="B17" s="62">
        <v>0</v>
      </c>
      <c r="C17" s="62">
        <v>0</v>
      </c>
      <c r="D17" s="149">
        <v>0</v>
      </c>
      <c r="E17" s="298">
        <v>0</v>
      </c>
      <c r="F17" s="62">
        <v>0</v>
      </c>
      <c r="G17" s="149">
        <v>0</v>
      </c>
      <c r="H17" s="298">
        <v>0</v>
      </c>
      <c r="I17" s="62">
        <v>0</v>
      </c>
      <c r="J17" s="149">
        <v>0</v>
      </c>
      <c r="K17" s="298">
        <v>0</v>
      </c>
      <c r="L17" s="62">
        <v>0</v>
      </c>
      <c r="M17" s="149">
        <v>0</v>
      </c>
      <c r="N17" s="298">
        <v>0</v>
      </c>
      <c r="O17" s="62">
        <v>0</v>
      </c>
      <c r="P17" s="149">
        <v>0</v>
      </c>
      <c r="Q17" s="298">
        <v>0</v>
      </c>
      <c r="R17" s="62">
        <v>0</v>
      </c>
      <c r="S17" s="149">
        <v>0</v>
      </c>
      <c r="T17" s="298">
        <v>0</v>
      </c>
      <c r="U17" s="62">
        <v>0</v>
      </c>
      <c r="V17" s="149">
        <v>0</v>
      </c>
      <c r="W17" s="298">
        <v>0</v>
      </c>
      <c r="X17" s="62">
        <v>0</v>
      </c>
      <c r="Y17" s="149">
        <v>0</v>
      </c>
      <c r="Z17" s="298">
        <v>0</v>
      </c>
      <c r="AA17" s="62">
        <v>0</v>
      </c>
      <c r="AB17" s="149">
        <v>0</v>
      </c>
      <c r="AC17" s="298">
        <v>0</v>
      </c>
      <c r="AD17" s="62">
        <v>0</v>
      </c>
      <c r="AE17" s="149">
        <v>0</v>
      </c>
      <c r="AF17" s="298">
        <v>0</v>
      </c>
      <c r="AG17" s="62">
        <v>0</v>
      </c>
      <c r="AH17" s="149">
        <v>0</v>
      </c>
      <c r="AI17" s="298">
        <v>0</v>
      </c>
      <c r="AJ17" s="62">
        <v>0</v>
      </c>
      <c r="AK17" s="149">
        <v>0</v>
      </c>
      <c r="AL17" s="298">
        <v>0</v>
      </c>
      <c r="AM17" s="62">
        <v>0</v>
      </c>
      <c r="AN17" s="149">
        <v>0</v>
      </c>
      <c r="AO17" s="298">
        <v>0</v>
      </c>
      <c r="AP17" s="62">
        <v>0</v>
      </c>
      <c r="AQ17" s="149">
        <v>0</v>
      </c>
      <c r="AR17" s="298">
        <v>0</v>
      </c>
      <c r="AS17" s="62">
        <v>0</v>
      </c>
      <c r="AT17" s="149">
        <v>0</v>
      </c>
      <c r="AU17" s="298">
        <v>0</v>
      </c>
      <c r="AV17" s="62">
        <v>0</v>
      </c>
      <c r="AW17" s="149">
        <v>0</v>
      </c>
      <c r="AX17" s="298">
        <v>0</v>
      </c>
      <c r="AY17" s="62">
        <v>0</v>
      </c>
      <c r="AZ17" s="149">
        <v>0</v>
      </c>
      <c r="BA17" s="298">
        <v>0</v>
      </c>
      <c r="BB17" s="62">
        <v>0</v>
      </c>
      <c r="BC17" s="149">
        <v>0</v>
      </c>
      <c r="BD17" s="298">
        <v>0</v>
      </c>
      <c r="BE17" s="62">
        <v>0</v>
      </c>
      <c r="BF17" s="149">
        <v>0</v>
      </c>
      <c r="BG17" s="298">
        <v>0</v>
      </c>
      <c r="BH17" s="62">
        <v>0</v>
      </c>
      <c r="BI17" s="149">
        <v>0</v>
      </c>
      <c r="BJ17" s="298">
        <v>0</v>
      </c>
      <c r="BK17" s="62">
        <v>0</v>
      </c>
      <c r="BL17" s="149">
        <v>0</v>
      </c>
      <c r="BM17" s="298">
        <v>0</v>
      </c>
      <c r="BN17" s="62">
        <v>0</v>
      </c>
      <c r="BO17" s="149">
        <v>0</v>
      </c>
      <c r="BP17" s="298">
        <v>0</v>
      </c>
      <c r="BQ17" s="62">
        <v>0</v>
      </c>
      <c r="BR17" s="149">
        <v>0</v>
      </c>
      <c r="BS17" s="298">
        <v>0</v>
      </c>
      <c r="BT17" s="62">
        <v>0</v>
      </c>
      <c r="BU17" s="149">
        <v>0</v>
      </c>
      <c r="BV17" s="298">
        <v>0</v>
      </c>
      <c r="BW17" s="62">
        <v>0</v>
      </c>
      <c r="BX17" s="149">
        <v>0</v>
      </c>
      <c r="BY17" s="298">
        <v>0.9</v>
      </c>
      <c r="BZ17" s="62">
        <v>0</v>
      </c>
      <c r="CA17" s="149">
        <v>0.9</v>
      </c>
      <c r="CB17" s="298">
        <v>0.9</v>
      </c>
      <c r="CC17" s="62">
        <v>0</v>
      </c>
      <c r="CD17" s="149">
        <v>0.9</v>
      </c>
      <c r="CE17" s="298">
        <v>0.9</v>
      </c>
      <c r="CF17" s="62">
        <v>0</v>
      </c>
      <c r="CG17" s="149">
        <v>0.9</v>
      </c>
      <c r="CH17" s="298">
        <v>0.9</v>
      </c>
      <c r="CI17" s="62">
        <v>0</v>
      </c>
      <c r="CJ17" s="149">
        <v>0.9</v>
      </c>
      <c r="CK17" s="298">
        <v>0.9</v>
      </c>
      <c r="CL17" s="62">
        <v>0</v>
      </c>
      <c r="CM17" s="149">
        <v>0.9</v>
      </c>
      <c r="CN17" s="298">
        <v>0.9</v>
      </c>
      <c r="CO17" s="62">
        <v>0</v>
      </c>
      <c r="CP17" s="149">
        <v>0.9</v>
      </c>
      <c r="CQ17" s="298">
        <v>6.6150000000000002</v>
      </c>
      <c r="CR17" s="62">
        <v>0</v>
      </c>
      <c r="CS17" s="149">
        <v>6.6150000000000002</v>
      </c>
      <c r="CT17" s="298">
        <v>6.49</v>
      </c>
      <c r="CU17" s="62">
        <v>0</v>
      </c>
      <c r="CV17" s="149">
        <v>6.49</v>
      </c>
    </row>
    <row r="18" spans="1:100" ht="17.25" customHeight="1" x14ac:dyDescent="0.2">
      <c r="A18" s="167" t="s">
        <v>72</v>
      </c>
      <c r="B18" s="173">
        <v>0</v>
      </c>
      <c r="C18" s="173">
        <v>0</v>
      </c>
      <c r="D18" s="174">
        <v>0</v>
      </c>
      <c r="E18" s="299">
        <v>0</v>
      </c>
      <c r="F18" s="173">
        <v>0</v>
      </c>
      <c r="G18" s="174">
        <v>0</v>
      </c>
      <c r="H18" s="299">
        <v>0</v>
      </c>
      <c r="I18" s="173">
        <v>0</v>
      </c>
      <c r="J18" s="174">
        <v>0</v>
      </c>
      <c r="K18" s="299">
        <v>0</v>
      </c>
      <c r="L18" s="173">
        <v>0</v>
      </c>
      <c r="M18" s="174">
        <v>0</v>
      </c>
      <c r="N18" s="299">
        <v>0</v>
      </c>
      <c r="O18" s="173">
        <v>0</v>
      </c>
      <c r="P18" s="174">
        <v>0</v>
      </c>
      <c r="Q18" s="299">
        <v>0</v>
      </c>
      <c r="R18" s="173">
        <v>0</v>
      </c>
      <c r="S18" s="174">
        <v>0</v>
      </c>
      <c r="T18" s="299">
        <v>0</v>
      </c>
      <c r="U18" s="173">
        <v>0</v>
      </c>
      <c r="V18" s="174">
        <v>0</v>
      </c>
      <c r="W18" s="299">
        <v>0</v>
      </c>
      <c r="X18" s="173">
        <v>0</v>
      </c>
      <c r="Y18" s="174">
        <v>0</v>
      </c>
      <c r="Z18" s="299">
        <v>0</v>
      </c>
      <c r="AA18" s="173">
        <v>0</v>
      </c>
      <c r="AB18" s="174">
        <v>0</v>
      </c>
      <c r="AC18" s="299">
        <v>0</v>
      </c>
      <c r="AD18" s="173">
        <v>0</v>
      </c>
      <c r="AE18" s="174">
        <v>0</v>
      </c>
      <c r="AF18" s="299">
        <v>0</v>
      </c>
      <c r="AG18" s="173">
        <v>0</v>
      </c>
      <c r="AH18" s="174">
        <v>0</v>
      </c>
      <c r="AI18" s="299">
        <v>0</v>
      </c>
      <c r="AJ18" s="173">
        <v>0</v>
      </c>
      <c r="AK18" s="174">
        <v>0</v>
      </c>
      <c r="AL18" s="299">
        <v>0</v>
      </c>
      <c r="AM18" s="173">
        <v>0</v>
      </c>
      <c r="AN18" s="174">
        <v>0</v>
      </c>
      <c r="AO18" s="299">
        <v>0</v>
      </c>
      <c r="AP18" s="173">
        <v>0</v>
      </c>
      <c r="AQ18" s="174">
        <v>0</v>
      </c>
      <c r="AR18" s="299">
        <v>0</v>
      </c>
      <c r="AS18" s="173">
        <v>0</v>
      </c>
      <c r="AT18" s="174">
        <v>0</v>
      </c>
      <c r="AU18" s="299">
        <v>0</v>
      </c>
      <c r="AV18" s="173">
        <v>0</v>
      </c>
      <c r="AW18" s="174">
        <v>0</v>
      </c>
      <c r="AX18" s="299">
        <v>0</v>
      </c>
      <c r="AY18" s="173">
        <v>0</v>
      </c>
      <c r="AZ18" s="174">
        <v>0</v>
      </c>
      <c r="BA18" s="299">
        <v>0</v>
      </c>
      <c r="BB18" s="173">
        <v>0</v>
      </c>
      <c r="BC18" s="174">
        <v>0</v>
      </c>
      <c r="BD18" s="299">
        <v>0</v>
      </c>
      <c r="BE18" s="173">
        <v>0</v>
      </c>
      <c r="BF18" s="174">
        <v>0</v>
      </c>
      <c r="BG18" s="299">
        <v>0</v>
      </c>
      <c r="BH18" s="173">
        <v>0</v>
      </c>
      <c r="BI18" s="174">
        <v>0</v>
      </c>
      <c r="BJ18" s="299">
        <v>0</v>
      </c>
      <c r="BK18" s="173">
        <v>0</v>
      </c>
      <c r="BL18" s="174">
        <v>0</v>
      </c>
      <c r="BM18" s="299">
        <v>0</v>
      </c>
      <c r="BN18" s="173">
        <v>0</v>
      </c>
      <c r="BO18" s="174">
        <v>0</v>
      </c>
      <c r="BP18" s="299">
        <v>0</v>
      </c>
      <c r="BQ18" s="173">
        <v>0</v>
      </c>
      <c r="BR18" s="174">
        <v>0</v>
      </c>
      <c r="BS18" s="299">
        <v>0</v>
      </c>
      <c r="BT18" s="173">
        <v>0</v>
      </c>
      <c r="BU18" s="174">
        <v>0</v>
      </c>
      <c r="BV18" s="299">
        <v>0</v>
      </c>
      <c r="BW18" s="173">
        <v>0</v>
      </c>
      <c r="BX18" s="174">
        <v>0</v>
      </c>
      <c r="BY18" s="299">
        <v>0</v>
      </c>
      <c r="BZ18" s="173">
        <v>0</v>
      </c>
      <c r="CA18" s="174">
        <v>0</v>
      </c>
      <c r="CB18" s="299">
        <v>0</v>
      </c>
      <c r="CC18" s="173">
        <v>0</v>
      </c>
      <c r="CD18" s="174">
        <v>0</v>
      </c>
      <c r="CE18" s="299">
        <v>0</v>
      </c>
      <c r="CF18" s="173">
        <v>0</v>
      </c>
      <c r="CG18" s="174">
        <v>0</v>
      </c>
      <c r="CH18" s="299">
        <v>0</v>
      </c>
      <c r="CI18" s="173">
        <v>0</v>
      </c>
      <c r="CJ18" s="174">
        <v>0</v>
      </c>
      <c r="CK18" s="299">
        <v>0</v>
      </c>
      <c r="CL18" s="173">
        <v>0</v>
      </c>
      <c r="CM18" s="174">
        <v>0</v>
      </c>
      <c r="CN18" s="299">
        <v>0</v>
      </c>
      <c r="CO18" s="173">
        <v>0</v>
      </c>
      <c r="CP18" s="174">
        <v>0</v>
      </c>
      <c r="CQ18" s="299">
        <v>0</v>
      </c>
      <c r="CR18" s="173">
        <v>0</v>
      </c>
      <c r="CS18" s="174">
        <v>0</v>
      </c>
      <c r="CT18" s="299">
        <v>0</v>
      </c>
      <c r="CU18" s="173">
        <v>0</v>
      </c>
      <c r="CV18" s="174">
        <v>0</v>
      </c>
    </row>
    <row r="19" spans="1:100" ht="17.25" customHeight="1" x14ac:dyDescent="0.2">
      <c r="A19" s="166" t="s">
        <v>4</v>
      </c>
      <c r="B19" s="62">
        <v>0</v>
      </c>
      <c r="C19" s="62">
        <v>0</v>
      </c>
      <c r="D19" s="149">
        <v>0</v>
      </c>
      <c r="E19" s="298">
        <v>0</v>
      </c>
      <c r="F19" s="62">
        <v>0</v>
      </c>
      <c r="G19" s="149">
        <v>0</v>
      </c>
      <c r="H19" s="298">
        <v>0</v>
      </c>
      <c r="I19" s="62">
        <v>0</v>
      </c>
      <c r="J19" s="149">
        <v>0</v>
      </c>
      <c r="K19" s="298">
        <v>0</v>
      </c>
      <c r="L19" s="62">
        <v>0</v>
      </c>
      <c r="M19" s="149">
        <v>0</v>
      </c>
      <c r="N19" s="298">
        <v>0</v>
      </c>
      <c r="O19" s="62">
        <v>0</v>
      </c>
      <c r="P19" s="149">
        <v>0</v>
      </c>
      <c r="Q19" s="298">
        <v>0</v>
      </c>
      <c r="R19" s="62">
        <v>0</v>
      </c>
      <c r="S19" s="149">
        <v>0</v>
      </c>
      <c r="T19" s="298">
        <v>0</v>
      </c>
      <c r="U19" s="62">
        <v>0</v>
      </c>
      <c r="V19" s="149">
        <v>0</v>
      </c>
      <c r="W19" s="298">
        <v>0</v>
      </c>
      <c r="X19" s="62">
        <v>0</v>
      </c>
      <c r="Y19" s="149">
        <v>0</v>
      </c>
      <c r="Z19" s="298">
        <v>0</v>
      </c>
      <c r="AA19" s="62">
        <v>0</v>
      </c>
      <c r="AB19" s="149">
        <v>0</v>
      </c>
      <c r="AC19" s="298">
        <v>0</v>
      </c>
      <c r="AD19" s="62">
        <v>0</v>
      </c>
      <c r="AE19" s="149">
        <v>0</v>
      </c>
      <c r="AF19" s="298">
        <v>0</v>
      </c>
      <c r="AG19" s="62">
        <v>0</v>
      </c>
      <c r="AH19" s="149">
        <v>0</v>
      </c>
      <c r="AI19" s="298">
        <v>0</v>
      </c>
      <c r="AJ19" s="62">
        <v>0</v>
      </c>
      <c r="AK19" s="149">
        <v>0</v>
      </c>
      <c r="AL19" s="298">
        <v>0</v>
      </c>
      <c r="AM19" s="62">
        <v>0</v>
      </c>
      <c r="AN19" s="149">
        <v>0</v>
      </c>
      <c r="AO19" s="298">
        <v>0</v>
      </c>
      <c r="AP19" s="62">
        <v>0</v>
      </c>
      <c r="AQ19" s="149">
        <v>0</v>
      </c>
      <c r="AR19" s="298">
        <v>0</v>
      </c>
      <c r="AS19" s="62">
        <v>0</v>
      </c>
      <c r="AT19" s="149">
        <v>0</v>
      </c>
      <c r="AU19" s="298">
        <v>0</v>
      </c>
      <c r="AV19" s="62">
        <v>0</v>
      </c>
      <c r="AW19" s="149">
        <v>0</v>
      </c>
      <c r="AX19" s="298">
        <v>0</v>
      </c>
      <c r="AY19" s="62">
        <v>0</v>
      </c>
      <c r="AZ19" s="149">
        <v>0</v>
      </c>
      <c r="BA19" s="298">
        <v>0</v>
      </c>
      <c r="BB19" s="62">
        <v>0</v>
      </c>
      <c r="BC19" s="149">
        <v>0</v>
      </c>
      <c r="BD19" s="298">
        <v>0</v>
      </c>
      <c r="BE19" s="62">
        <v>0</v>
      </c>
      <c r="BF19" s="149">
        <v>0</v>
      </c>
      <c r="BG19" s="298">
        <v>0</v>
      </c>
      <c r="BH19" s="62">
        <v>0</v>
      </c>
      <c r="BI19" s="149">
        <v>0</v>
      </c>
      <c r="BJ19" s="298">
        <v>0</v>
      </c>
      <c r="BK19" s="62">
        <v>0</v>
      </c>
      <c r="BL19" s="149">
        <v>0</v>
      </c>
      <c r="BM19" s="298">
        <v>0</v>
      </c>
      <c r="BN19" s="62">
        <v>0</v>
      </c>
      <c r="BO19" s="149">
        <v>0</v>
      </c>
      <c r="BP19" s="298">
        <v>0</v>
      </c>
      <c r="BQ19" s="62">
        <v>0</v>
      </c>
      <c r="BR19" s="149">
        <v>0</v>
      </c>
      <c r="BS19" s="298">
        <v>0</v>
      </c>
      <c r="BT19" s="62">
        <v>0</v>
      </c>
      <c r="BU19" s="149">
        <v>0</v>
      </c>
      <c r="BV19" s="298">
        <v>0</v>
      </c>
      <c r="BW19" s="62">
        <v>0</v>
      </c>
      <c r="BX19" s="149">
        <v>0</v>
      </c>
      <c r="BY19" s="298">
        <v>0</v>
      </c>
      <c r="BZ19" s="62">
        <v>0</v>
      </c>
      <c r="CA19" s="149">
        <v>0</v>
      </c>
      <c r="CB19" s="298">
        <v>0</v>
      </c>
      <c r="CC19" s="62">
        <v>0</v>
      </c>
      <c r="CD19" s="149">
        <v>0</v>
      </c>
      <c r="CE19" s="298">
        <v>0</v>
      </c>
      <c r="CF19" s="62">
        <v>0</v>
      </c>
      <c r="CG19" s="149">
        <v>0</v>
      </c>
      <c r="CH19" s="298">
        <v>0</v>
      </c>
      <c r="CI19" s="62">
        <v>0</v>
      </c>
      <c r="CJ19" s="149">
        <v>0</v>
      </c>
      <c r="CK19" s="298">
        <v>0</v>
      </c>
      <c r="CL19" s="62">
        <v>0</v>
      </c>
      <c r="CM19" s="149">
        <v>0</v>
      </c>
      <c r="CN19" s="298">
        <v>0</v>
      </c>
      <c r="CO19" s="62">
        <v>0</v>
      </c>
      <c r="CP19" s="149">
        <v>0</v>
      </c>
      <c r="CQ19" s="298">
        <v>0</v>
      </c>
      <c r="CR19" s="62">
        <v>0</v>
      </c>
      <c r="CS19" s="149">
        <v>0</v>
      </c>
      <c r="CT19" s="298">
        <v>0</v>
      </c>
      <c r="CU19" s="62">
        <v>0</v>
      </c>
      <c r="CV19" s="149">
        <v>0</v>
      </c>
    </row>
    <row r="20" spans="1:100" ht="17.25" customHeight="1" x14ac:dyDescent="0.2">
      <c r="A20" s="166" t="s">
        <v>5</v>
      </c>
      <c r="B20" s="62">
        <v>0</v>
      </c>
      <c r="C20" s="62">
        <v>0</v>
      </c>
      <c r="D20" s="149">
        <v>0</v>
      </c>
      <c r="E20" s="298">
        <v>0</v>
      </c>
      <c r="F20" s="62">
        <v>0</v>
      </c>
      <c r="G20" s="149">
        <v>0</v>
      </c>
      <c r="H20" s="298">
        <v>0</v>
      </c>
      <c r="I20" s="62">
        <v>0</v>
      </c>
      <c r="J20" s="149">
        <v>0</v>
      </c>
      <c r="K20" s="298">
        <v>0</v>
      </c>
      <c r="L20" s="62">
        <v>0</v>
      </c>
      <c r="M20" s="149">
        <v>0</v>
      </c>
      <c r="N20" s="298">
        <v>0</v>
      </c>
      <c r="O20" s="62">
        <v>0</v>
      </c>
      <c r="P20" s="149">
        <v>0</v>
      </c>
      <c r="Q20" s="298">
        <v>0</v>
      </c>
      <c r="R20" s="62">
        <v>0</v>
      </c>
      <c r="S20" s="149">
        <v>0</v>
      </c>
      <c r="T20" s="298">
        <v>0</v>
      </c>
      <c r="U20" s="62">
        <v>0</v>
      </c>
      <c r="V20" s="149">
        <v>0</v>
      </c>
      <c r="W20" s="298">
        <v>0</v>
      </c>
      <c r="X20" s="62">
        <v>0</v>
      </c>
      <c r="Y20" s="149">
        <v>0</v>
      </c>
      <c r="Z20" s="298">
        <v>0</v>
      </c>
      <c r="AA20" s="62">
        <v>0</v>
      </c>
      <c r="AB20" s="149">
        <v>0</v>
      </c>
      <c r="AC20" s="298">
        <v>0</v>
      </c>
      <c r="AD20" s="62">
        <v>0</v>
      </c>
      <c r="AE20" s="149">
        <v>0</v>
      </c>
      <c r="AF20" s="298">
        <v>0</v>
      </c>
      <c r="AG20" s="62">
        <v>0</v>
      </c>
      <c r="AH20" s="149">
        <v>0</v>
      </c>
      <c r="AI20" s="298">
        <v>0</v>
      </c>
      <c r="AJ20" s="62">
        <v>0</v>
      </c>
      <c r="AK20" s="149">
        <v>0</v>
      </c>
      <c r="AL20" s="298">
        <v>0</v>
      </c>
      <c r="AM20" s="62">
        <v>0</v>
      </c>
      <c r="AN20" s="149">
        <v>0</v>
      </c>
      <c r="AO20" s="298">
        <v>0</v>
      </c>
      <c r="AP20" s="62">
        <v>0</v>
      </c>
      <c r="AQ20" s="149">
        <v>0</v>
      </c>
      <c r="AR20" s="298">
        <v>0</v>
      </c>
      <c r="AS20" s="62">
        <v>0</v>
      </c>
      <c r="AT20" s="149">
        <v>0</v>
      </c>
      <c r="AU20" s="298">
        <v>0</v>
      </c>
      <c r="AV20" s="62">
        <v>0</v>
      </c>
      <c r="AW20" s="149">
        <v>0</v>
      </c>
      <c r="AX20" s="298">
        <v>0</v>
      </c>
      <c r="AY20" s="62">
        <v>0</v>
      </c>
      <c r="AZ20" s="149">
        <v>0</v>
      </c>
      <c r="BA20" s="298">
        <v>0</v>
      </c>
      <c r="BB20" s="62">
        <v>0</v>
      </c>
      <c r="BC20" s="149">
        <v>0</v>
      </c>
      <c r="BD20" s="298">
        <v>0</v>
      </c>
      <c r="BE20" s="62">
        <v>0</v>
      </c>
      <c r="BF20" s="149">
        <v>0</v>
      </c>
      <c r="BG20" s="298">
        <v>0</v>
      </c>
      <c r="BH20" s="62">
        <v>0</v>
      </c>
      <c r="BI20" s="149">
        <v>0</v>
      </c>
      <c r="BJ20" s="298">
        <v>0</v>
      </c>
      <c r="BK20" s="62">
        <v>0</v>
      </c>
      <c r="BL20" s="149">
        <v>0</v>
      </c>
      <c r="BM20" s="298">
        <v>0</v>
      </c>
      <c r="BN20" s="62">
        <v>0</v>
      </c>
      <c r="BO20" s="149">
        <v>0</v>
      </c>
      <c r="BP20" s="298">
        <v>0</v>
      </c>
      <c r="BQ20" s="62">
        <v>0</v>
      </c>
      <c r="BR20" s="149">
        <v>0</v>
      </c>
      <c r="BS20" s="298">
        <v>0</v>
      </c>
      <c r="BT20" s="62">
        <v>0</v>
      </c>
      <c r="BU20" s="149">
        <v>0</v>
      </c>
      <c r="BV20" s="298">
        <v>0</v>
      </c>
      <c r="BW20" s="62">
        <v>0</v>
      </c>
      <c r="BX20" s="149">
        <v>0</v>
      </c>
      <c r="BY20" s="298">
        <v>0</v>
      </c>
      <c r="BZ20" s="62">
        <v>0</v>
      </c>
      <c r="CA20" s="149">
        <v>0</v>
      </c>
      <c r="CB20" s="298">
        <v>0</v>
      </c>
      <c r="CC20" s="62">
        <v>0</v>
      </c>
      <c r="CD20" s="149">
        <v>0</v>
      </c>
      <c r="CE20" s="298">
        <v>0</v>
      </c>
      <c r="CF20" s="62">
        <v>0</v>
      </c>
      <c r="CG20" s="149">
        <v>0</v>
      </c>
      <c r="CH20" s="298">
        <v>0</v>
      </c>
      <c r="CI20" s="62">
        <v>0</v>
      </c>
      <c r="CJ20" s="149">
        <v>0</v>
      </c>
      <c r="CK20" s="298">
        <v>0</v>
      </c>
      <c r="CL20" s="62">
        <v>0</v>
      </c>
      <c r="CM20" s="149">
        <v>0</v>
      </c>
      <c r="CN20" s="298">
        <v>0</v>
      </c>
      <c r="CO20" s="62">
        <v>0</v>
      </c>
      <c r="CP20" s="149">
        <v>0</v>
      </c>
      <c r="CQ20" s="298">
        <v>0</v>
      </c>
      <c r="CR20" s="62">
        <v>0</v>
      </c>
      <c r="CS20" s="149">
        <v>0</v>
      </c>
      <c r="CT20" s="298">
        <v>0</v>
      </c>
      <c r="CU20" s="62">
        <v>0</v>
      </c>
      <c r="CV20" s="149">
        <v>0</v>
      </c>
    </row>
    <row r="21" spans="1:100" s="17" customFormat="1" ht="17.25" customHeight="1" x14ac:dyDescent="0.2">
      <c r="A21" s="167" t="s">
        <v>7</v>
      </c>
      <c r="B21" s="173">
        <v>243.60610617602077</v>
      </c>
      <c r="C21" s="173">
        <v>5.6296615031157557</v>
      </c>
      <c r="D21" s="174">
        <v>249.23576767913653</v>
      </c>
      <c r="E21" s="299">
        <v>225.51361119000003</v>
      </c>
      <c r="F21" s="173">
        <v>-1.0449738055660873</v>
      </c>
      <c r="G21" s="174">
        <v>224.46863738443395</v>
      </c>
      <c r="H21" s="299">
        <v>206.46145429113406</v>
      </c>
      <c r="I21" s="173">
        <v>-4.0000598359139019</v>
      </c>
      <c r="J21" s="174">
        <v>202.46139445522016</v>
      </c>
      <c r="K21" s="299">
        <v>217.14422061113405</v>
      </c>
      <c r="L21" s="173">
        <v>2.8303261370861321</v>
      </c>
      <c r="M21" s="174">
        <v>219.97454674822018</v>
      </c>
      <c r="N21" s="299">
        <v>237.89008639842143</v>
      </c>
      <c r="O21" s="173">
        <v>-1.017091953729647</v>
      </c>
      <c r="P21" s="174">
        <v>236.87299444469178</v>
      </c>
      <c r="Q21" s="299">
        <v>283.17087617585514</v>
      </c>
      <c r="R21" s="173">
        <v>-4.408235521179563</v>
      </c>
      <c r="S21" s="174">
        <v>278.76264065467558</v>
      </c>
      <c r="T21" s="299">
        <v>294.82130429691063</v>
      </c>
      <c r="U21" s="173">
        <v>-1.038959158089483</v>
      </c>
      <c r="V21" s="174">
        <v>293.78234513882114</v>
      </c>
      <c r="W21" s="299">
        <v>152.68448766931007</v>
      </c>
      <c r="X21" s="173">
        <v>0.86618328453374716</v>
      </c>
      <c r="Y21" s="174">
        <v>153.55067095384382</v>
      </c>
      <c r="Z21" s="299">
        <v>154.26570232195152</v>
      </c>
      <c r="AA21" s="173">
        <v>0.31455259549616699</v>
      </c>
      <c r="AB21" s="174">
        <v>154.58025491744769</v>
      </c>
      <c r="AC21" s="299">
        <v>156.00849649637661</v>
      </c>
      <c r="AD21" s="173">
        <v>1.8197741278675039</v>
      </c>
      <c r="AE21" s="174">
        <v>157.82827062424411</v>
      </c>
      <c r="AF21" s="299">
        <v>150.81788845663462</v>
      </c>
      <c r="AG21" s="173">
        <v>1.6052538586620528</v>
      </c>
      <c r="AH21" s="174">
        <v>152.42314231529667</v>
      </c>
      <c r="AI21" s="299">
        <v>162.41443850663637</v>
      </c>
      <c r="AJ21" s="173">
        <v>3.1426660994204099</v>
      </c>
      <c r="AK21" s="174">
        <v>165.55710460605678</v>
      </c>
      <c r="AL21" s="299">
        <v>161.16237594249981</v>
      </c>
      <c r="AM21" s="173">
        <v>3.6842617055166613</v>
      </c>
      <c r="AN21" s="174">
        <v>164.84663764801647</v>
      </c>
      <c r="AO21" s="299">
        <v>668.58708383763985</v>
      </c>
      <c r="AP21" s="173">
        <v>12.196223464212039</v>
      </c>
      <c r="AQ21" s="174">
        <v>680.78330730185189</v>
      </c>
      <c r="AR21" s="299">
        <v>667.98684273885465</v>
      </c>
      <c r="AS21" s="173">
        <v>6.4145714159999443</v>
      </c>
      <c r="AT21" s="174">
        <v>674.40141415485459</v>
      </c>
      <c r="AU21" s="299">
        <v>673.7067263271897</v>
      </c>
      <c r="AV21" s="173">
        <v>14.953738847000182</v>
      </c>
      <c r="AW21" s="174">
        <v>688.66046517418988</v>
      </c>
      <c r="AX21" s="299">
        <v>677.08668514633894</v>
      </c>
      <c r="AY21" s="173">
        <v>-16.724368151999897</v>
      </c>
      <c r="AZ21" s="174">
        <v>660.36231699433904</v>
      </c>
      <c r="BA21" s="299">
        <v>663.37658936379239</v>
      </c>
      <c r="BB21" s="173">
        <v>-11.163551449000011</v>
      </c>
      <c r="BC21" s="174">
        <v>652.21303791479238</v>
      </c>
      <c r="BD21" s="299">
        <v>783.61280985473252</v>
      </c>
      <c r="BE21" s="173">
        <v>-27.953028229000097</v>
      </c>
      <c r="BF21" s="174">
        <v>755.65978162573242</v>
      </c>
      <c r="BG21" s="299">
        <v>790.90165455603312</v>
      </c>
      <c r="BH21" s="173">
        <v>-21.315617403000033</v>
      </c>
      <c r="BI21" s="174">
        <v>769.58603715303309</v>
      </c>
      <c r="BJ21" s="299">
        <v>799.0832385789621</v>
      </c>
      <c r="BK21" s="173">
        <v>-9.0694833020000942</v>
      </c>
      <c r="BL21" s="174">
        <v>790.013755276962</v>
      </c>
      <c r="BM21" s="299">
        <v>1241.8074219401867</v>
      </c>
      <c r="BN21" s="173">
        <v>66.329051208999772</v>
      </c>
      <c r="BO21" s="174">
        <v>1308.1364731491865</v>
      </c>
      <c r="BP21" s="299">
        <v>1245.1116785338293</v>
      </c>
      <c r="BQ21" s="173">
        <v>32.438523713999984</v>
      </c>
      <c r="BR21" s="174">
        <v>1277.5502022478292</v>
      </c>
      <c r="BS21" s="299">
        <v>1257.4402013929428</v>
      </c>
      <c r="BT21" s="173">
        <v>52.514991623000014</v>
      </c>
      <c r="BU21" s="174">
        <v>1309.9551930159428</v>
      </c>
      <c r="BV21" s="299">
        <v>1269.999392088934</v>
      </c>
      <c r="BW21" s="173">
        <v>84.760526674999937</v>
      </c>
      <c r="BX21" s="174">
        <v>1354.7599187639339</v>
      </c>
      <c r="BY21" s="299">
        <v>1248.9046619881658</v>
      </c>
      <c r="BZ21" s="173">
        <v>110.73032153300005</v>
      </c>
      <c r="CA21" s="174">
        <v>1359.6349835211659</v>
      </c>
      <c r="CB21" s="299">
        <v>1265.3939184361748</v>
      </c>
      <c r="CC21" s="173">
        <v>136.36396410500015</v>
      </c>
      <c r="CD21" s="174">
        <v>1401.7578825411749</v>
      </c>
      <c r="CE21" s="299">
        <v>1690.2636683485998</v>
      </c>
      <c r="CF21" s="173">
        <v>130.80322837300014</v>
      </c>
      <c r="CG21" s="174">
        <v>1821.0668967216</v>
      </c>
      <c r="CH21" s="299">
        <v>1701.9698403851733</v>
      </c>
      <c r="CI21" s="173">
        <v>101.26289056100018</v>
      </c>
      <c r="CJ21" s="174">
        <v>1803.2327309461734</v>
      </c>
      <c r="CK21" s="299">
        <v>1663.5349341396761</v>
      </c>
      <c r="CL21" s="173">
        <v>103.98243933300023</v>
      </c>
      <c r="CM21" s="174">
        <v>1767.5173734726764</v>
      </c>
      <c r="CN21" s="299">
        <v>1671.8945218668828</v>
      </c>
      <c r="CO21" s="173">
        <v>78.740790022000056</v>
      </c>
      <c r="CP21" s="174">
        <v>1750.6353118888828</v>
      </c>
      <c r="CQ21" s="299">
        <v>1635.5434055553731</v>
      </c>
      <c r="CR21" s="173">
        <v>127.07430002599995</v>
      </c>
      <c r="CS21" s="174">
        <v>1762.617705581373</v>
      </c>
      <c r="CT21" s="299">
        <v>1636.9554626979846</v>
      </c>
      <c r="CU21" s="173">
        <v>133.63865743530027</v>
      </c>
      <c r="CV21" s="174">
        <v>1770.5941201332848</v>
      </c>
    </row>
    <row r="22" spans="1:100" ht="17.25" customHeight="1" x14ac:dyDescent="0.2">
      <c r="A22" s="166" t="s">
        <v>4</v>
      </c>
      <c r="B22" s="62">
        <v>0</v>
      </c>
      <c r="C22" s="62">
        <v>0</v>
      </c>
      <c r="D22" s="149">
        <v>0</v>
      </c>
      <c r="E22" s="298">
        <v>0</v>
      </c>
      <c r="F22" s="62">
        <v>0</v>
      </c>
      <c r="G22" s="149">
        <v>0</v>
      </c>
      <c r="H22" s="298">
        <v>0</v>
      </c>
      <c r="I22" s="62">
        <v>0</v>
      </c>
      <c r="J22" s="149">
        <v>0</v>
      </c>
      <c r="K22" s="298">
        <v>0</v>
      </c>
      <c r="L22" s="62">
        <v>0</v>
      </c>
      <c r="M22" s="149">
        <v>0</v>
      </c>
      <c r="N22" s="298">
        <v>0</v>
      </c>
      <c r="O22" s="62">
        <v>0</v>
      </c>
      <c r="P22" s="149">
        <v>0</v>
      </c>
      <c r="Q22" s="298">
        <v>0</v>
      </c>
      <c r="R22" s="62">
        <v>0</v>
      </c>
      <c r="S22" s="149">
        <v>0</v>
      </c>
      <c r="T22" s="298">
        <v>0</v>
      </c>
      <c r="U22" s="62">
        <v>0</v>
      </c>
      <c r="V22" s="149">
        <v>0</v>
      </c>
      <c r="W22" s="298">
        <v>0</v>
      </c>
      <c r="X22" s="62">
        <v>0</v>
      </c>
      <c r="Y22" s="149">
        <v>0</v>
      </c>
      <c r="Z22" s="298">
        <v>0</v>
      </c>
      <c r="AA22" s="62">
        <v>0</v>
      </c>
      <c r="AB22" s="149">
        <v>0</v>
      </c>
      <c r="AC22" s="298">
        <v>0</v>
      </c>
      <c r="AD22" s="62">
        <v>0</v>
      </c>
      <c r="AE22" s="149">
        <v>0</v>
      </c>
      <c r="AF22" s="298">
        <v>0</v>
      </c>
      <c r="AG22" s="62">
        <v>0</v>
      </c>
      <c r="AH22" s="149">
        <v>0</v>
      </c>
      <c r="AI22" s="298">
        <v>9.8863875788074758</v>
      </c>
      <c r="AJ22" s="62">
        <v>0</v>
      </c>
      <c r="AK22" s="149">
        <v>9.8863875788074758</v>
      </c>
      <c r="AL22" s="298">
        <v>6.9709005430817861</v>
      </c>
      <c r="AM22" s="62">
        <v>0</v>
      </c>
      <c r="AN22" s="149">
        <v>6.9709005430817861</v>
      </c>
      <c r="AO22" s="298">
        <v>8.9430591013634277</v>
      </c>
      <c r="AP22" s="62">
        <v>0</v>
      </c>
      <c r="AQ22" s="149">
        <v>8.9430591013634277</v>
      </c>
      <c r="AR22" s="298">
        <v>2.0066231413077777</v>
      </c>
      <c r="AS22" s="62">
        <v>0</v>
      </c>
      <c r="AT22" s="149">
        <v>2.0066231413077777</v>
      </c>
      <c r="AU22" s="298">
        <v>2.0025484323894394</v>
      </c>
      <c r="AV22" s="62">
        <v>0</v>
      </c>
      <c r="AW22" s="149">
        <v>2.0025484323894394</v>
      </c>
      <c r="AX22" s="298">
        <v>0</v>
      </c>
      <c r="AY22" s="62">
        <v>0</v>
      </c>
      <c r="AZ22" s="149">
        <v>0</v>
      </c>
      <c r="BA22" s="298">
        <v>0</v>
      </c>
      <c r="BB22" s="62">
        <v>0</v>
      </c>
      <c r="BC22" s="149">
        <v>0</v>
      </c>
      <c r="BD22" s="298">
        <v>0</v>
      </c>
      <c r="BE22" s="62">
        <v>0</v>
      </c>
      <c r="BF22" s="149">
        <v>0</v>
      </c>
      <c r="BG22" s="298">
        <v>0</v>
      </c>
      <c r="BH22" s="62">
        <v>0</v>
      </c>
      <c r="BI22" s="149">
        <v>0</v>
      </c>
      <c r="BJ22" s="298">
        <v>0</v>
      </c>
      <c r="BK22" s="62">
        <v>0</v>
      </c>
      <c r="BL22" s="149">
        <v>0</v>
      </c>
      <c r="BM22" s="298">
        <v>0</v>
      </c>
      <c r="BN22" s="62">
        <v>0</v>
      </c>
      <c r="BO22" s="149">
        <v>0</v>
      </c>
      <c r="BP22" s="298">
        <v>2.9879052458312461</v>
      </c>
      <c r="BQ22" s="62">
        <v>0</v>
      </c>
      <c r="BR22" s="149">
        <v>2.9879052458312461</v>
      </c>
      <c r="BS22" s="298">
        <v>2.9776039446363418</v>
      </c>
      <c r="BT22" s="62">
        <v>0</v>
      </c>
      <c r="BU22" s="149">
        <v>2.9776039446363418</v>
      </c>
      <c r="BV22" s="298">
        <v>1.9128636555905441</v>
      </c>
      <c r="BW22" s="62">
        <v>0</v>
      </c>
      <c r="BX22" s="149">
        <v>1.9128636555905441</v>
      </c>
      <c r="BY22" s="298">
        <v>13.46668185071907</v>
      </c>
      <c r="BZ22" s="62">
        <v>0</v>
      </c>
      <c r="CA22" s="149">
        <v>13.46668185071907</v>
      </c>
      <c r="CB22" s="298">
        <v>19.57125223814333</v>
      </c>
      <c r="CC22" s="62">
        <v>0</v>
      </c>
      <c r="CD22" s="149">
        <v>19.57125223814333</v>
      </c>
      <c r="CE22" s="298">
        <v>18.654947914464589</v>
      </c>
      <c r="CF22" s="62">
        <v>0</v>
      </c>
      <c r="CG22" s="149">
        <v>18.654947914464589</v>
      </c>
      <c r="CH22" s="298">
        <v>14.624800541191892</v>
      </c>
      <c r="CI22" s="62">
        <v>0</v>
      </c>
      <c r="CJ22" s="149">
        <v>14.624800541191892</v>
      </c>
      <c r="CK22" s="298">
        <v>3.9981266404092768</v>
      </c>
      <c r="CL22" s="62">
        <v>0</v>
      </c>
      <c r="CM22" s="149">
        <v>3.9981266404092768</v>
      </c>
      <c r="CN22" s="298">
        <v>4.0289454427189204</v>
      </c>
      <c r="CO22" s="62">
        <v>0</v>
      </c>
      <c r="CP22" s="149">
        <v>4.0289454427189204</v>
      </c>
      <c r="CQ22" s="298">
        <v>6.8658597592271358</v>
      </c>
      <c r="CR22" s="62">
        <v>0</v>
      </c>
      <c r="CS22" s="149">
        <v>6.8658597592271358</v>
      </c>
      <c r="CT22" s="298">
        <v>2.8416436576254669</v>
      </c>
      <c r="CU22" s="62">
        <v>0</v>
      </c>
      <c r="CV22" s="149">
        <v>2.8416436576254669</v>
      </c>
    </row>
    <row r="23" spans="1:100" ht="17.25" customHeight="1" x14ac:dyDescent="0.2">
      <c r="A23" s="178" t="s">
        <v>5</v>
      </c>
      <c r="B23" s="150">
        <v>243.60610617602077</v>
      </c>
      <c r="C23" s="150">
        <v>5.6296615031157557</v>
      </c>
      <c r="D23" s="151">
        <v>249.23576767913653</v>
      </c>
      <c r="E23" s="345">
        <v>225.51361119000003</v>
      </c>
      <c r="F23" s="150">
        <v>-1.0449738055660873</v>
      </c>
      <c r="G23" s="151">
        <v>224.46863738443395</v>
      </c>
      <c r="H23" s="345">
        <v>206.46145429113406</v>
      </c>
      <c r="I23" s="150">
        <v>-4.0000598359139019</v>
      </c>
      <c r="J23" s="151">
        <v>202.46139445522016</v>
      </c>
      <c r="K23" s="345">
        <v>217.14422061113405</v>
      </c>
      <c r="L23" s="150">
        <v>2.8303261370861321</v>
      </c>
      <c r="M23" s="151">
        <v>219.97454674822018</v>
      </c>
      <c r="N23" s="345">
        <v>237.89008639842143</v>
      </c>
      <c r="O23" s="150">
        <v>-1.017091953729647</v>
      </c>
      <c r="P23" s="151">
        <v>236.87299444469178</v>
      </c>
      <c r="Q23" s="345">
        <v>283.17087617585514</v>
      </c>
      <c r="R23" s="150">
        <v>-4.408235521179563</v>
      </c>
      <c r="S23" s="151">
        <v>278.76264065467558</v>
      </c>
      <c r="T23" s="345">
        <v>294.82130429691063</v>
      </c>
      <c r="U23" s="150">
        <v>-1.038959158089483</v>
      </c>
      <c r="V23" s="151">
        <v>293.78234513882114</v>
      </c>
      <c r="W23" s="345">
        <v>152.68448766931007</v>
      </c>
      <c r="X23" s="150">
        <v>0.86618328453374716</v>
      </c>
      <c r="Y23" s="151">
        <v>153.55067095384382</v>
      </c>
      <c r="Z23" s="345">
        <v>154.26570232195152</v>
      </c>
      <c r="AA23" s="150">
        <v>0.31455259549616699</v>
      </c>
      <c r="AB23" s="151">
        <v>154.58025491744769</v>
      </c>
      <c r="AC23" s="345">
        <v>156.00849649637661</v>
      </c>
      <c r="AD23" s="150">
        <v>1.8197741278675039</v>
      </c>
      <c r="AE23" s="151">
        <v>157.82827062424411</v>
      </c>
      <c r="AF23" s="345">
        <v>150.81788845663462</v>
      </c>
      <c r="AG23" s="150">
        <v>1.6052538586620528</v>
      </c>
      <c r="AH23" s="151">
        <v>152.42314231529667</v>
      </c>
      <c r="AI23" s="345">
        <v>152.5280509278289</v>
      </c>
      <c r="AJ23" s="150">
        <v>3.1426660994204099</v>
      </c>
      <c r="AK23" s="151">
        <v>155.67071702724931</v>
      </c>
      <c r="AL23" s="345">
        <v>154.19147539941801</v>
      </c>
      <c r="AM23" s="150">
        <v>3.6842617055166613</v>
      </c>
      <c r="AN23" s="151">
        <v>157.87573710493467</v>
      </c>
      <c r="AO23" s="345">
        <v>659.64402473627638</v>
      </c>
      <c r="AP23" s="150">
        <v>12.196223464212039</v>
      </c>
      <c r="AQ23" s="151">
        <v>671.84024820048842</v>
      </c>
      <c r="AR23" s="345">
        <v>665.98021959754692</v>
      </c>
      <c r="AS23" s="150">
        <v>6.4145714159999443</v>
      </c>
      <c r="AT23" s="151">
        <v>672.39479101354686</v>
      </c>
      <c r="AU23" s="345">
        <v>671.7041778948003</v>
      </c>
      <c r="AV23" s="150">
        <v>14.953738847000182</v>
      </c>
      <c r="AW23" s="151">
        <v>686.65791674180048</v>
      </c>
      <c r="AX23" s="345">
        <v>677.08668514633894</v>
      </c>
      <c r="AY23" s="150">
        <v>-16.724368151999897</v>
      </c>
      <c r="AZ23" s="151">
        <v>660.36231699433904</v>
      </c>
      <c r="BA23" s="345">
        <v>663.37658936379239</v>
      </c>
      <c r="BB23" s="150">
        <v>-11.163551449000011</v>
      </c>
      <c r="BC23" s="151">
        <v>652.21303791479238</v>
      </c>
      <c r="BD23" s="345">
        <v>783.61280985473252</v>
      </c>
      <c r="BE23" s="150">
        <v>-27.953028229000097</v>
      </c>
      <c r="BF23" s="151">
        <v>755.65978162573242</v>
      </c>
      <c r="BG23" s="345">
        <v>790.90165455603312</v>
      </c>
      <c r="BH23" s="150">
        <v>-21.315617403000033</v>
      </c>
      <c r="BI23" s="151">
        <v>769.58603715303309</v>
      </c>
      <c r="BJ23" s="345">
        <v>799.0832385789621</v>
      </c>
      <c r="BK23" s="150">
        <v>-9.0694833020000942</v>
      </c>
      <c r="BL23" s="151">
        <v>790.013755276962</v>
      </c>
      <c r="BM23" s="345">
        <v>1241.8074219401867</v>
      </c>
      <c r="BN23" s="150">
        <v>66.329051208999772</v>
      </c>
      <c r="BO23" s="151">
        <v>1308.1364731491865</v>
      </c>
      <c r="BP23" s="345">
        <v>1242.1237732879981</v>
      </c>
      <c r="BQ23" s="150">
        <v>32.438523713999984</v>
      </c>
      <c r="BR23" s="151">
        <v>1274.5622970019981</v>
      </c>
      <c r="BS23" s="345">
        <v>1254.4625974483065</v>
      </c>
      <c r="BT23" s="150">
        <v>52.514991623000014</v>
      </c>
      <c r="BU23" s="151">
        <v>1306.9775890713065</v>
      </c>
      <c r="BV23" s="345">
        <v>1268.0865284333433</v>
      </c>
      <c r="BW23" s="150">
        <v>84.760526674999937</v>
      </c>
      <c r="BX23" s="151">
        <v>1352.8470551083433</v>
      </c>
      <c r="BY23" s="345">
        <v>1235.4379801374466</v>
      </c>
      <c r="BZ23" s="150">
        <v>110.73032153300005</v>
      </c>
      <c r="CA23" s="151">
        <v>1346.1683016704467</v>
      </c>
      <c r="CB23" s="345">
        <v>1245.8226661980314</v>
      </c>
      <c r="CC23" s="150">
        <v>136.36396410500015</v>
      </c>
      <c r="CD23" s="151">
        <v>1382.1866303030315</v>
      </c>
      <c r="CE23" s="345">
        <v>1671.6087204341352</v>
      </c>
      <c r="CF23" s="150">
        <v>130.80322837300014</v>
      </c>
      <c r="CG23" s="151">
        <v>1802.4119488071353</v>
      </c>
      <c r="CH23" s="345">
        <v>1687.3450398439813</v>
      </c>
      <c r="CI23" s="150">
        <v>101.26289056100018</v>
      </c>
      <c r="CJ23" s="151">
        <v>1788.6079304049815</v>
      </c>
      <c r="CK23" s="345">
        <v>1659.5368074992668</v>
      </c>
      <c r="CL23" s="150">
        <v>103.98243933300023</v>
      </c>
      <c r="CM23" s="151">
        <v>1763.5192468322671</v>
      </c>
      <c r="CN23" s="345">
        <v>1667.8655764241639</v>
      </c>
      <c r="CO23" s="150">
        <v>78.740790022000056</v>
      </c>
      <c r="CP23" s="151">
        <v>1746.606366446164</v>
      </c>
      <c r="CQ23" s="345">
        <v>1628.677545796146</v>
      </c>
      <c r="CR23" s="150">
        <v>127.07430002599995</v>
      </c>
      <c r="CS23" s="151">
        <v>1755.7518458221459</v>
      </c>
      <c r="CT23" s="345">
        <v>1634.1138190403592</v>
      </c>
      <c r="CU23" s="150">
        <v>133.63865743530027</v>
      </c>
      <c r="CV23" s="151">
        <v>1767.7524764756595</v>
      </c>
    </row>
    <row r="24" spans="1:100" s="22" customFormat="1" ht="10.5" x14ac:dyDescent="0.15">
      <c r="A24" s="81" t="s">
        <v>230</v>
      </c>
      <c r="B24" s="81"/>
      <c r="C24" s="81"/>
      <c r="D24" s="81"/>
      <c r="E24" s="81"/>
      <c r="F24" s="81"/>
      <c r="G24" s="81"/>
      <c r="H24" s="81"/>
      <c r="I24" s="81"/>
      <c r="J24" s="81"/>
      <c r="K24" s="81"/>
      <c r="L24" s="81"/>
      <c r="M24" s="81"/>
      <c r="N24" s="81"/>
      <c r="O24" s="81"/>
      <c r="P24" s="81"/>
      <c r="Q24" s="81"/>
      <c r="R24" s="81"/>
      <c r="S24" s="81"/>
      <c r="T24" s="81"/>
      <c r="U24" s="81"/>
      <c r="V24" s="81"/>
      <c r="W24" s="81"/>
      <c r="X24" s="81"/>
      <c r="Y24" s="8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231"/>
      <c r="CS24" s="231"/>
      <c r="CT24" s="231"/>
      <c r="CU24" s="231"/>
      <c r="CV24" s="231"/>
    </row>
    <row r="25" spans="1:100" s="19" customFormat="1" ht="10.5" x14ac:dyDescent="0.15">
      <c r="A25" s="190" t="s">
        <v>11</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row>
    <row r="26" spans="1:100" s="34" customFormat="1" ht="42" customHeight="1" x14ac:dyDescent="0.15">
      <c r="A26" s="398" t="s">
        <v>148</v>
      </c>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row>
    <row r="27" spans="1:100" s="34" customFormat="1" ht="14.25" customHeight="1" x14ac:dyDescent="0.15">
      <c r="A27" s="398" t="s">
        <v>149</v>
      </c>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232"/>
      <c r="AD27" s="232"/>
      <c r="AE27" s="232"/>
      <c r="AF27" s="232"/>
      <c r="AG27" s="232"/>
      <c r="AH27" s="232"/>
      <c r="AI27" s="232"/>
      <c r="AJ27" s="232"/>
      <c r="AK27" s="232"/>
    </row>
    <row r="28" spans="1:100" s="34" customFormat="1" ht="14.25" customHeight="1" x14ac:dyDescent="0.15">
      <c r="A28" s="398" t="s">
        <v>134</v>
      </c>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232"/>
      <c r="AD28" s="232"/>
      <c r="AE28" s="232"/>
      <c r="AF28" s="232"/>
      <c r="AG28" s="232"/>
      <c r="AH28" s="232"/>
      <c r="AI28" s="232"/>
      <c r="AJ28" s="232"/>
      <c r="AK28" s="232"/>
    </row>
    <row r="29" spans="1:100" s="34" customFormat="1" ht="20.25" customHeight="1" x14ac:dyDescent="0.15">
      <c r="A29" s="398" t="s">
        <v>150</v>
      </c>
      <c r="B29" s="398"/>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row>
    <row r="30" spans="1:100" s="34" customFormat="1" ht="22.5" customHeight="1" x14ac:dyDescent="0.15">
      <c r="A30" s="398" t="s">
        <v>151</v>
      </c>
      <c r="B30" s="398"/>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row>
    <row r="31" spans="1:100" x14ac:dyDescent="0.2">
      <c r="A31" s="191" t="s">
        <v>238</v>
      </c>
    </row>
    <row r="32" spans="1:100" x14ac:dyDescent="0.2">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4"/>
      <c r="CR32" s="254"/>
      <c r="CS32" s="254"/>
      <c r="CT32" s="254"/>
      <c r="CU32" s="254"/>
      <c r="CV32" s="254"/>
    </row>
  </sheetData>
  <mergeCells count="39">
    <mergeCell ref="A27:AB27"/>
    <mergeCell ref="Z7:AB7"/>
    <mergeCell ref="CT7:CV7"/>
    <mergeCell ref="CQ7:CS7"/>
    <mergeCell ref="A26:AT26"/>
    <mergeCell ref="B7:D7"/>
    <mergeCell ref="K7:M7"/>
    <mergeCell ref="A29:AT29"/>
    <mergeCell ref="CK7:CM7"/>
    <mergeCell ref="BM7:BO7"/>
    <mergeCell ref="BJ7:BL7"/>
    <mergeCell ref="BG7:BI7"/>
    <mergeCell ref="BD7:BF7"/>
    <mergeCell ref="AU7:AW7"/>
    <mergeCell ref="BA7:BC7"/>
    <mergeCell ref="AX7:AZ7"/>
    <mergeCell ref="AR7:AT7"/>
    <mergeCell ref="AL7:AN7"/>
    <mergeCell ref="W7:Y7"/>
    <mergeCell ref="A7:A8"/>
    <mergeCell ref="H7:J7"/>
    <mergeCell ref="E7:G7"/>
    <mergeCell ref="N7:P7"/>
    <mergeCell ref="A30:AT30"/>
    <mergeCell ref="CN7:CP7"/>
    <mergeCell ref="CH7:CJ7"/>
    <mergeCell ref="CB7:CD7"/>
    <mergeCell ref="BV7:BX7"/>
    <mergeCell ref="AI7:AK7"/>
    <mergeCell ref="AF7:AH7"/>
    <mergeCell ref="BS7:BU7"/>
    <mergeCell ref="BP7:BR7"/>
    <mergeCell ref="AO7:AQ7"/>
    <mergeCell ref="CE7:CG7"/>
    <mergeCell ref="BY7:CA7"/>
    <mergeCell ref="AC7:AE7"/>
    <mergeCell ref="T7:V7"/>
    <mergeCell ref="Q7:S7"/>
    <mergeCell ref="A28:AB28"/>
  </mergeCells>
  <pageMargins left="0.2" right="0.2" top="0.47" bottom="0" header="0.3" footer="0.31496062992126"/>
  <pageSetup paperSize="9" scale="64" fitToWidth="3" orientation="landscape" r:id="rId1"/>
  <colBreaks count="2" manualBreakCount="2">
    <brk id="58" max="30" man="1"/>
    <brk id="82" max="3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9"/>
  <sheetViews>
    <sheetView zoomScaleNormal="100" workbookViewId="0"/>
  </sheetViews>
  <sheetFormatPr defaultRowHeight="14.25" x14ac:dyDescent="0.2"/>
  <cols>
    <col min="1" max="1" width="44.7109375" style="125" customWidth="1"/>
    <col min="2" max="3" width="8.85546875" style="125" hidden="1" customWidth="1"/>
    <col min="4" max="4" width="8.28515625" style="125" customWidth="1"/>
    <col min="5" max="7" width="9.5703125" style="125" hidden="1" customWidth="1"/>
    <col min="8" max="8" width="8.140625" style="125" customWidth="1"/>
    <col min="9" max="11" width="9.5703125" style="125" hidden="1" customWidth="1"/>
    <col min="12" max="12" width="8" style="125" customWidth="1"/>
    <col min="13" max="15" width="9.5703125" style="125" hidden="1" customWidth="1"/>
    <col min="16" max="16" width="8.42578125" style="125" customWidth="1"/>
    <col min="17" max="18" width="8.5703125" style="125" hidden="1" customWidth="1"/>
    <col min="19" max="19" width="8.28515625" style="125" hidden="1" customWidth="1"/>
    <col min="20" max="20" width="8.28515625" style="125" customWidth="1"/>
    <col min="21" max="22" width="8.42578125" style="125" hidden="1" customWidth="1"/>
    <col min="23" max="23" width="8.140625" style="125" hidden="1" customWidth="1"/>
    <col min="24" max="24" width="8.42578125" style="125" customWidth="1"/>
    <col min="25" max="26" width="8.42578125" style="125" hidden="1" customWidth="1"/>
    <col min="27" max="27" width="7.85546875" style="125" hidden="1" customWidth="1"/>
    <col min="28" max="34" width="7.85546875" style="125" customWidth="1"/>
    <col min="35" max="16384" width="9.140625" style="125"/>
  </cols>
  <sheetData>
    <row r="1" spans="1:34" s="18" customFormat="1" ht="12.75" x14ac:dyDescent="0.2">
      <c r="A1" s="7" t="s">
        <v>228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s="18" customFormat="1" ht="12.75" x14ac:dyDescent="0.2">
      <c r="A2" s="7" t="s">
        <v>28</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s="18" customFormat="1" ht="12.75" x14ac:dyDescent="0.2">
      <c r="A3" s="20" t="s">
        <v>29</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ht="15.75" x14ac:dyDescent="0.2">
      <c r="A4" s="155" t="s">
        <v>220</v>
      </c>
      <c r="B4" s="155"/>
      <c r="C4" s="155"/>
      <c r="D4" s="155"/>
      <c r="E4" s="155"/>
      <c r="F4" s="155"/>
      <c r="G4" s="155"/>
      <c r="H4" s="155"/>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s="191" customFormat="1" ht="10.5" x14ac:dyDescent="0.15">
      <c r="A5" s="21" t="s">
        <v>16</v>
      </c>
      <c r="B5" s="21"/>
      <c r="C5" s="21"/>
      <c r="D5" s="21"/>
      <c r="E5" s="21"/>
      <c r="F5" s="21"/>
      <c r="G5" s="21"/>
      <c r="H5" s="21"/>
      <c r="I5" s="21"/>
      <c r="J5" s="21"/>
      <c r="K5" s="21"/>
      <c r="L5" s="21"/>
      <c r="M5" s="21"/>
      <c r="N5" s="21"/>
      <c r="O5" s="24"/>
      <c r="P5" s="24"/>
      <c r="Q5" s="24"/>
      <c r="R5" s="24"/>
      <c r="S5" s="24"/>
      <c r="T5" s="24"/>
      <c r="U5" s="24"/>
      <c r="V5" s="24"/>
      <c r="W5" s="24"/>
      <c r="X5" s="24"/>
      <c r="Y5" s="24"/>
      <c r="Z5" s="24"/>
      <c r="AA5" s="24"/>
      <c r="AB5" s="24"/>
      <c r="AC5" s="24"/>
      <c r="AD5" s="24"/>
      <c r="AE5" s="24"/>
      <c r="AF5" s="24"/>
      <c r="AG5" s="24"/>
      <c r="AH5" s="24"/>
    </row>
    <row r="6" spans="1:34" s="189" customFormat="1" ht="25.5" x14ac:dyDescent="0.2">
      <c r="A6" s="199"/>
      <c r="B6" s="126" t="s">
        <v>49</v>
      </c>
      <c r="C6" s="126" t="s">
        <v>50</v>
      </c>
      <c r="D6" s="321" t="s">
        <v>51</v>
      </c>
      <c r="E6" s="321" t="s">
        <v>52</v>
      </c>
      <c r="F6" s="321" t="s">
        <v>53</v>
      </c>
      <c r="G6" s="321" t="s">
        <v>54</v>
      </c>
      <c r="H6" s="321" t="s">
        <v>55</v>
      </c>
      <c r="I6" s="321" t="s">
        <v>56</v>
      </c>
      <c r="J6" s="321" t="s">
        <v>23</v>
      </c>
      <c r="K6" s="321" t="s">
        <v>24</v>
      </c>
      <c r="L6" s="321" t="s">
        <v>25</v>
      </c>
      <c r="M6" s="321" t="s">
        <v>26</v>
      </c>
      <c r="N6" s="321" t="s">
        <v>113</v>
      </c>
      <c r="O6" s="321" t="s">
        <v>154</v>
      </c>
      <c r="P6" s="321" t="s">
        <v>164</v>
      </c>
      <c r="Q6" s="321" t="s">
        <v>166</v>
      </c>
      <c r="R6" s="321" t="s">
        <v>168</v>
      </c>
      <c r="S6" s="321" t="s">
        <v>169</v>
      </c>
      <c r="T6" s="321" t="s">
        <v>170</v>
      </c>
      <c r="U6" s="321" t="s">
        <v>171</v>
      </c>
      <c r="V6" s="321" t="s">
        <v>172</v>
      </c>
      <c r="W6" s="321" t="s">
        <v>173</v>
      </c>
      <c r="X6" s="321" t="s">
        <v>181</v>
      </c>
      <c r="Y6" s="321" t="s">
        <v>183</v>
      </c>
      <c r="Z6" s="321" t="s">
        <v>185</v>
      </c>
      <c r="AA6" s="321" t="s">
        <v>209</v>
      </c>
      <c r="AB6" s="321" t="s">
        <v>223</v>
      </c>
      <c r="AC6" s="321" t="s">
        <v>224</v>
      </c>
      <c r="AD6" s="321" t="s">
        <v>225</v>
      </c>
      <c r="AE6" s="321" t="s">
        <v>226</v>
      </c>
      <c r="AF6" s="321" t="s">
        <v>229</v>
      </c>
      <c r="AG6" s="395" t="s">
        <v>231</v>
      </c>
      <c r="AH6" s="322" t="s">
        <v>232</v>
      </c>
    </row>
    <row r="7" spans="1:34" s="99" customFormat="1" ht="13.5" customHeight="1" x14ac:dyDescent="0.15">
      <c r="A7" s="91" t="s">
        <v>70</v>
      </c>
      <c r="B7" s="171">
        <v>69.120121200679009</v>
      </c>
      <c r="C7" s="171">
        <v>80.835163950910001</v>
      </c>
      <c r="D7" s="171">
        <v>87.905708784642982</v>
      </c>
      <c r="E7" s="171">
        <v>207.96531416474699</v>
      </c>
      <c r="F7" s="171">
        <v>204.05278054211001</v>
      </c>
      <c r="G7" s="171">
        <v>197.18808916214402</v>
      </c>
      <c r="H7" s="171">
        <v>206.85861658592003</v>
      </c>
      <c r="I7" s="171">
        <v>62.278281206488003</v>
      </c>
      <c r="J7" s="171">
        <v>92.985429467625011</v>
      </c>
      <c r="K7" s="171">
        <v>117.230712895396</v>
      </c>
      <c r="L7" s="171">
        <v>149.85780892344698</v>
      </c>
      <c r="M7" s="171">
        <v>184.54039990796952</v>
      </c>
      <c r="N7" s="171">
        <v>184.11178107773378</v>
      </c>
      <c r="O7" s="171">
        <v>190.08159414475344</v>
      </c>
      <c r="P7" s="171">
        <v>339.03995514520579</v>
      </c>
      <c r="Q7" s="171">
        <v>223.0462332520994</v>
      </c>
      <c r="R7" s="171">
        <v>218.81558868811601</v>
      </c>
      <c r="S7" s="171">
        <v>217.84917071943997</v>
      </c>
      <c r="T7" s="171">
        <v>198.72791561294795</v>
      </c>
      <c r="U7" s="171">
        <v>196.13091387669962</v>
      </c>
      <c r="V7" s="171">
        <v>197.89115251953498</v>
      </c>
      <c r="W7" s="171">
        <v>272.646192842853</v>
      </c>
      <c r="X7" s="171">
        <v>150.58680094659164</v>
      </c>
      <c r="Y7" s="171">
        <v>246.75971395798862</v>
      </c>
      <c r="Z7" s="171">
        <v>244.98861715528159</v>
      </c>
      <c r="AA7" s="171">
        <v>184.53801470436343</v>
      </c>
      <c r="AB7" s="171">
        <v>183.63647768847233</v>
      </c>
      <c r="AC7" s="171">
        <v>89.89365203697858</v>
      </c>
      <c r="AD7" s="171">
        <v>95.784609758662882</v>
      </c>
      <c r="AE7" s="171">
        <v>87.829254501447267</v>
      </c>
      <c r="AF7" s="171">
        <v>114.37915110878409</v>
      </c>
      <c r="AG7" s="171">
        <v>272.76728878672702</v>
      </c>
      <c r="AH7" s="172">
        <v>269.91477679831377</v>
      </c>
    </row>
    <row r="8" spans="1:34" s="99" customFormat="1" ht="21" customHeight="1" x14ac:dyDescent="0.15">
      <c r="A8" s="197" t="s">
        <v>208</v>
      </c>
      <c r="B8" s="61">
        <v>0</v>
      </c>
      <c r="C8" s="61">
        <v>0</v>
      </c>
      <c r="D8" s="61">
        <v>0</v>
      </c>
      <c r="E8" s="61">
        <v>0</v>
      </c>
      <c r="F8" s="61">
        <v>0</v>
      </c>
      <c r="G8" s="61">
        <v>0</v>
      </c>
      <c r="H8" s="61">
        <v>0</v>
      </c>
      <c r="I8" s="61">
        <v>0</v>
      </c>
      <c r="J8" s="61">
        <v>0</v>
      </c>
      <c r="K8" s="61">
        <v>0</v>
      </c>
      <c r="L8" s="61">
        <v>0</v>
      </c>
      <c r="M8" s="61">
        <v>9.8863875788074758</v>
      </c>
      <c r="N8" s="61">
        <v>6.9709005430817861</v>
      </c>
      <c r="O8" s="61">
        <v>8.9430591013634277</v>
      </c>
      <c r="P8" s="61">
        <v>2.0066231413077777</v>
      </c>
      <c r="Q8" s="61">
        <v>2.0025484323894394</v>
      </c>
      <c r="R8" s="61">
        <v>0</v>
      </c>
      <c r="S8" s="61">
        <v>0</v>
      </c>
      <c r="T8" s="61">
        <v>0</v>
      </c>
      <c r="U8" s="61">
        <v>0</v>
      </c>
      <c r="V8" s="61">
        <v>0</v>
      </c>
      <c r="W8" s="61">
        <v>0</v>
      </c>
      <c r="X8" s="61">
        <v>2.9879052458312461</v>
      </c>
      <c r="Y8" s="61">
        <v>2.9776039446363418</v>
      </c>
      <c r="Z8" s="61">
        <v>1.9128636555905441</v>
      </c>
      <c r="AA8" s="61">
        <v>13.46668185071907</v>
      </c>
      <c r="AB8" s="61">
        <v>19.57125223814333</v>
      </c>
      <c r="AC8" s="61">
        <v>18.654947914464589</v>
      </c>
      <c r="AD8" s="61">
        <v>14.624800541191892</v>
      </c>
      <c r="AE8" s="61">
        <v>3.9981266404092768</v>
      </c>
      <c r="AF8" s="61">
        <v>4.0289454427189204</v>
      </c>
      <c r="AG8" s="61">
        <v>6.8658597592271358</v>
      </c>
      <c r="AH8" s="373">
        <v>2.8416436576254669</v>
      </c>
    </row>
    <row r="9" spans="1:34" s="191" customFormat="1" ht="12.75" customHeight="1" x14ac:dyDescent="0.15">
      <c r="A9" s="192" t="s">
        <v>123</v>
      </c>
      <c r="B9" s="62">
        <v>0</v>
      </c>
      <c r="C9" s="62">
        <v>0</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v>0</v>
      </c>
      <c r="AC9" s="62">
        <v>0</v>
      </c>
      <c r="AD9" s="62">
        <v>0</v>
      </c>
      <c r="AE9" s="62">
        <v>0</v>
      </c>
      <c r="AF9" s="62">
        <v>0</v>
      </c>
      <c r="AG9" s="62">
        <v>0</v>
      </c>
      <c r="AH9" s="149">
        <v>0</v>
      </c>
    </row>
    <row r="10" spans="1:34" s="191" customFormat="1" ht="12.75" customHeight="1" x14ac:dyDescent="0.15">
      <c r="A10" s="192" t="s">
        <v>58</v>
      </c>
      <c r="B10" s="62">
        <v>0</v>
      </c>
      <c r="C10" s="62">
        <v>0</v>
      </c>
      <c r="D10" s="62">
        <v>0</v>
      </c>
      <c r="E10" s="62">
        <v>0</v>
      </c>
      <c r="F10" s="62">
        <v>0</v>
      </c>
      <c r="G10" s="62">
        <v>0</v>
      </c>
      <c r="H10" s="62">
        <v>0</v>
      </c>
      <c r="I10" s="62">
        <v>0</v>
      </c>
      <c r="J10" s="62">
        <v>0</v>
      </c>
      <c r="K10" s="62">
        <v>0</v>
      </c>
      <c r="L10" s="62">
        <v>0</v>
      </c>
      <c r="M10" s="62">
        <v>9.8863875788074758</v>
      </c>
      <c r="N10" s="62">
        <v>6.9709005430817861</v>
      </c>
      <c r="O10" s="62">
        <v>8.9430591013634277</v>
      </c>
      <c r="P10" s="62">
        <v>2.0066231413077777</v>
      </c>
      <c r="Q10" s="62">
        <v>2.0025484323894394</v>
      </c>
      <c r="R10" s="62">
        <v>0</v>
      </c>
      <c r="S10" s="62">
        <v>0</v>
      </c>
      <c r="T10" s="62">
        <v>0</v>
      </c>
      <c r="U10" s="62">
        <v>0</v>
      </c>
      <c r="V10" s="62">
        <v>0</v>
      </c>
      <c r="W10" s="62">
        <v>0</v>
      </c>
      <c r="X10" s="62">
        <v>2.9879052458312461</v>
      </c>
      <c r="Y10" s="62">
        <v>2.9776039446363418</v>
      </c>
      <c r="Z10" s="62">
        <v>1.9128636555905441</v>
      </c>
      <c r="AA10" s="62">
        <v>13.46668185071907</v>
      </c>
      <c r="AB10" s="62">
        <v>19.57125223814333</v>
      </c>
      <c r="AC10" s="62">
        <v>18.654947914464589</v>
      </c>
      <c r="AD10" s="62">
        <v>14.624800541191892</v>
      </c>
      <c r="AE10" s="62">
        <v>3.9981266404092768</v>
      </c>
      <c r="AF10" s="62">
        <v>4.0289454427189204</v>
      </c>
      <c r="AG10" s="62">
        <v>6.8658597592271358</v>
      </c>
      <c r="AH10" s="149">
        <v>2.8416436576254669</v>
      </c>
    </row>
    <row r="11" spans="1:34" s="191" customFormat="1" ht="12.75" customHeight="1" x14ac:dyDescent="0.15">
      <c r="A11" s="192" t="s">
        <v>63</v>
      </c>
      <c r="B11" s="62">
        <v>0</v>
      </c>
      <c r="C11" s="62">
        <v>0</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v>0</v>
      </c>
      <c r="AC11" s="62">
        <v>0</v>
      </c>
      <c r="AD11" s="62">
        <v>0</v>
      </c>
      <c r="AE11" s="62">
        <v>0</v>
      </c>
      <c r="AF11" s="62">
        <v>0</v>
      </c>
      <c r="AG11" s="62">
        <v>0</v>
      </c>
      <c r="AH11" s="149">
        <v>0</v>
      </c>
    </row>
    <row r="12" spans="1:34" s="191" customFormat="1" ht="12.75" customHeight="1" x14ac:dyDescent="0.15">
      <c r="A12" s="192" t="s">
        <v>64</v>
      </c>
      <c r="B12" s="62">
        <v>0</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149">
        <v>0</v>
      </c>
    </row>
    <row r="13" spans="1:34" s="191" customFormat="1" ht="12.75" customHeight="1" x14ac:dyDescent="0.15">
      <c r="A13" s="192" t="s">
        <v>124</v>
      </c>
      <c r="B13" s="62">
        <v>0</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149">
        <v>0</v>
      </c>
    </row>
    <row r="14" spans="1:34" s="99" customFormat="1" ht="22.5" x14ac:dyDescent="0.15">
      <c r="A14" s="197" t="s">
        <v>110</v>
      </c>
      <c r="B14" s="61">
        <v>69.120121200679009</v>
      </c>
      <c r="C14" s="61">
        <v>80.835163950910001</v>
      </c>
      <c r="D14" s="61">
        <v>87.905708784642982</v>
      </c>
      <c r="E14" s="61">
        <v>207.96531416474699</v>
      </c>
      <c r="F14" s="61">
        <v>204.05278054211001</v>
      </c>
      <c r="G14" s="61">
        <v>197.18808916214402</v>
      </c>
      <c r="H14" s="61">
        <v>206.85861658592003</v>
      </c>
      <c r="I14" s="61">
        <v>62.278281206488003</v>
      </c>
      <c r="J14" s="61">
        <v>92.985429467625011</v>
      </c>
      <c r="K14" s="61">
        <v>117.230712895396</v>
      </c>
      <c r="L14" s="61">
        <v>149.85780892344698</v>
      </c>
      <c r="M14" s="61">
        <v>174.65401232916204</v>
      </c>
      <c r="N14" s="61">
        <v>177.14088053465198</v>
      </c>
      <c r="O14" s="61">
        <v>181.13853504339002</v>
      </c>
      <c r="P14" s="61">
        <v>337.03333200389801</v>
      </c>
      <c r="Q14" s="61">
        <v>221.04368481970997</v>
      </c>
      <c r="R14" s="61">
        <v>218.81558868811601</v>
      </c>
      <c r="S14" s="61">
        <v>217.84917071943997</v>
      </c>
      <c r="T14" s="61">
        <v>198.72791561294795</v>
      </c>
      <c r="U14" s="61">
        <v>196.13091387669962</v>
      </c>
      <c r="V14" s="61">
        <v>197.89115251953498</v>
      </c>
      <c r="W14" s="61">
        <v>272.646192842853</v>
      </c>
      <c r="X14" s="61">
        <v>147.59889570076038</v>
      </c>
      <c r="Y14" s="61">
        <v>243.78211001335228</v>
      </c>
      <c r="Z14" s="61">
        <v>243.07575349969105</v>
      </c>
      <c r="AA14" s="61">
        <v>171.07133285364435</v>
      </c>
      <c r="AB14" s="61">
        <v>164.065225450329</v>
      </c>
      <c r="AC14" s="61">
        <v>71.238704122513994</v>
      </c>
      <c r="AD14" s="61">
        <v>81.159809217470993</v>
      </c>
      <c r="AE14" s="61">
        <v>83.831127861037984</v>
      </c>
      <c r="AF14" s="61">
        <v>110.35020566606516</v>
      </c>
      <c r="AG14" s="61">
        <v>265.90142902749989</v>
      </c>
      <c r="AH14" s="373">
        <v>267.0731331406883</v>
      </c>
    </row>
    <row r="15" spans="1:34" s="191" customFormat="1" ht="12.75" customHeight="1" x14ac:dyDescent="0.15">
      <c r="A15" s="192" t="s">
        <v>123</v>
      </c>
      <c r="B15" s="62">
        <v>0</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149">
        <v>0</v>
      </c>
    </row>
    <row r="16" spans="1:34" s="191" customFormat="1" ht="12.75" customHeight="1" x14ac:dyDescent="0.15">
      <c r="A16" s="192" t="s">
        <v>62</v>
      </c>
      <c r="B16" s="62">
        <v>0</v>
      </c>
      <c r="C16" s="62">
        <v>0</v>
      </c>
      <c r="D16" s="62">
        <v>0</v>
      </c>
      <c r="E16" s="62">
        <v>126.30705312000001</v>
      </c>
      <c r="F16" s="62">
        <v>124.87271552</v>
      </c>
      <c r="G16" s="62">
        <v>125.002815</v>
      </c>
      <c r="H16" s="62">
        <v>136.68966</v>
      </c>
      <c r="I16" s="62">
        <v>0</v>
      </c>
      <c r="J16" s="62">
        <v>0</v>
      </c>
      <c r="K16" s="62">
        <v>0</v>
      </c>
      <c r="L16" s="62">
        <v>0</v>
      </c>
      <c r="M16" s="62">
        <v>0</v>
      </c>
      <c r="N16" s="62">
        <v>0</v>
      </c>
      <c r="O16" s="62">
        <v>0</v>
      </c>
      <c r="P16" s="62">
        <v>152.86949999999999</v>
      </c>
      <c r="Q16" s="62">
        <v>153.22774916999998</v>
      </c>
      <c r="R16" s="62">
        <v>150.85844926000001</v>
      </c>
      <c r="S16" s="62">
        <v>150.17160246899996</v>
      </c>
      <c r="T16" s="62">
        <v>2.1602469000000003E-2</v>
      </c>
      <c r="U16" s="62">
        <v>2.1133151407598378E-2</v>
      </c>
      <c r="V16" s="62">
        <v>1.7538250000000001E-3</v>
      </c>
      <c r="W16" s="62">
        <v>1.7921499999999999E-3</v>
      </c>
      <c r="X16" s="62">
        <v>4.0680758269614126</v>
      </c>
      <c r="Y16" s="62">
        <v>4.0540767114403131</v>
      </c>
      <c r="Z16" s="62">
        <v>4.0529912076350589</v>
      </c>
      <c r="AA16" s="62">
        <v>4.0685009456443675</v>
      </c>
      <c r="AB16" s="62">
        <v>1.344051E-3</v>
      </c>
      <c r="AC16" s="62">
        <v>1.344051E-3</v>
      </c>
      <c r="AD16" s="62">
        <v>8.298999999999999E-5</v>
      </c>
      <c r="AE16" s="62">
        <v>8.4709999999999994E-5</v>
      </c>
      <c r="AF16" s="62">
        <v>13.689490352735181</v>
      </c>
      <c r="AG16" s="62">
        <v>13.673170253882899</v>
      </c>
      <c r="AH16" s="149">
        <v>13.672901267759297</v>
      </c>
    </row>
    <row r="17" spans="1:34" s="191" customFormat="1" ht="12.75" customHeight="1" x14ac:dyDescent="0.15">
      <c r="A17" s="192" t="s">
        <v>63</v>
      </c>
      <c r="B17" s="62">
        <v>66.830217980679009</v>
      </c>
      <c r="C17" s="62">
        <v>77.486652010910007</v>
      </c>
      <c r="D17" s="62">
        <v>83.754816754642988</v>
      </c>
      <c r="E17" s="62">
        <v>78.04484201474699</v>
      </c>
      <c r="F17" s="62">
        <v>75.978151282110005</v>
      </c>
      <c r="G17" s="62">
        <v>69.679330002143999</v>
      </c>
      <c r="H17" s="62">
        <v>67.337880325920011</v>
      </c>
      <c r="I17" s="62">
        <v>58.989513816488</v>
      </c>
      <c r="J17" s="62">
        <v>89.540312077625003</v>
      </c>
      <c r="K17" s="62">
        <v>114.118925795396</v>
      </c>
      <c r="L17" s="62">
        <v>146.58967182344699</v>
      </c>
      <c r="M17" s="62">
        <v>172.39346951916204</v>
      </c>
      <c r="N17" s="62">
        <v>174.88033772465198</v>
      </c>
      <c r="O17" s="62">
        <v>178.87799223339002</v>
      </c>
      <c r="P17" s="62">
        <v>182.78491777389797</v>
      </c>
      <c r="Q17" s="62">
        <v>66.437021419709993</v>
      </c>
      <c r="R17" s="62">
        <v>67.203625198116001</v>
      </c>
      <c r="S17" s="62">
        <v>66.765450356753007</v>
      </c>
      <c r="T17" s="62">
        <v>198.24934817443597</v>
      </c>
      <c r="U17" s="62">
        <v>195.93875976789201</v>
      </c>
      <c r="V17" s="62">
        <v>197.71958123798498</v>
      </c>
      <c r="W17" s="62">
        <v>272.47523393105502</v>
      </c>
      <c r="X17" s="62">
        <v>143.29646857844497</v>
      </c>
      <c r="Y17" s="62">
        <v>239.49609479113599</v>
      </c>
      <c r="Z17" s="62">
        <v>238.79245872304199</v>
      </c>
      <c r="AA17" s="62">
        <v>166.77325411223498</v>
      </c>
      <c r="AB17" s="62">
        <v>163.85046037745101</v>
      </c>
      <c r="AC17" s="62">
        <v>71.068958835153992</v>
      </c>
      <c r="AD17" s="62">
        <v>81.036324404037998</v>
      </c>
      <c r="AE17" s="62">
        <v>83.752644690054993</v>
      </c>
      <c r="AF17" s="62">
        <v>96.602318596199993</v>
      </c>
      <c r="AG17" s="62">
        <v>252.18451441612203</v>
      </c>
      <c r="AH17" s="149">
        <v>253.37106951593802</v>
      </c>
    </row>
    <row r="18" spans="1:34" s="191" customFormat="1" ht="12.75" customHeight="1" x14ac:dyDescent="0.15">
      <c r="A18" s="192" t="s">
        <v>64</v>
      </c>
      <c r="B18" s="62">
        <v>2.2899032200000002</v>
      </c>
      <c r="C18" s="62">
        <v>3.3485119400000003</v>
      </c>
      <c r="D18" s="62">
        <v>4.1508920300000005</v>
      </c>
      <c r="E18" s="62">
        <v>3.6134190299999998</v>
      </c>
      <c r="F18" s="62">
        <v>3.2019137399999997</v>
      </c>
      <c r="G18" s="62">
        <v>2.5059441600000003</v>
      </c>
      <c r="H18" s="62">
        <v>2.8310762600000001</v>
      </c>
      <c r="I18" s="62">
        <v>3.2887673900000003</v>
      </c>
      <c r="J18" s="62">
        <v>3.4451173900000001</v>
      </c>
      <c r="K18" s="62">
        <v>3.1117870999999999</v>
      </c>
      <c r="L18" s="62">
        <v>3.2681370999999997</v>
      </c>
      <c r="M18" s="62">
        <v>2.26054281</v>
      </c>
      <c r="N18" s="62">
        <v>2.26054281</v>
      </c>
      <c r="O18" s="62">
        <v>2.26054281</v>
      </c>
      <c r="P18" s="62">
        <v>1.3789142299999999</v>
      </c>
      <c r="Q18" s="62">
        <v>1.3789142299999999</v>
      </c>
      <c r="R18" s="62">
        <v>0.75351422999999995</v>
      </c>
      <c r="S18" s="62">
        <v>0.91211789368700003</v>
      </c>
      <c r="T18" s="62">
        <v>0.456964969512</v>
      </c>
      <c r="U18" s="62">
        <v>0.17102095740000003</v>
      </c>
      <c r="V18" s="62">
        <v>0.16981745655</v>
      </c>
      <c r="W18" s="62">
        <v>0.169166761798</v>
      </c>
      <c r="X18" s="62">
        <v>0.23435129535400001</v>
      </c>
      <c r="Y18" s="62">
        <v>0.231938510776</v>
      </c>
      <c r="Z18" s="62">
        <v>0.23030356901399998</v>
      </c>
      <c r="AA18" s="62">
        <v>0.22957779576500001</v>
      </c>
      <c r="AB18" s="62">
        <v>0.21342102187799999</v>
      </c>
      <c r="AC18" s="62">
        <v>0.16840123635999998</v>
      </c>
      <c r="AD18" s="62">
        <v>0.12340182343299999</v>
      </c>
      <c r="AE18" s="62">
        <v>7.8398460983000004E-2</v>
      </c>
      <c r="AF18" s="62">
        <v>5.8396717129999998E-2</v>
      </c>
      <c r="AG18" s="62">
        <v>4.3744357494999997E-2</v>
      </c>
      <c r="AH18" s="149">
        <v>2.9162356990999998E-2</v>
      </c>
    </row>
    <row r="19" spans="1:34" s="191" customFormat="1" ht="12.75" customHeight="1" x14ac:dyDescent="0.15">
      <c r="A19" s="192" t="s">
        <v>125</v>
      </c>
      <c r="B19" s="62">
        <v>0</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149">
        <v>0</v>
      </c>
    </row>
    <row r="20" spans="1:34" s="99" customFormat="1" ht="13.5" customHeight="1" x14ac:dyDescent="0.15">
      <c r="A20" s="195" t="s">
        <v>71</v>
      </c>
      <c r="B20" s="173">
        <v>118.248</v>
      </c>
      <c r="C20" s="173">
        <v>88.708521599999997</v>
      </c>
      <c r="D20" s="173">
        <v>232.5333</v>
      </c>
      <c r="E20" s="173">
        <v>296.27590493999998</v>
      </c>
      <c r="F20" s="173">
        <v>240.40989605999999</v>
      </c>
      <c r="G20" s="173">
        <v>266.40336417999998</v>
      </c>
      <c r="H20" s="173">
        <v>157.56732138999999</v>
      </c>
      <c r="I20" s="173">
        <v>303.7235933</v>
      </c>
      <c r="J20" s="173">
        <v>351.66193356000002</v>
      </c>
      <c r="K20" s="173">
        <v>283.33961406999998</v>
      </c>
      <c r="L20" s="173">
        <v>0</v>
      </c>
      <c r="M20" s="173">
        <v>304.28087670999997</v>
      </c>
      <c r="N20" s="173">
        <v>304.12106165</v>
      </c>
      <c r="O20" s="173">
        <v>304.89539725999998</v>
      </c>
      <c r="P20" s="173">
        <v>0</v>
      </c>
      <c r="Q20" s="173">
        <v>253.23983564</v>
      </c>
      <c r="R20" s="173">
        <v>328.95274105999999</v>
      </c>
      <c r="S20" s="173">
        <v>279.17771506000003</v>
      </c>
      <c r="T20" s="173">
        <v>0</v>
      </c>
      <c r="U20" s="173">
        <v>303.33117426000001</v>
      </c>
      <c r="V20" s="173">
        <v>287.21874791000005</v>
      </c>
      <c r="W20" s="173">
        <v>352.39800056000001</v>
      </c>
      <c r="X20" s="173">
        <v>0</v>
      </c>
      <c r="Y20" s="173">
        <v>353.54462762999998</v>
      </c>
      <c r="Z20" s="173">
        <v>252.54458825</v>
      </c>
      <c r="AA20" s="173">
        <v>304.63964239000001</v>
      </c>
      <c r="AB20" s="173">
        <v>0</v>
      </c>
      <c r="AC20" s="173">
        <v>292.06078000000002</v>
      </c>
      <c r="AD20" s="173">
        <v>292.86356699999999</v>
      </c>
      <c r="AE20" s="173">
        <v>241.41460599999999</v>
      </c>
      <c r="AF20" s="173">
        <v>0</v>
      </c>
      <c r="AG20" s="173">
        <v>298.00012299999997</v>
      </c>
      <c r="AH20" s="174">
        <v>254.96812499999999</v>
      </c>
    </row>
    <row r="21" spans="1:34" s="99" customFormat="1" ht="21.75" customHeight="1" x14ac:dyDescent="0.15">
      <c r="A21" s="197" t="s">
        <v>208</v>
      </c>
      <c r="B21" s="61">
        <v>118.248</v>
      </c>
      <c r="C21" s="61">
        <v>88.708521599999997</v>
      </c>
      <c r="D21" s="61">
        <v>232.5333</v>
      </c>
      <c r="E21" s="61">
        <v>296.27590493999998</v>
      </c>
      <c r="F21" s="61">
        <v>240.40989605999999</v>
      </c>
      <c r="G21" s="61">
        <v>266.40336417999998</v>
      </c>
      <c r="H21" s="61">
        <v>157.56732138999999</v>
      </c>
      <c r="I21" s="61">
        <v>303.7235933</v>
      </c>
      <c r="J21" s="61">
        <v>351.66193356000002</v>
      </c>
      <c r="K21" s="61">
        <v>283.33961406999998</v>
      </c>
      <c r="L21" s="61">
        <v>0</v>
      </c>
      <c r="M21" s="61">
        <v>304.28087670999997</v>
      </c>
      <c r="N21" s="61">
        <v>304.12106165</v>
      </c>
      <c r="O21" s="61">
        <v>304.89539725999998</v>
      </c>
      <c r="P21" s="61">
        <v>0</v>
      </c>
      <c r="Q21" s="61">
        <v>253.23983564</v>
      </c>
      <c r="R21" s="61">
        <v>328.95274105999999</v>
      </c>
      <c r="S21" s="61">
        <v>279.17771506000003</v>
      </c>
      <c r="T21" s="61">
        <v>0</v>
      </c>
      <c r="U21" s="61">
        <v>303.33117426000001</v>
      </c>
      <c r="V21" s="61">
        <v>287.21874791000005</v>
      </c>
      <c r="W21" s="61">
        <v>352.39800056000001</v>
      </c>
      <c r="X21" s="61">
        <v>0</v>
      </c>
      <c r="Y21" s="61">
        <v>353.54462762999998</v>
      </c>
      <c r="Z21" s="61">
        <v>252.54458825</v>
      </c>
      <c r="AA21" s="61">
        <v>304.63964239000001</v>
      </c>
      <c r="AB21" s="61">
        <v>0</v>
      </c>
      <c r="AC21" s="61">
        <v>292.06078000000002</v>
      </c>
      <c r="AD21" s="61">
        <v>292.86356699999999</v>
      </c>
      <c r="AE21" s="61">
        <v>241.41460599999999</v>
      </c>
      <c r="AF21" s="61">
        <v>0</v>
      </c>
      <c r="AG21" s="61">
        <v>298.00012299999997</v>
      </c>
      <c r="AH21" s="373">
        <v>254.96812499999999</v>
      </c>
    </row>
    <row r="22" spans="1:34" s="191" customFormat="1" ht="12.75" customHeight="1" x14ac:dyDescent="0.15">
      <c r="A22" s="192" t="s">
        <v>123</v>
      </c>
      <c r="B22" s="62">
        <v>0</v>
      </c>
      <c r="C22" s="62">
        <v>0</v>
      </c>
      <c r="D22" s="62">
        <v>0</v>
      </c>
      <c r="E22" s="62">
        <v>0</v>
      </c>
      <c r="F22" s="62">
        <v>0</v>
      </c>
      <c r="G22" s="62">
        <v>0</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v>
      </c>
      <c r="AF22" s="62">
        <v>0</v>
      </c>
      <c r="AG22" s="62">
        <v>0</v>
      </c>
      <c r="AH22" s="149">
        <v>0</v>
      </c>
    </row>
    <row r="23" spans="1:34" s="191" customFormat="1" ht="12.75" customHeight="1" x14ac:dyDescent="0.15">
      <c r="A23" s="192" t="s">
        <v>62</v>
      </c>
      <c r="B23" s="62">
        <v>0</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149">
        <v>0</v>
      </c>
    </row>
    <row r="24" spans="1:34" s="191" customFormat="1" ht="12.75" customHeight="1" x14ac:dyDescent="0.15">
      <c r="A24" s="192" t="s">
        <v>63</v>
      </c>
      <c r="B24" s="62">
        <v>118.248</v>
      </c>
      <c r="C24" s="62">
        <v>88.708521599999997</v>
      </c>
      <c r="D24" s="62">
        <v>232.5333</v>
      </c>
      <c r="E24" s="62">
        <v>296.27590493999998</v>
      </c>
      <c r="F24" s="62">
        <v>240.40989605999999</v>
      </c>
      <c r="G24" s="62">
        <v>266.40336417999998</v>
      </c>
      <c r="H24" s="62">
        <v>157.56732138999999</v>
      </c>
      <c r="I24" s="62">
        <v>303.7235933</v>
      </c>
      <c r="J24" s="62">
        <v>351.66193356000002</v>
      </c>
      <c r="K24" s="62">
        <v>283.33961406999998</v>
      </c>
      <c r="L24" s="62">
        <v>0</v>
      </c>
      <c r="M24" s="62">
        <v>304.28087670999997</v>
      </c>
      <c r="N24" s="62">
        <v>304.12106165</v>
      </c>
      <c r="O24" s="62">
        <v>304.89539725999998</v>
      </c>
      <c r="P24" s="62">
        <v>0</v>
      </c>
      <c r="Q24" s="62">
        <v>253.23983564</v>
      </c>
      <c r="R24" s="62">
        <v>328.95274105999999</v>
      </c>
      <c r="S24" s="62">
        <v>279.17771506000003</v>
      </c>
      <c r="T24" s="62">
        <v>0</v>
      </c>
      <c r="U24" s="62">
        <v>303.33117426000001</v>
      </c>
      <c r="V24" s="62">
        <v>287.21874791000005</v>
      </c>
      <c r="W24" s="62">
        <v>352.39800056000001</v>
      </c>
      <c r="X24" s="62">
        <v>0</v>
      </c>
      <c r="Y24" s="62">
        <v>353.54462762999998</v>
      </c>
      <c r="Z24" s="62">
        <v>252.54458825</v>
      </c>
      <c r="AA24" s="62">
        <v>304.63964239000001</v>
      </c>
      <c r="AB24" s="62">
        <v>0</v>
      </c>
      <c r="AC24" s="62">
        <v>292.06078000000002</v>
      </c>
      <c r="AD24" s="62">
        <v>292.86356699999999</v>
      </c>
      <c r="AE24" s="62">
        <v>241.41460599999999</v>
      </c>
      <c r="AF24" s="62">
        <v>0</v>
      </c>
      <c r="AG24" s="62">
        <v>298.00012299999997</v>
      </c>
      <c r="AH24" s="149">
        <v>254.96812499999999</v>
      </c>
    </row>
    <row r="25" spans="1:34" s="191" customFormat="1" ht="12.75" customHeight="1" x14ac:dyDescent="0.15">
      <c r="A25" s="192" t="s">
        <v>64</v>
      </c>
      <c r="B25" s="62">
        <v>0</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149">
        <v>0</v>
      </c>
    </row>
    <row r="26" spans="1:34" s="191" customFormat="1" ht="12.75" customHeight="1" x14ac:dyDescent="0.15">
      <c r="A26" s="192" t="s">
        <v>124</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149">
        <v>0</v>
      </c>
    </row>
    <row r="27" spans="1:34" s="99" customFormat="1" ht="22.5" x14ac:dyDescent="0.15">
      <c r="A27" s="197" t="s">
        <v>110</v>
      </c>
      <c r="B27" s="61">
        <v>0</v>
      </c>
      <c r="C27" s="61">
        <v>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61">
        <v>0</v>
      </c>
      <c r="U27" s="61">
        <v>0</v>
      </c>
      <c r="V27" s="61">
        <v>0</v>
      </c>
      <c r="W27" s="61">
        <v>0</v>
      </c>
      <c r="X27" s="61">
        <v>0</v>
      </c>
      <c r="Y27" s="61">
        <v>0</v>
      </c>
      <c r="Z27" s="61">
        <v>0</v>
      </c>
      <c r="AA27" s="61">
        <v>0</v>
      </c>
      <c r="AB27" s="61">
        <v>0</v>
      </c>
      <c r="AC27" s="61">
        <v>0</v>
      </c>
      <c r="AD27" s="61">
        <v>0</v>
      </c>
      <c r="AE27" s="61">
        <v>0</v>
      </c>
      <c r="AF27" s="61">
        <v>0</v>
      </c>
      <c r="AG27" s="61">
        <v>0</v>
      </c>
      <c r="AH27" s="373">
        <v>0</v>
      </c>
    </row>
    <row r="28" spans="1:34" s="191" customFormat="1" ht="12.75" customHeight="1" x14ac:dyDescent="0.15">
      <c r="A28" s="192" t="s">
        <v>123</v>
      </c>
      <c r="B28" s="62">
        <v>0</v>
      </c>
      <c r="C28" s="62">
        <v>0</v>
      </c>
      <c r="D28" s="62">
        <v>0</v>
      </c>
      <c r="E28" s="62">
        <v>0</v>
      </c>
      <c r="F28" s="62">
        <v>0</v>
      </c>
      <c r="G28" s="62">
        <v>0</v>
      </c>
      <c r="H28" s="62">
        <v>0</v>
      </c>
      <c r="I28" s="62">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v>0</v>
      </c>
      <c r="AC28" s="62">
        <v>0</v>
      </c>
      <c r="AD28" s="62">
        <v>0</v>
      </c>
      <c r="AE28" s="62">
        <v>0</v>
      </c>
      <c r="AF28" s="62">
        <v>0</v>
      </c>
      <c r="AG28" s="62">
        <v>0</v>
      </c>
      <c r="AH28" s="149">
        <v>0</v>
      </c>
    </row>
    <row r="29" spans="1:34" s="191" customFormat="1" ht="12.75" customHeight="1" x14ac:dyDescent="0.15">
      <c r="A29" s="192" t="s">
        <v>62</v>
      </c>
      <c r="B29" s="62">
        <v>0</v>
      </c>
      <c r="C29" s="62">
        <v>0</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v>0</v>
      </c>
      <c r="AC29" s="62">
        <v>0</v>
      </c>
      <c r="AD29" s="62">
        <v>0</v>
      </c>
      <c r="AE29" s="62">
        <v>0</v>
      </c>
      <c r="AF29" s="62">
        <v>0</v>
      </c>
      <c r="AG29" s="62">
        <v>0</v>
      </c>
      <c r="AH29" s="149">
        <v>0</v>
      </c>
    </row>
    <row r="30" spans="1:34" s="191" customFormat="1" ht="12.75" customHeight="1" x14ac:dyDescent="0.15">
      <c r="A30" s="192" t="s">
        <v>63</v>
      </c>
      <c r="B30" s="62">
        <v>0</v>
      </c>
      <c r="C30" s="62">
        <v>0</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v>0</v>
      </c>
      <c r="AC30" s="62">
        <v>0</v>
      </c>
      <c r="AD30" s="62">
        <v>0</v>
      </c>
      <c r="AE30" s="62">
        <v>0</v>
      </c>
      <c r="AF30" s="62">
        <v>0</v>
      </c>
      <c r="AG30" s="62">
        <v>0</v>
      </c>
      <c r="AH30" s="149">
        <v>0</v>
      </c>
    </row>
    <row r="31" spans="1:34" s="191" customFormat="1" ht="12.75" customHeight="1" x14ac:dyDescent="0.15">
      <c r="A31" s="192" t="s">
        <v>64</v>
      </c>
      <c r="B31" s="62">
        <v>0</v>
      </c>
      <c r="C31" s="62">
        <v>0</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0</v>
      </c>
      <c r="U31" s="62">
        <v>0</v>
      </c>
      <c r="V31" s="62">
        <v>0</v>
      </c>
      <c r="W31" s="62">
        <v>0</v>
      </c>
      <c r="X31" s="62">
        <v>0</v>
      </c>
      <c r="Y31" s="62">
        <v>0</v>
      </c>
      <c r="Z31" s="62">
        <v>0</v>
      </c>
      <c r="AA31" s="62">
        <v>0</v>
      </c>
      <c r="AB31" s="62">
        <v>0</v>
      </c>
      <c r="AC31" s="62">
        <v>0</v>
      </c>
      <c r="AD31" s="62">
        <v>0</v>
      </c>
      <c r="AE31" s="62">
        <v>0</v>
      </c>
      <c r="AF31" s="62">
        <v>0</v>
      </c>
      <c r="AG31" s="62">
        <v>0</v>
      </c>
      <c r="AH31" s="149">
        <v>0</v>
      </c>
    </row>
    <row r="32" spans="1:34" s="191" customFormat="1" ht="12.75" customHeight="1" x14ac:dyDescent="0.15">
      <c r="A32" s="192" t="s">
        <v>125</v>
      </c>
      <c r="B32" s="62">
        <v>0</v>
      </c>
      <c r="C32" s="62">
        <v>0</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v>0</v>
      </c>
      <c r="AC32" s="62">
        <v>0</v>
      </c>
      <c r="AD32" s="62">
        <v>0</v>
      </c>
      <c r="AE32" s="62">
        <v>0</v>
      </c>
      <c r="AF32" s="62">
        <v>0</v>
      </c>
      <c r="AG32" s="62">
        <v>0</v>
      </c>
      <c r="AH32" s="149">
        <v>0</v>
      </c>
    </row>
    <row r="33" spans="1:34" s="99" customFormat="1" ht="21.75" customHeight="1" x14ac:dyDescent="0.15">
      <c r="A33" s="330" t="s">
        <v>94</v>
      </c>
      <c r="B33" s="173">
        <v>228.600321044823</v>
      </c>
      <c r="C33" s="173">
        <v>209.735816062277</v>
      </c>
      <c r="D33" s="173">
        <v>206.06963217581199</v>
      </c>
      <c r="E33" s="173">
        <v>191.23878327185901</v>
      </c>
      <c r="F33" s="173">
        <v>190.96133821656599</v>
      </c>
      <c r="G33" s="173">
        <v>197.34282276931299</v>
      </c>
      <c r="H33" s="173">
        <v>245.98895133758202</v>
      </c>
      <c r="I33" s="173">
        <v>243.7626608585</v>
      </c>
      <c r="J33" s="173">
        <v>266.507668213795</v>
      </c>
      <c r="K33" s="173">
        <v>201.995673287763</v>
      </c>
      <c r="L33" s="173">
        <v>194.07457273097401</v>
      </c>
      <c r="M33" s="173">
        <v>181.715473904097</v>
      </c>
      <c r="N33" s="173">
        <v>209.60916294444101</v>
      </c>
      <c r="O33" s="173">
        <v>181.62259186076301</v>
      </c>
      <c r="P33" s="173">
        <v>165.92654807945701</v>
      </c>
      <c r="Q33" s="173">
        <v>161.17672726694002</v>
      </c>
      <c r="R33" s="173">
        <v>175.31594558752599</v>
      </c>
      <c r="S33" s="173">
        <v>168.69137433435998</v>
      </c>
      <c r="T33" s="173">
        <v>195.86774221287999</v>
      </c>
      <c r="U33" s="173">
        <v>177.91522586194799</v>
      </c>
      <c r="V33" s="173">
        <v>202.46836367189999</v>
      </c>
      <c r="W33" s="173">
        <v>218.53648347427298</v>
      </c>
      <c r="X33" s="173">
        <v>236.20785167907499</v>
      </c>
      <c r="Y33" s="173">
        <v>212.48084472338201</v>
      </c>
      <c r="Z33" s="173">
        <v>283.50695529198902</v>
      </c>
      <c r="AA33" s="173">
        <v>229.83066866999999</v>
      </c>
      <c r="AB33" s="173">
        <v>235.57488961000001</v>
      </c>
      <c r="AC33" s="173">
        <v>237.42361540999997</v>
      </c>
      <c r="AD33" s="173">
        <v>236.9858452</v>
      </c>
      <c r="AE33" s="173">
        <v>267.60075660000001</v>
      </c>
      <c r="AF33" s="173">
        <v>239.54565263000001</v>
      </c>
      <c r="AG33" s="173">
        <v>250.52816531000002</v>
      </c>
      <c r="AH33" s="174">
        <v>254.69092091000002</v>
      </c>
    </row>
    <row r="34" spans="1:34" s="99" customFormat="1" ht="21.75" customHeight="1" x14ac:dyDescent="0.15">
      <c r="A34" s="197" t="s">
        <v>208</v>
      </c>
      <c r="B34" s="61">
        <v>149.74193170000001</v>
      </c>
      <c r="C34" s="61">
        <v>113.4142365</v>
      </c>
      <c r="D34" s="61">
        <v>103.3712968</v>
      </c>
      <c r="E34" s="61">
        <v>108.0605589</v>
      </c>
      <c r="F34" s="61">
        <v>132.62087550000001</v>
      </c>
      <c r="G34" s="61">
        <v>132.6202782</v>
      </c>
      <c r="H34" s="61">
        <v>176.90704830000001</v>
      </c>
      <c r="I34" s="61">
        <v>173.57227599999999</v>
      </c>
      <c r="J34" s="61">
        <v>198.86194563999999</v>
      </c>
      <c r="K34" s="61">
        <v>136.43053789999999</v>
      </c>
      <c r="L34" s="61">
        <v>119.03005829999999</v>
      </c>
      <c r="M34" s="61">
        <v>106.1457455</v>
      </c>
      <c r="N34" s="61">
        <v>136.02826830000001</v>
      </c>
      <c r="O34" s="61">
        <v>108.7808955</v>
      </c>
      <c r="P34" s="61">
        <v>104.9962325</v>
      </c>
      <c r="Q34" s="61">
        <v>84.110073499999999</v>
      </c>
      <c r="R34" s="61">
        <v>100.1003554</v>
      </c>
      <c r="S34" s="61">
        <v>95.785509599999997</v>
      </c>
      <c r="T34" s="61">
        <v>125.3179937</v>
      </c>
      <c r="U34" s="61">
        <v>118.18111020000001</v>
      </c>
      <c r="V34" s="61">
        <v>135.65794959999999</v>
      </c>
      <c r="W34" s="61">
        <v>134.8280494</v>
      </c>
      <c r="X34" s="61">
        <v>147.33117419999999</v>
      </c>
      <c r="Y34" s="61">
        <v>127.5781377</v>
      </c>
      <c r="Z34" s="61">
        <v>198.92467651000001</v>
      </c>
      <c r="AA34" s="61">
        <v>159.70069699999999</v>
      </c>
      <c r="AB34" s="61">
        <v>167.91827510000002</v>
      </c>
      <c r="AC34" s="61">
        <v>165.15973889999998</v>
      </c>
      <c r="AD34" s="61">
        <v>170.8790707</v>
      </c>
      <c r="AE34" s="61">
        <v>194.4280282</v>
      </c>
      <c r="AF34" s="61">
        <v>171.1144323</v>
      </c>
      <c r="AG34" s="61">
        <v>187.86358960000001</v>
      </c>
      <c r="AH34" s="373">
        <v>194.85944760000001</v>
      </c>
    </row>
    <row r="35" spans="1:34" s="191" customFormat="1" ht="12.75" customHeight="1" x14ac:dyDescent="0.15">
      <c r="A35" s="192" t="s">
        <v>123</v>
      </c>
      <c r="B35" s="62">
        <v>129.74193170000001</v>
      </c>
      <c r="C35" s="62">
        <v>113.4142365</v>
      </c>
      <c r="D35" s="62">
        <v>103.3712968</v>
      </c>
      <c r="E35" s="62">
        <v>108.0605589</v>
      </c>
      <c r="F35" s="62">
        <v>132.62087550000001</v>
      </c>
      <c r="G35" s="62">
        <v>132.6202782</v>
      </c>
      <c r="H35" s="62">
        <v>176.90704830000001</v>
      </c>
      <c r="I35" s="62">
        <v>173.57227599999999</v>
      </c>
      <c r="J35" s="62">
        <v>175.52861229999999</v>
      </c>
      <c r="K35" s="62">
        <v>136.43053789999999</v>
      </c>
      <c r="L35" s="62">
        <v>119.03005829999999</v>
      </c>
      <c r="M35" s="62">
        <v>106.1457455</v>
      </c>
      <c r="N35" s="62">
        <v>110.81711730000001</v>
      </c>
      <c r="O35" s="62">
        <v>108.5697445</v>
      </c>
      <c r="P35" s="62">
        <v>104.9962325</v>
      </c>
      <c r="Q35" s="62">
        <v>84.110073499999999</v>
      </c>
      <c r="R35" s="62">
        <v>100.1003554</v>
      </c>
      <c r="S35" s="62">
        <v>93.785509599999997</v>
      </c>
      <c r="T35" s="62">
        <v>123.3179937</v>
      </c>
      <c r="U35" s="62">
        <v>116.18111020000001</v>
      </c>
      <c r="V35" s="62">
        <v>123.65794959999999</v>
      </c>
      <c r="W35" s="62">
        <v>114.7280494</v>
      </c>
      <c r="X35" s="62">
        <v>144.95881919999999</v>
      </c>
      <c r="Y35" s="62">
        <v>125.4117827</v>
      </c>
      <c r="Z35" s="62">
        <v>177.58163690000001</v>
      </c>
      <c r="AA35" s="62">
        <v>129.00734199999999</v>
      </c>
      <c r="AB35" s="62">
        <v>167.3699751</v>
      </c>
      <c r="AC35" s="62">
        <v>164.85943889999999</v>
      </c>
      <c r="AD35" s="62">
        <v>165.57877070000001</v>
      </c>
      <c r="AE35" s="62">
        <v>164.12772820000001</v>
      </c>
      <c r="AF35" s="62">
        <v>171.1144323</v>
      </c>
      <c r="AG35" s="62">
        <v>167.86358960000001</v>
      </c>
      <c r="AH35" s="149">
        <v>183.85944760000001</v>
      </c>
    </row>
    <row r="36" spans="1:34" s="191" customFormat="1" ht="12.75" customHeight="1" x14ac:dyDescent="0.15">
      <c r="A36" s="192" t="s">
        <v>62</v>
      </c>
      <c r="B36" s="62">
        <v>0</v>
      </c>
      <c r="C36" s="62">
        <v>0</v>
      </c>
      <c r="D36" s="62">
        <v>0</v>
      </c>
      <c r="E36" s="62">
        <v>0</v>
      </c>
      <c r="F36" s="62">
        <v>0</v>
      </c>
      <c r="G36" s="62">
        <v>0</v>
      </c>
      <c r="H36" s="62">
        <v>0</v>
      </c>
      <c r="I36" s="62">
        <v>0</v>
      </c>
      <c r="J36" s="62">
        <v>0</v>
      </c>
      <c r="K36" s="62">
        <v>0</v>
      </c>
      <c r="L36" s="62">
        <v>0</v>
      </c>
      <c r="M36" s="62">
        <v>0</v>
      </c>
      <c r="N36" s="62">
        <v>0</v>
      </c>
      <c r="O36" s="62">
        <v>0</v>
      </c>
      <c r="P36" s="62">
        <v>0</v>
      </c>
      <c r="Q36" s="62">
        <v>0</v>
      </c>
      <c r="R36" s="62">
        <v>0</v>
      </c>
      <c r="S36" s="62">
        <v>0</v>
      </c>
      <c r="T36" s="62">
        <v>0</v>
      </c>
      <c r="U36" s="62">
        <v>0</v>
      </c>
      <c r="V36" s="62">
        <v>0</v>
      </c>
      <c r="W36" s="62">
        <v>0</v>
      </c>
      <c r="X36" s="62">
        <v>0</v>
      </c>
      <c r="Y36" s="62">
        <v>0</v>
      </c>
      <c r="Z36" s="62">
        <v>0</v>
      </c>
      <c r="AA36" s="62">
        <v>0</v>
      </c>
      <c r="AB36" s="62">
        <v>0</v>
      </c>
      <c r="AC36" s="62">
        <v>0</v>
      </c>
      <c r="AD36" s="62">
        <v>0</v>
      </c>
      <c r="AE36" s="62">
        <v>0</v>
      </c>
      <c r="AF36" s="62">
        <v>0</v>
      </c>
      <c r="AG36" s="62">
        <v>0</v>
      </c>
      <c r="AH36" s="149">
        <v>0</v>
      </c>
    </row>
    <row r="37" spans="1:34" s="191" customFormat="1" ht="12.75" customHeight="1" x14ac:dyDescent="0.15">
      <c r="A37" s="192" t="s">
        <v>63</v>
      </c>
      <c r="B37" s="62">
        <v>20</v>
      </c>
      <c r="C37" s="62">
        <v>0</v>
      </c>
      <c r="D37" s="62">
        <v>0</v>
      </c>
      <c r="E37" s="62">
        <v>0</v>
      </c>
      <c r="F37" s="62">
        <v>0</v>
      </c>
      <c r="G37" s="62">
        <v>0</v>
      </c>
      <c r="H37" s="62">
        <v>0</v>
      </c>
      <c r="I37" s="62">
        <v>0</v>
      </c>
      <c r="J37" s="62">
        <v>23.333333340000003</v>
      </c>
      <c r="K37" s="62">
        <v>0</v>
      </c>
      <c r="L37" s="62">
        <v>0</v>
      </c>
      <c r="M37" s="62">
        <v>0</v>
      </c>
      <c r="N37" s="62">
        <v>25.211151000000001</v>
      </c>
      <c r="O37" s="62">
        <v>0.21115100000000001</v>
      </c>
      <c r="P37" s="62">
        <v>0</v>
      </c>
      <c r="Q37" s="62">
        <v>0</v>
      </c>
      <c r="R37" s="62">
        <v>0</v>
      </c>
      <c r="S37" s="62">
        <v>2</v>
      </c>
      <c r="T37" s="62">
        <v>2</v>
      </c>
      <c r="U37" s="62">
        <v>2</v>
      </c>
      <c r="V37" s="62">
        <v>12</v>
      </c>
      <c r="W37" s="62">
        <v>20.100000000000001</v>
      </c>
      <c r="X37" s="62">
        <v>2.3723550000000002</v>
      </c>
      <c r="Y37" s="62">
        <v>2.1663549999999998</v>
      </c>
      <c r="Z37" s="62">
        <v>21.343039610000002</v>
      </c>
      <c r="AA37" s="62">
        <v>30.693355</v>
      </c>
      <c r="AB37" s="62">
        <v>0.54830000000000001</v>
      </c>
      <c r="AC37" s="62">
        <v>0.30030000000000001</v>
      </c>
      <c r="AD37" s="62">
        <v>5.3003</v>
      </c>
      <c r="AE37" s="62">
        <v>30.3003</v>
      </c>
      <c r="AF37" s="62">
        <v>0</v>
      </c>
      <c r="AG37" s="62">
        <v>20</v>
      </c>
      <c r="AH37" s="149">
        <v>11</v>
      </c>
    </row>
    <row r="38" spans="1:34" s="191" customFormat="1" ht="12.75" customHeight="1" x14ac:dyDescent="0.15">
      <c r="A38" s="192" t="s">
        <v>64</v>
      </c>
      <c r="B38" s="62">
        <v>0</v>
      </c>
      <c r="C38" s="62">
        <v>0</v>
      </c>
      <c r="D38" s="62">
        <v>0</v>
      </c>
      <c r="E38" s="62">
        <v>0</v>
      </c>
      <c r="F38" s="62">
        <v>0</v>
      </c>
      <c r="G38" s="62">
        <v>0</v>
      </c>
      <c r="H38" s="62">
        <v>0</v>
      </c>
      <c r="I38" s="62">
        <v>0</v>
      </c>
      <c r="J38" s="62">
        <v>0</v>
      </c>
      <c r="K38" s="62">
        <v>0</v>
      </c>
      <c r="L38" s="62">
        <v>0</v>
      </c>
      <c r="M38" s="62">
        <v>0</v>
      </c>
      <c r="N38" s="62">
        <v>0</v>
      </c>
      <c r="O38" s="62">
        <v>0</v>
      </c>
      <c r="P38" s="62">
        <v>0</v>
      </c>
      <c r="Q38" s="62">
        <v>0</v>
      </c>
      <c r="R38" s="62">
        <v>0</v>
      </c>
      <c r="S38" s="62">
        <v>0</v>
      </c>
      <c r="T38" s="62">
        <v>0</v>
      </c>
      <c r="U38" s="62">
        <v>0</v>
      </c>
      <c r="V38" s="62">
        <v>0</v>
      </c>
      <c r="W38" s="62">
        <v>0</v>
      </c>
      <c r="X38" s="62">
        <v>0</v>
      </c>
      <c r="Y38" s="62">
        <v>0</v>
      </c>
      <c r="Z38" s="62">
        <v>0</v>
      </c>
      <c r="AA38" s="62">
        <v>0</v>
      </c>
      <c r="AB38" s="62">
        <v>0</v>
      </c>
      <c r="AC38" s="62">
        <v>0</v>
      </c>
      <c r="AD38" s="62">
        <v>0</v>
      </c>
      <c r="AE38" s="62">
        <v>0</v>
      </c>
      <c r="AF38" s="62">
        <v>0</v>
      </c>
      <c r="AG38" s="62">
        <v>0</v>
      </c>
      <c r="AH38" s="149">
        <v>0</v>
      </c>
    </row>
    <row r="39" spans="1:34" s="191" customFormat="1" ht="12.75" customHeight="1" x14ac:dyDescent="0.15">
      <c r="A39" s="192" t="s">
        <v>124</v>
      </c>
      <c r="B39" s="62">
        <v>0</v>
      </c>
      <c r="C39" s="62">
        <v>0</v>
      </c>
      <c r="D39" s="62">
        <v>0</v>
      </c>
      <c r="E39" s="62">
        <v>0</v>
      </c>
      <c r="F39" s="62">
        <v>0</v>
      </c>
      <c r="G39" s="62">
        <v>0</v>
      </c>
      <c r="H39" s="62">
        <v>0</v>
      </c>
      <c r="I39" s="62">
        <v>0</v>
      </c>
      <c r="J39" s="62">
        <v>0</v>
      </c>
      <c r="K39" s="62">
        <v>0</v>
      </c>
      <c r="L39" s="62">
        <v>0</v>
      </c>
      <c r="M39" s="62">
        <v>0</v>
      </c>
      <c r="N39" s="62">
        <v>0</v>
      </c>
      <c r="O39" s="62">
        <v>0</v>
      </c>
      <c r="P39" s="62">
        <v>0</v>
      </c>
      <c r="Q39" s="62">
        <v>0</v>
      </c>
      <c r="R39" s="62">
        <v>0</v>
      </c>
      <c r="S39" s="62">
        <v>0</v>
      </c>
      <c r="T39" s="62">
        <v>0</v>
      </c>
      <c r="U39" s="62">
        <v>0</v>
      </c>
      <c r="V39" s="62">
        <v>0</v>
      </c>
      <c r="W39" s="62">
        <v>0</v>
      </c>
      <c r="X39" s="62">
        <v>0</v>
      </c>
      <c r="Y39" s="62">
        <v>0</v>
      </c>
      <c r="Z39" s="62">
        <v>0</v>
      </c>
      <c r="AA39" s="62">
        <v>0</v>
      </c>
      <c r="AB39" s="62">
        <v>0</v>
      </c>
      <c r="AC39" s="62">
        <v>0</v>
      </c>
      <c r="AD39" s="62">
        <v>0</v>
      </c>
      <c r="AE39" s="62">
        <v>0</v>
      </c>
      <c r="AF39" s="62">
        <v>0</v>
      </c>
      <c r="AG39" s="62">
        <v>0</v>
      </c>
      <c r="AH39" s="149">
        <v>0</v>
      </c>
    </row>
    <row r="40" spans="1:34" s="99" customFormat="1" ht="22.5" x14ac:dyDescent="0.15">
      <c r="A40" s="197" t="s">
        <v>110</v>
      </c>
      <c r="B40" s="61">
        <v>78.858389344822996</v>
      </c>
      <c r="C40" s="61">
        <v>96.321579562276995</v>
      </c>
      <c r="D40" s="61">
        <v>102.69833537581199</v>
      </c>
      <c r="E40" s="61">
        <v>83.178224371859002</v>
      </c>
      <c r="F40" s="61">
        <v>58.340462716565995</v>
      </c>
      <c r="G40" s="61">
        <v>64.722544569313001</v>
      </c>
      <c r="H40" s="61">
        <v>69.081903037582009</v>
      </c>
      <c r="I40" s="61">
        <v>70.190384858499996</v>
      </c>
      <c r="J40" s="61">
        <v>67.645722573795013</v>
      </c>
      <c r="K40" s="61">
        <v>65.565135387762993</v>
      </c>
      <c r="L40" s="61">
        <v>75.044514430974004</v>
      </c>
      <c r="M40" s="61">
        <v>75.569728404096992</v>
      </c>
      <c r="N40" s="61">
        <v>73.580894644441003</v>
      </c>
      <c r="O40" s="61">
        <v>72.841696360762995</v>
      </c>
      <c r="P40" s="61">
        <v>60.930315579457009</v>
      </c>
      <c r="Q40" s="61">
        <v>77.066653766940007</v>
      </c>
      <c r="R40" s="61">
        <v>75.21559018752599</v>
      </c>
      <c r="S40" s="61">
        <v>72.905864734359994</v>
      </c>
      <c r="T40" s="61">
        <v>70.549748512880001</v>
      </c>
      <c r="U40" s="61">
        <v>59.734115661947996</v>
      </c>
      <c r="V40" s="61">
        <v>66.810414071899999</v>
      </c>
      <c r="W40" s="61">
        <v>83.708434074273001</v>
      </c>
      <c r="X40" s="61">
        <v>88.876677479074999</v>
      </c>
      <c r="Y40" s="61">
        <v>84.902707023381993</v>
      </c>
      <c r="Z40" s="61">
        <v>84.582278781989004</v>
      </c>
      <c r="AA40" s="61">
        <v>70.129971670000003</v>
      </c>
      <c r="AB40" s="61">
        <v>67.656614509999997</v>
      </c>
      <c r="AC40" s="61">
        <v>72.263876510000003</v>
      </c>
      <c r="AD40" s="61">
        <v>66.1067745</v>
      </c>
      <c r="AE40" s="61">
        <v>73.172728399999997</v>
      </c>
      <c r="AF40" s="61">
        <v>68.431220330000002</v>
      </c>
      <c r="AG40" s="61">
        <v>62.664575709999994</v>
      </c>
      <c r="AH40" s="373">
        <v>59.83147331</v>
      </c>
    </row>
    <row r="41" spans="1:34" s="191" customFormat="1" ht="12.75" customHeight="1" x14ac:dyDescent="0.15">
      <c r="A41" s="192" t="s">
        <v>123</v>
      </c>
      <c r="B41" s="62">
        <v>0</v>
      </c>
      <c r="C41" s="62">
        <v>0</v>
      </c>
      <c r="D41" s="62">
        <v>0</v>
      </c>
      <c r="E41" s="62">
        <v>0</v>
      </c>
      <c r="F41" s="62">
        <v>0</v>
      </c>
      <c r="G41" s="62">
        <v>0</v>
      </c>
      <c r="H41" s="62">
        <v>0</v>
      </c>
      <c r="I41" s="62">
        <v>0</v>
      </c>
      <c r="J41" s="62">
        <v>0</v>
      </c>
      <c r="K41" s="62">
        <v>0</v>
      </c>
      <c r="L41" s="62">
        <v>0</v>
      </c>
      <c r="M41" s="62">
        <v>0</v>
      </c>
      <c r="N41" s="62">
        <v>0</v>
      </c>
      <c r="O41" s="62">
        <v>0</v>
      </c>
      <c r="P41" s="62">
        <v>0</v>
      </c>
      <c r="Q41" s="62">
        <v>0</v>
      </c>
      <c r="R41" s="62">
        <v>0</v>
      </c>
      <c r="S41" s="62">
        <v>0</v>
      </c>
      <c r="T41" s="62">
        <v>0</v>
      </c>
      <c r="U41" s="62">
        <v>0</v>
      </c>
      <c r="V41" s="62">
        <v>0</v>
      </c>
      <c r="W41" s="62">
        <v>0</v>
      </c>
      <c r="X41" s="62">
        <v>0</v>
      </c>
      <c r="Y41" s="62">
        <v>0</v>
      </c>
      <c r="Z41" s="62">
        <v>0</v>
      </c>
      <c r="AA41" s="62">
        <v>0</v>
      </c>
      <c r="AB41" s="62">
        <v>0</v>
      </c>
      <c r="AC41" s="62">
        <v>0</v>
      </c>
      <c r="AD41" s="62">
        <v>0</v>
      </c>
      <c r="AE41" s="62">
        <v>0</v>
      </c>
      <c r="AF41" s="62">
        <v>0</v>
      </c>
      <c r="AG41" s="62">
        <v>0</v>
      </c>
      <c r="AH41" s="149">
        <v>0</v>
      </c>
    </row>
    <row r="42" spans="1:34" s="191" customFormat="1" ht="12.75" customHeight="1" x14ac:dyDescent="0.15">
      <c r="A42" s="192" t="s">
        <v>62</v>
      </c>
      <c r="B42" s="62">
        <v>0</v>
      </c>
      <c r="C42" s="62">
        <v>0</v>
      </c>
      <c r="D42" s="62">
        <v>0</v>
      </c>
      <c r="E42" s="62">
        <v>0</v>
      </c>
      <c r="F42" s="62">
        <v>0</v>
      </c>
      <c r="G42" s="62">
        <v>0</v>
      </c>
      <c r="H42" s="62">
        <v>0</v>
      </c>
      <c r="I42" s="62">
        <v>0</v>
      </c>
      <c r="J42" s="62">
        <v>0</v>
      </c>
      <c r="K42" s="62">
        <v>0</v>
      </c>
      <c r="L42" s="62">
        <v>0</v>
      </c>
      <c r="M42" s="62">
        <v>0</v>
      </c>
      <c r="N42" s="62">
        <v>0</v>
      </c>
      <c r="O42" s="62">
        <v>0</v>
      </c>
      <c r="P42" s="62">
        <v>0</v>
      </c>
      <c r="Q42" s="62">
        <v>0</v>
      </c>
      <c r="R42" s="62">
        <v>0</v>
      </c>
      <c r="S42" s="62">
        <v>0</v>
      </c>
      <c r="T42" s="62">
        <v>0</v>
      </c>
      <c r="U42" s="62">
        <v>0</v>
      </c>
      <c r="V42" s="62">
        <v>0</v>
      </c>
      <c r="W42" s="62">
        <v>0</v>
      </c>
      <c r="X42" s="62">
        <v>0</v>
      </c>
      <c r="Y42" s="62">
        <v>0</v>
      </c>
      <c r="Z42" s="62">
        <v>0</v>
      </c>
      <c r="AA42" s="62">
        <v>0</v>
      </c>
      <c r="AB42" s="62">
        <v>0</v>
      </c>
      <c r="AC42" s="62">
        <v>0</v>
      </c>
      <c r="AD42" s="62">
        <v>0</v>
      </c>
      <c r="AE42" s="62">
        <v>0</v>
      </c>
      <c r="AF42" s="62">
        <v>0</v>
      </c>
      <c r="AG42" s="62">
        <v>0</v>
      </c>
      <c r="AH42" s="149">
        <v>0</v>
      </c>
    </row>
    <row r="43" spans="1:34" s="191" customFormat="1" ht="12.75" customHeight="1" x14ac:dyDescent="0.15">
      <c r="A43" s="192" t="s">
        <v>63</v>
      </c>
      <c r="B43" s="62">
        <v>78.858389344822996</v>
      </c>
      <c r="C43" s="62">
        <v>96.321579562276995</v>
      </c>
      <c r="D43" s="62">
        <v>102.69833537581199</v>
      </c>
      <c r="E43" s="62">
        <v>83.178224371859002</v>
      </c>
      <c r="F43" s="62">
        <v>58.340462716565995</v>
      </c>
      <c r="G43" s="62">
        <v>64.722544569313001</v>
      </c>
      <c r="H43" s="62">
        <v>69.081903037582009</v>
      </c>
      <c r="I43" s="62">
        <v>70.190384858499996</v>
      </c>
      <c r="J43" s="62">
        <v>67.645722573795013</v>
      </c>
      <c r="K43" s="62">
        <v>65.565135387762993</v>
      </c>
      <c r="L43" s="62">
        <v>75.044514430974004</v>
      </c>
      <c r="M43" s="62">
        <v>75.569728404096992</v>
      </c>
      <c r="N43" s="62">
        <v>73.580894644441003</v>
      </c>
      <c r="O43" s="62">
        <v>72.841696360762995</v>
      </c>
      <c r="P43" s="62">
        <v>60.930315579457009</v>
      </c>
      <c r="Q43" s="62">
        <v>77.066653766940007</v>
      </c>
      <c r="R43" s="62">
        <v>75.21559018752599</v>
      </c>
      <c r="S43" s="62">
        <v>72.905864734359994</v>
      </c>
      <c r="T43" s="62">
        <v>70.549748512880001</v>
      </c>
      <c r="U43" s="62">
        <v>59.734115661947996</v>
      </c>
      <c r="V43" s="62">
        <v>66.810414071899999</v>
      </c>
      <c r="W43" s="62">
        <v>83.708434074273001</v>
      </c>
      <c r="X43" s="62">
        <v>88.876677479074999</v>
      </c>
      <c r="Y43" s="62">
        <v>84.902707023381993</v>
      </c>
      <c r="Z43" s="62">
        <v>84.582278781989004</v>
      </c>
      <c r="AA43" s="62">
        <v>70.129971670000003</v>
      </c>
      <c r="AB43" s="62">
        <v>67.656614509999997</v>
      </c>
      <c r="AC43" s="62">
        <v>72.263876510000003</v>
      </c>
      <c r="AD43" s="62">
        <v>66.1067745</v>
      </c>
      <c r="AE43" s="62">
        <v>73.172728399999997</v>
      </c>
      <c r="AF43" s="62">
        <v>68.431220330000002</v>
      </c>
      <c r="AG43" s="62">
        <v>62.664575709999994</v>
      </c>
      <c r="AH43" s="149">
        <v>59.83147331</v>
      </c>
    </row>
    <row r="44" spans="1:34" s="191" customFormat="1" ht="12.75" customHeight="1" x14ac:dyDescent="0.15">
      <c r="A44" s="192" t="s">
        <v>64</v>
      </c>
      <c r="B44" s="62">
        <v>0</v>
      </c>
      <c r="C44" s="62">
        <v>0</v>
      </c>
      <c r="D44" s="62">
        <v>0</v>
      </c>
      <c r="E44" s="62">
        <v>0</v>
      </c>
      <c r="F44" s="62">
        <v>0</v>
      </c>
      <c r="G44" s="62">
        <v>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v>0</v>
      </c>
      <c r="AC44" s="62">
        <v>0</v>
      </c>
      <c r="AD44" s="62">
        <v>0</v>
      </c>
      <c r="AE44" s="62">
        <v>0</v>
      </c>
      <c r="AF44" s="62">
        <v>0</v>
      </c>
      <c r="AG44" s="62">
        <v>0</v>
      </c>
      <c r="AH44" s="149">
        <v>0</v>
      </c>
    </row>
    <row r="45" spans="1:34" s="191" customFormat="1" ht="12.75" customHeight="1" x14ac:dyDescent="0.15">
      <c r="A45" s="192" t="s">
        <v>125</v>
      </c>
      <c r="B45" s="62">
        <v>0</v>
      </c>
      <c r="C45" s="62">
        <v>0</v>
      </c>
      <c r="D45" s="62">
        <v>0</v>
      </c>
      <c r="E45" s="62">
        <v>0</v>
      </c>
      <c r="F45" s="62">
        <v>0</v>
      </c>
      <c r="G45" s="62">
        <v>0</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v>0</v>
      </c>
      <c r="AC45" s="62">
        <v>0</v>
      </c>
      <c r="AD45" s="62">
        <v>0</v>
      </c>
      <c r="AE45" s="62">
        <v>0</v>
      </c>
      <c r="AF45" s="62">
        <v>0</v>
      </c>
      <c r="AG45" s="62">
        <v>0</v>
      </c>
      <c r="AH45" s="149">
        <v>0</v>
      </c>
    </row>
    <row r="46" spans="1:34" s="99" customFormat="1" ht="11.25" x14ac:dyDescent="0.15">
      <c r="A46" s="196" t="s">
        <v>72</v>
      </c>
      <c r="B46" s="173">
        <v>1036.202897094003</v>
      </c>
      <c r="C46" s="173">
        <v>1066.809482655214</v>
      </c>
      <c r="D46" s="173">
        <v>1112.7572913099989</v>
      </c>
      <c r="E46" s="173">
        <v>1103.907048300026</v>
      </c>
      <c r="F46" s="173">
        <v>1108.7390129005746</v>
      </c>
      <c r="G46" s="173">
        <v>1097.0081341601328</v>
      </c>
      <c r="H46" s="173">
        <v>1139.0940176922745</v>
      </c>
      <c r="I46" s="173">
        <v>1135.6787310822858</v>
      </c>
      <c r="J46" s="173">
        <v>1175.3955533974804</v>
      </c>
      <c r="K46" s="173">
        <v>1111.9763803606431</v>
      </c>
      <c r="L46" s="173">
        <v>1130.4930264340633</v>
      </c>
      <c r="M46" s="173">
        <v>1153.7828395355407</v>
      </c>
      <c r="N46" s="173">
        <v>1174.3343887392646</v>
      </c>
      <c r="O46" s="173">
        <v>1198.7091925516352</v>
      </c>
      <c r="P46" s="173">
        <v>1131.2822614432214</v>
      </c>
      <c r="Q46" s="173">
        <v>993.27693150941809</v>
      </c>
      <c r="R46" s="173">
        <v>1021.6805302532265</v>
      </c>
      <c r="S46" s="173">
        <v>1023.2391623304316</v>
      </c>
      <c r="T46" s="173">
        <v>1008.8092448080324</v>
      </c>
      <c r="U46" s="173">
        <v>1021.8171159973274</v>
      </c>
      <c r="V46" s="173">
        <v>1001.8453344702817</v>
      </c>
      <c r="W46" s="173">
        <v>1003.7915308220402</v>
      </c>
      <c r="X46" s="173">
        <v>1068.2394386807196</v>
      </c>
      <c r="Y46" s="173">
        <v>1052.7009451008137</v>
      </c>
      <c r="Z46" s="173">
        <v>1055.2802885165138</v>
      </c>
      <c r="AA46" s="173">
        <v>1091.788822315265</v>
      </c>
      <c r="AB46" s="173">
        <v>1123.2522182922417</v>
      </c>
      <c r="AC46" s="173">
        <v>1160.658996783304</v>
      </c>
      <c r="AD46" s="173">
        <v>1165.49892211777</v>
      </c>
      <c r="AE46" s="173">
        <v>1189.5960853729632</v>
      </c>
      <c r="AF46" s="173">
        <v>1230.5400821580329</v>
      </c>
      <c r="AG46" s="173">
        <v>1242.1055974394071</v>
      </c>
      <c r="AH46" s="174">
        <v>1262.3015732294086</v>
      </c>
    </row>
    <row r="47" spans="1:34" s="99" customFormat="1" ht="21" customHeight="1" x14ac:dyDescent="0.15">
      <c r="A47" s="197" t="s">
        <v>208</v>
      </c>
      <c r="B47" s="61">
        <v>758.30667940379601</v>
      </c>
      <c r="C47" s="61">
        <v>788.42206899305597</v>
      </c>
      <c r="D47" s="61">
        <v>835.85021407243801</v>
      </c>
      <c r="E47" s="61">
        <v>838.23973764964592</v>
      </c>
      <c r="F47" s="61">
        <v>830.12809289801157</v>
      </c>
      <c r="G47" s="61">
        <v>819.7289849405588</v>
      </c>
      <c r="H47" s="61">
        <v>864.11628427097355</v>
      </c>
      <c r="I47" s="61">
        <v>840.01399421864585</v>
      </c>
      <c r="J47" s="61">
        <v>878.1724906931114</v>
      </c>
      <c r="K47" s="61">
        <v>819.60544454908108</v>
      </c>
      <c r="L47" s="61">
        <v>797.09441809636724</v>
      </c>
      <c r="M47" s="61">
        <v>808.8454844634017</v>
      </c>
      <c r="N47" s="61">
        <v>820.83125233857356</v>
      </c>
      <c r="O47" s="61">
        <v>833.18969111063222</v>
      </c>
      <c r="P47" s="61">
        <v>791.83020437175139</v>
      </c>
      <c r="Q47" s="61">
        <v>637.43806610009915</v>
      </c>
      <c r="R47" s="61">
        <v>674.01083936094551</v>
      </c>
      <c r="S47" s="61">
        <v>668.84414344383049</v>
      </c>
      <c r="T47" s="61">
        <v>683.26267445117151</v>
      </c>
      <c r="U47" s="61">
        <v>698.4304228340543</v>
      </c>
      <c r="V47" s="61">
        <v>710.1705020723897</v>
      </c>
      <c r="W47" s="61">
        <v>717.78156956911414</v>
      </c>
      <c r="X47" s="61">
        <v>752.54238979673551</v>
      </c>
      <c r="Y47" s="61">
        <v>784.85704466419361</v>
      </c>
      <c r="Z47" s="61">
        <v>792.33518929836282</v>
      </c>
      <c r="AA47" s="61">
        <v>811.5401812692678</v>
      </c>
      <c r="AB47" s="61">
        <v>797.84103628126968</v>
      </c>
      <c r="AC47" s="61">
        <v>851.88662932061493</v>
      </c>
      <c r="AD47" s="61">
        <v>847.93397973156698</v>
      </c>
      <c r="AE47" s="61">
        <v>866.11965122434913</v>
      </c>
      <c r="AF47" s="61">
        <v>863.70623158549483</v>
      </c>
      <c r="AG47" s="61">
        <v>879.89628480593228</v>
      </c>
      <c r="AH47" s="373">
        <v>901.55965091899759</v>
      </c>
    </row>
    <row r="48" spans="1:34" s="191" customFormat="1" ht="12.75" customHeight="1" x14ac:dyDescent="0.15">
      <c r="A48" s="192" t="s">
        <v>123</v>
      </c>
      <c r="B48" s="62">
        <v>0</v>
      </c>
      <c r="C48" s="62">
        <v>0</v>
      </c>
      <c r="D48" s="62">
        <v>0</v>
      </c>
      <c r="E48" s="62">
        <v>0</v>
      </c>
      <c r="F48" s="62">
        <v>0</v>
      </c>
      <c r="G48" s="62">
        <v>0</v>
      </c>
      <c r="H48" s="62">
        <v>0</v>
      </c>
      <c r="I48" s="62">
        <v>0</v>
      </c>
      <c r="J48" s="62">
        <v>0</v>
      </c>
      <c r="K48" s="62">
        <v>0</v>
      </c>
      <c r="L48" s="62">
        <v>0</v>
      </c>
      <c r="M48" s="62">
        <v>0</v>
      </c>
      <c r="N48" s="62">
        <v>0</v>
      </c>
      <c r="O48" s="62">
        <v>0</v>
      </c>
      <c r="P48" s="62">
        <v>0</v>
      </c>
      <c r="Q48" s="62">
        <v>0</v>
      </c>
      <c r="R48" s="62">
        <v>0</v>
      </c>
      <c r="S48" s="62">
        <v>0</v>
      </c>
      <c r="T48" s="62">
        <v>0</v>
      </c>
      <c r="U48" s="62">
        <v>0</v>
      </c>
      <c r="V48" s="62">
        <v>0</v>
      </c>
      <c r="W48" s="62">
        <v>0</v>
      </c>
      <c r="X48" s="62">
        <v>0</v>
      </c>
      <c r="Y48" s="62">
        <v>0</v>
      </c>
      <c r="Z48" s="62">
        <v>0</v>
      </c>
      <c r="AA48" s="62">
        <v>0</v>
      </c>
      <c r="AB48" s="62">
        <v>0</v>
      </c>
      <c r="AC48" s="62">
        <v>0</v>
      </c>
      <c r="AD48" s="62">
        <v>0</v>
      </c>
      <c r="AE48" s="62">
        <v>0</v>
      </c>
      <c r="AF48" s="62">
        <v>0</v>
      </c>
      <c r="AG48" s="62">
        <v>0</v>
      </c>
      <c r="AH48" s="149">
        <v>0</v>
      </c>
    </row>
    <row r="49" spans="1:34" s="191" customFormat="1" ht="12.75" customHeight="1" x14ac:dyDescent="0.15">
      <c r="A49" s="192" t="s">
        <v>62</v>
      </c>
      <c r="B49" s="62">
        <v>0</v>
      </c>
      <c r="C49" s="62">
        <v>0</v>
      </c>
      <c r="D49" s="62">
        <v>0</v>
      </c>
      <c r="E49" s="62">
        <v>0</v>
      </c>
      <c r="F49" s="62">
        <v>0</v>
      </c>
      <c r="G49" s="62">
        <v>0</v>
      </c>
      <c r="H49" s="62">
        <v>0</v>
      </c>
      <c r="I49" s="62">
        <v>0</v>
      </c>
      <c r="J49" s="62">
        <v>0</v>
      </c>
      <c r="K49" s="62">
        <v>0</v>
      </c>
      <c r="L49" s="62">
        <v>0</v>
      </c>
      <c r="M49" s="62">
        <v>0</v>
      </c>
      <c r="N49" s="62">
        <v>0</v>
      </c>
      <c r="O49" s="62">
        <v>0</v>
      </c>
      <c r="P49" s="62">
        <v>0</v>
      </c>
      <c r="Q49" s="62">
        <v>0</v>
      </c>
      <c r="R49" s="62">
        <v>0</v>
      </c>
      <c r="S49" s="62">
        <v>0</v>
      </c>
      <c r="T49" s="62">
        <v>0</v>
      </c>
      <c r="U49" s="62">
        <v>0</v>
      </c>
      <c r="V49" s="62">
        <v>0</v>
      </c>
      <c r="W49" s="62">
        <v>0</v>
      </c>
      <c r="X49" s="62">
        <v>0</v>
      </c>
      <c r="Y49" s="62">
        <v>0</v>
      </c>
      <c r="Z49" s="62">
        <v>0</v>
      </c>
      <c r="AA49" s="62">
        <v>0</v>
      </c>
      <c r="AB49" s="62">
        <v>0</v>
      </c>
      <c r="AC49" s="62">
        <v>0</v>
      </c>
      <c r="AD49" s="62">
        <v>0</v>
      </c>
      <c r="AE49" s="62">
        <v>0</v>
      </c>
      <c r="AF49" s="62">
        <v>0</v>
      </c>
      <c r="AG49" s="62">
        <v>0</v>
      </c>
      <c r="AH49" s="149">
        <v>0</v>
      </c>
    </row>
    <row r="50" spans="1:34" s="191" customFormat="1" ht="12.75" customHeight="1" x14ac:dyDescent="0.15">
      <c r="A50" s="192" t="s">
        <v>63</v>
      </c>
      <c r="B50" s="62">
        <v>26.373000710416004</v>
      </c>
      <c r="C50" s="62">
        <v>29.743437436336002</v>
      </c>
      <c r="D50" s="62">
        <v>25.394912837888</v>
      </c>
      <c r="E50" s="62">
        <v>26.924365698005928</v>
      </c>
      <c r="F50" s="62">
        <v>27.923897755831618</v>
      </c>
      <c r="G50" s="62">
        <v>29.356004230608981</v>
      </c>
      <c r="H50" s="62">
        <v>56.429362674353477</v>
      </c>
      <c r="I50" s="62">
        <v>62.207076250965862</v>
      </c>
      <c r="J50" s="62">
        <v>50.924302635861402</v>
      </c>
      <c r="K50" s="62">
        <v>52.344428969231068</v>
      </c>
      <c r="L50" s="62">
        <v>48.731749002277326</v>
      </c>
      <c r="M50" s="62">
        <v>42.652688081191691</v>
      </c>
      <c r="N50" s="62">
        <v>46.468992831483575</v>
      </c>
      <c r="O50" s="62">
        <v>50.557350595742278</v>
      </c>
      <c r="P50" s="62">
        <v>53.866635972371441</v>
      </c>
      <c r="Q50" s="62">
        <v>49.468302000339108</v>
      </c>
      <c r="R50" s="62">
        <v>56.508613430925557</v>
      </c>
      <c r="S50" s="62">
        <v>53.913251511330493</v>
      </c>
      <c r="T50" s="62">
        <v>53.580081505661475</v>
      </c>
      <c r="U50" s="62">
        <v>49.715294355664348</v>
      </c>
      <c r="V50" s="62">
        <v>68.399978553469609</v>
      </c>
      <c r="W50" s="62">
        <v>63.996828741984132</v>
      </c>
      <c r="X50" s="62">
        <v>66.389819239645604</v>
      </c>
      <c r="Y50" s="62">
        <v>63.364862128263525</v>
      </c>
      <c r="Z50" s="62">
        <v>65.061959735362819</v>
      </c>
      <c r="AA50" s="62">
        <v>59.121711619997775</v>
      </c>
      <c r="AB50" s="62">
        <v>58.303497771569724</v>
      </c>
      <c r="AC50" s="62">
        <v>66.94639090285493</v>
      </c>
      <c r="AD50" s="62">
        <v>60.880431389346946</v>
      </c>
      <c r="AE50" s="62">
        <v>58.322698880459164</v>
      </c>
      <c r="AF50" s="62">
        <v>57.28618029314476</v>
      </c>
      <c r="AG50" s="62">
        <v>48.839472316232367</v>
      </c>
      <c r="AH50" s="149">
        <v>47.206548045287583</v>
      </c>
    </row>
    <row r="51" spans="1:34" s="191" customFormat="1" ht="12.75" customHeight="1" x14ac:dyDescent="0.15">
      <c r="A51" s="192" t="s">
        <v>64</v>
      </c>
      <c r="B51" s="62">
        <v>731.93367869337999</v>
      </c>
      <c r="C51" s="62">
        <v>758.67863155672001</v>
      </c>
      <c r="D51" s="62">
        <v>810.45530123455001</v>
      </c>
      <c r="E51" s="62">
        <v>811.31537195164003</v>
      </c>
      <c r="F51" s="62">
        <v>802.20419514217997</v>
      </c>
      <c r="G51" s="62">
        <v>790.37298070994984</v>
      </c>
      <c r="H51" s="62">
        <v>807.6869215966201</v>
      </c>
      <c r="I51" s="62">
        <v>777.80691796767996</v>
      </c>
      <c r="J51" s="62">
        <v>827.24818805724999</v>
      </c>
      <c r="K51" s="62">
        <v>767.26101557984998</v>
      </c>
      <c r="L51" s="62">
        <v>748.36266909408994</v>
      </c>
      <c r="M51" s="62">
        <v>766.19279638220996</v>
      </c>
      <c r="N51" s="62">
        <v>774.36225950709002</v>
      </c>
      <c r="O51" s="62">
        <v>782.63234051488996</v>
      </c>
      <c r="P51" s="62">
        <v>737.96356839937994</v>
      </c>
      <c r="Q51" s="62">
        <v>587.96976409976003</v>
      </c>
      <c r="R51" s="62">
        <v>617.5022259300199</v>
      </c>
      <c r="S51" s="62">
        <v>614.9308919325</v>
      </c>
      <c r="T51" s="62">
        <v>629.68259294551001</v>
      </c>
      <c r="U51" s="62">
        <v>648.71512847838994</v>
      </c>
      <c r="V51" s="62">
        <v>641.77052351892007</v>
      </c>
      <c r="W51" s="62">
        <v>653.78474082713001</v>
      </c>
      <c r="X51" s="62">
        <v>686.15257055708992</v>
      </c>
      <c r="Y51" s="62">
        <v>721.49218253593006</v>
      </c>
      <c r="Z51" s="62">
        <v>727.27322956299997</v>
      </c>
      <c r="AA51" s="62">
        <v>752.41846964927004</v>
      </c>
      <c r="AB51" s="62">
        <v>739.53753850969997</v>
      </c>
      <c r="AC51" s="62">
        <v>784.94023841776004</v>
      </c>
      <c r="AD51" s="62">
        <v>787.05354834221998</v>
      </c>
      <c r="AE51" s="62">
        <v>807.79695234388998</v>
      </c>
      <c r="AF51" s="62">
        <v>806.42005129235008</v>
      </c>
      <c r="AG51" s="62">
        <v>831.05681248969995</v>
      </c>
      <c r="AH51" s="149">
        <v>854.35310287370999</v>
      </c>
    </row>
    <row r="52" spans="1:34" s="191" customFormat="1" ht="12.75" customHeight="1" x14ac:dyDescent="0.15">
      <c r="A52" s="192" t="s">
        <v>124</v>
      </c>
      <c r="B52" s="62">
        <v>0</v>
      </c>
      <c r="C52" s="62">
        <v>0</v>
      </c>
      <c r="D52" s="62">
        <v>0</v>
      </c>
      <c r="E52" s="62">
        <v>0</v>
      </c>
      <c r="F52" s="62">
        <v>0</v>
      </c>
      <c r="G52" s="62">
        <v>0</v>
      </c>
      <c r="H52" s="62">
        <v>0</v>
      </c>
      <c r="I52" s="62">
        <v>0</v>
      </c>
      <c r="J52" s="62">
        <v>0</v>
      </c>
      <c r="K52" s="62">
        <v>0</v>
      </c>
      <c r="L52" s="62">
        <v>0</v>
      </c>
      <c r="M52" s="62">
        <v>0</v>
      </c>
      <c r="N52" s="62">
        <v>0</v>
      </c>
      <c r="O52" s="62">
        <v>0</v>
      </c>
      <c r="P52" s="62">
        <v>0</v>
      </c>
      <c r="Q52" s="62">
        <v>0</v>
      </c>
      <c r="R52" s="62">
        <v>0</v>
      </c>
      <c r="S52" s="62">
        <v>0</v>
      </c>
      <c r="T52" s="62">
        <v>0</v>
      </c>
      <c r="U52" s="62">
        <v>0</v>
      </c>
      <c r="V52" s="62">
        <v>0</v>
      </c>
      <c r="W52" s="62">
        <v>0</v>
      </c>
      <c r="X52" s="62">
        <v>0</v>
      </c>
      <c r="Y52" s="62">
        <v>0</v>
      </c>
      <c r="Z52" s="62">
        <v>0</v>
      </c>
      <c r="AA52" s="62">
        <v>0</v>
      </c>
      <c r="AB52" s="62">
        <v>0</v>
      </c>
      <c r="AC52" s="62">
        <v>0</v>
      </c>
      <c r="AD52" s="62">
        <v>0</v>
      </c>
      <c r="AE52" s="62">
        <v>0</v>
      </c>
      <c r="AF52" s="62">
        <v>0</v>
      </c>
      <c r="AG52" s="62">
        <v>0</v>
      </c>
      <c r="AH52" s="149">
        <v>0</v>
      </c>
    </row>
    <row r="53" spans="1:34" s="99" customFormat="1" ht="22.5" x14ac:dyDescent="0.15">
      <c r="A53" s="197" t="s">
        <v>110</v>
      </c>
      <c r="B53" s="61">
        <v>277.89621769020704</v>
      </c>
      <c r="C53" s="61">
        <v>278.387413662158</v>
      </c>
      <c r="D53" s="61">
        <v>276.907077237561</v>
      </c>
      <c r="E53" s="61">
        <v>265.66731065037999</v>
      </c>
      <c r="F53" s="61">
        <v>278.61092000256298</v>
      </c>
      <c r="G53" s="61">
        <v>277.27914921957398</v>
      </c>
      <c r="H53" s="61">
        <v>274.97773342130102</v>
      </c>
      <c r="I53" s="61">
        <v>295.66473686363997</v>
      </c>
      <c r="J53" s="61">
        <v>297.223062704369</v>
      </c>
      <c r="K53" s="61">
        <v>292.37093581156199</v>
      </c>
      <c r="L53" s="61">
        <v>333.39860833769598</v>
      </c>
      <c r="M53" s="61">
        <v>344.93735507213904</v>
      </c>
      <c r="N53" s="61">
        <v>353.50313640069101</v>
      </c>
      <c r="O53" s="61">
        <v>365.519501441003</v>
      </c>
      <c r="P53" s="61">
        <v>339.45205707146999</v>
      </c>
      <c r="Q53" s="61">
        <v>355.838865409319</v>
      </c>
      <c r="R53" s="61">
        <v>347.66969089228098</v>
      </c>
      <c r="S53" s="61">
        <v>354.39501888660101</v>
      </c>
      <c r="T53" s="61">
        <v>325.54657035686097</v>
      </c>
      <c r="U53" s="61">
        <v>323.38669316327304</v>
      </c>
      <c r="V53" s="61">
        <v>291.67483239789203</v>
      </c>
      <c r="W53" s="61">
        <v>286.00996125292602</v>
      </c>
      <c r="X53" s="61">
        <v>315.69704888398405</v>
      </c>
      <c r="Y53" s="61">
        <v>267.84390043662</v>
      </c>
      <c r="Z53" s="61">
        <v>262.94509921815097</v>
      </c>
      <c r="AA53" s="61">
        <v>280.24864104599703</v>
      </c>
      <c r="AB53" s="61">
        <v>325.41118201097203</v>
      </c>
      <c r="AC53" s="61">
        <v>308.77236746268903</v>
      </c>
      <c r="AD53" s="61">
        <v>317.56494238620303</v>
      </c>
      <c r="AE53" s="61">
        <v>323.47643414861403</v>
      </c>
      <c r="AF53" s="61">
        <v>366.83385057253798</v>
      </c>
      <c r="AG53" s="61">
        <v>362.20931263347495</v>
      </c>
      <c r="AH53" s="373">
        <v>360.74192231041098</v>
      </c>
    </row>
    <row r="54" spans="1:34" s="191" customFormat="1" ht="12.75" customHeight="1" x14ac:dyDescent="0.15">
      <c r="A54" s="192" t="s">
        <v>123</v>
      </c>
      <c r="B54" s="62">
        <v>0</v>
      </c>
      <c r="C54" s="62">
        <v>0</v>
      </c>
      <c r="D54" s="62">
        <v>0</v>
      </c>
      <c r="E54" s="62">
        <v>0</v>
      </c>
      <c r="F54" s="62">
        <v>0</v>
      </c>
      <c r="G54" s="62">
        <v>0</v>
      </c>
      <c r="H54" s="62">
        <v>0</v>
      </c>
      <c r="I54" s="62">
        <v>0</v>
      </c>
      <c r="J54" s="62">
        <v>0</v>
      </c>
      <c r="K54" s="62">
        <v>0</v>
      </c>
      <c r="L54" s="62">
        <v>0</v>
      </c>
      <c r="M54" s="62">
        <v>0</v>
      </c>
      <c r="N54" s="62">
        <v>0</v>
      </c>
      <c r="O54" s="62">
        <v>0</v>
      </c>
      <c r="P54" s="62">
        <v>0</v>
      </c>
      <c r="Q54" s="62">
        <v>0</v>
      </c>
      <c r="R54" s="62">
        <v>0</v>
      </c>
      <c r="S54" s="62">
        <v>0</v>
      </c>
      <c r="T54" s="62">
        <v>0</v>
      </c>
      <c r="U54" s="62">
        <v>0</v>
      </c>
      <c r="V54" s="62">
        <v>0</v>
      </c>
      <c r="W54" s="62">
        <v>0</v>
      </c>
      <c r="X54" s="62">
        <v>0</v>
      </c>
      <c r="Y54" s="62">
        <v>0</v>
      </c>
      <c r="Z54" s="62">
        <v>0</v>
      </c>
      <c r="AA54" s="62">
        <v>0</v>
      </c>
      <c r="AB54" s="62">
        <v>0</v>
      </c>
      <c r="AC54" s="62">
        <v>0</v>
      </c>
      <c r="AD54" s="62">
        <v>0</v>
      </c>
      <c r="AE54" s="62">
        <v>0</v>
      </c>
      <c r="AF54" s="62">
        <v>0</v>
      </c>
      <c r="AG54" s="62">
        <v>0</v>
      </c>
      <c r="AH54" s="149">
        <v>0</v>
      </c>
    </row>
    <row r="55" spans="1:34" s="191" customFormat="1" ht="12.75" customHeight="1" x14ac:dyDescent="0.15">
      <c r="A55" s="192" t="s">
        <v>62</v>
      </c>
      <c r="B55" s="62">
        <v>0</v>
      </c>
      <c r="C55" s="62">
        <v>0</v>
      </c>
      <c r="D55" s="62">
        <v>0</v>
      </c>
      <c r="E55" s="62">
        <v>0</v>
      </c>
      <c r="F55" s="62">
        <v>0</v>
      </c>
      <c r="G55" s="62">
        <v>0</v>
      </c>
      <c r="H55" s="62">
        <v>0</v>
      </c>
      <c r="I55" s="62">
        <v>0</v>
      </c>
      <c r="J55" s="62">
        <v>0</v>
      </c>
      <c r="K55" s="62">
        <v>0</v>
      </c>
      <c r="L55" s="62">
        <v>0</v>
      </c>
      <c r="M55" s="62">
        <v>0</v>
      </c>
      <c r="N55" s="62">
        <v>0</v>
      </c>
      <c r="O55" s="62">
        <v>0</v>
      </c>
      <c r="P55" s="62">
        <v>0</v>
      </c>
      <c r="Q55" s="62">
        <v>0</v>
      </c>
      <c r="R55" s="62">
        <v>0</v>
      </c>
      <c r="S55" s="62">
        <v>0</v>
      </c>
      <c r="T55" s="62">
        <v>0</v>
      </c>
      <c r="U55" s="62">
        <v>0</v>
      </c>
      <c r="V55" s="62">
        <v>0</v>
      </c>
      <c r="W55" s="62">
        <v>0</v>
      </c>
      <c r="X55" s="62">
        <v>0</v>
      </c>
      <c r="Y55" s="62">
        <v>0</v>
      </c>
      <c r="Z55" s="62">
        <v>0</v>
      </c>
      <c r="AA55" s="62">
        <v>0</v>
      </c>
      <c r="AB55" s="62">
        <v>0</v>
      </c>
      <c r="AC55" s="62">
        <v>0</v>
      </c>
      <c r="AD55" s="62">
        <v>0</v>
      </c>
      <c r="AE55" s="62">
        <v>0</v>
      </c>
      <c r="AF55" s="62">
        <v>0</v>
      </c>
      <c r="AG55" s="62">
        <v>0</v>
      </c>
      <c r="AH55" s="149">
        <v>0</v>
      </c>
    </row>
    <row r="56" spans="1:34" s="191" customFormat="1" ht="12.75" customHeight="1" x14ac:dyDescent="0.15">
      <c r="A56" s="192" t="s">
        <v>63</v>
      </c>
      <c r="B56" s="62">
        <v>256.57617931235802</v>
      </c>
      <c r="C56" s="62">
        <v>256.40638549287797</v>
      </c>
      <c r="D56" s="62">
        <v>254.81973530170399</v>
      </c>
      <c r="E56" s="62">
        <v>244.680571208597</v>
      </c>
      <c r="F56" s="62">
        <v>257.38797388988496</v>
      </c>
      <c r="G56" s="62">
        <v>256.27500735254</v>
      </c>
      <c r="H56" s="62">
        <v>254.724225423587</v>
      </c>
      <c r="I56" s="62">
        <v>275.53266248983698</v>
      </c>
      <c r="J56" s="62">
        <v>276.91885717113399</v>
      </c>
      <c r="K56" s="62">
        <v>272.411848932476</v>
      </c>
      <c r="L56" s="62">
        <v>313.372831428182</v>
      </c>
      <c r="M56" s="62">
        <v>324.31738917050006</v>
      </c>
      <c r="N56" s="62">
        <v>332.48529232899199</v>
      </c>
      <c r="O56" s="62">
        <v>343.65699181017698</v>
      </c>
      <c r="P56" s="62">
        <v>317.309435255241</v>
      </c>
      <c r="Q56" s="62">
        <v>333.309824426018</v>
      </c>
      <c r="R56" s="62">
        <v>325.34731490788198</v>
      </c>
      <c r="S56" s="62">
        <v>331.17141348593702</v>
      </c>
      <c r="T56" s="62">
        <v>301.98119181498498</v>
      </c>
      <c r="U56" s="62">
        <v>300.06655307511102</v>
      </c>
      <c r="V56" s="62">
        <v>267.91544713205803</v>
      </c>
      <c r="W56" s="62">
        <v>262.047199985048</v>
      </c>
      <c r="X56" s="62">
        <v>291.21632449453404</v>
      </c>
      <c r="Y56" s="62">
        <v>255.29313917130702</v>
      </c>
      <c r="Z56" s="62">
        <v>249.94846590251697</v>
      </c>
      <c r="AA56" s="62">
        <v>266.84359350566604</v>
      </c>
      <c r="AB56" s="62">
        <v>311.57702719097301</v>
      </c>
      <c r="AC56" s="62">
        <v>295.24466566757604</v>
      </c>
      <c r="AD56" s="62">
        <v>303.74739970048802</v>
      </c>
      <c r="AE56" s="62">
        <v>309.33703262464905</v>
      </c>
      <c r="AF56" s="62">
        <v>352.02111888429801</v>
      </c>
      <c r="AG56" s="62">
        <v>347.26769316215996</v>
      </c>
      <c r="AH56" s="149">
        <v>345.27342773493797</v>
      </c>
    </row>
    <row r="57" spans="1:34" s="191" customFormat="1" ht="12.75" customHeight="1" x14ac:dyDescent="0.15">
      <c r="A57" s="192" t="s">
        <v>64</v>
      </c>
      <c r="B57" s="62">
        <v>21.320038377849002</v>
      </c>
      <c r="C57" s="62">
        <v>21.981028169280002</v>
      </c>
      <c r="D57" s="62">
        <v>22.087341935856998</v>
      </c>
      <c r="E57" s="62">
        <v>20.986739441782998</v>
      </c>
      <c r="F57" s="62">
        <v>21.222946112677995</v>
      </c>
      <c r="G57" s="62">
        <v>21.004141867034001</v>
      </c>
      <c r="H57" s="62">
        <v>20.253507997714003</v>
      </c>
      <c r="I57" s="62">
        <v>20.132074373803</v>
      </c>
      <c r="J57" s="62">
        <v>20.304205533234999</v>
      </c>
      <c r="K57" s="62">
        <v>19.959086879085998</v>
      </c>
      <c r="L57" s="62">
        <v>20.025776909513997</v>
      </c>
      <c r="M57" s="62">
        <v>20.619965901638999</v>
      </c>
      <c r="N57" s="62">
        <v>21.017844071699002</v>
      </c>
      <c r="O57" s="62">
        <v>21.862509630826001</v>
      </c>
      <c r="P57" s="62">
        <v>22.142621816228999</v>
      </c>
      <c r="Q57" s="62">
        <v>22.529040983300998</v>
      </c>
      <c r="R57" s="62">
        <v>22.322375984399002</v>
      </c>
      <c r="S57" s="62">
        <v>23.223605400663999</v>
      </c>
      <c r="T57" s="62">
        <v>23.565378541876001</v>
      </c>
      <c r="U57" s="62">
        <v>23.320140088161999</v>
      </c>
      <c r="V57" s="62">
        <v>23.759385265833995</v>
      </c>
      <c r="W57" s="62">
        <v>23.962761267878005</v>
      </c>
      <c r="X57" s="62">
        <v>24.48072438945</v>
      </c>
      <c r="Y57" s="62">
        <v>12.550761265313001</v>
      </c>
      <c r="Z57" s="62">
        <v>12.996633315633998</v>
      </c>
      <c r="AA57" s="62">
        <v>13.405047540331001</v>
      </c>
      <c r="AB57" s="62">
        <v>13.834154819999002</v>
      </c>
      <c r="AC57" s="62">
        <v>13.527701795113</v>
      </c>
      <c r="AD57" s="62">
        <v>13.817542685715001</v>
      </c>
      <c r="AE57" s="62">
        <v>14.139401523964999</v>
      </c>
      <c r="AF57" s="62">
        <v>14.81273168824</v>
      </c>
      <c r="AG57" s="62">
        <v>14.941619471314999</v>
      </c>
      <c r="AH57" s="149">
        <v>15.468494575473001</v>
      </c>
    </row>
    <row r="58" spans="1:34" s="191" customFormat="1" ht="12.75" customHeight="1" x14ac:dyDescent="0.15">
      <c r="A58" s="192" t="s">
        <v>125</v>
      </c>
      <c r="B58" s="62">
        <v>0</v>
      </c>
      <c r="C58" s="62">
        <v>0</v>
      </c>
      <c r="D58" s="62">
        <v>0</v>
      </c>
      <c r="E58" s="62">
        <v>0</v>
      </c>
      <c r="F58" s="62">
        <v>0</v>
      </c>
      <c r="G58" s="62">
        <v>0</v>
      </c>
      <c r="H58" s="62">
        <v>0</v>
      </c>
      <c r="I58" s="62">
        <v>0</v>
      </c>
      <c r="J58" s="62">
        <v>0</v>
      </c>
      <c r="K58" s="62">
        <v>0</v>
      </c>
      <c r="L58" s="62">
        <v>0</v>
      </c>
      <c r="M58" s="62">
        <v>0</v>
      </c>
      <c r="N58" s="62">
        <v>0</v>
      </c>
      <c r="O58" s="62">
        <v>0</v>
      </c>
      <c r="P58" s="62">
        <v>0</v>
      </c>
      <c r="Q58" s="62">
        <v>0</v>
      </c>
      <c r="R58" s="62">
        <v>0</v>
      </c>
      <c r="S58" s="62">
        <v>0</v>
      </c>
      <c r="T58" s="62">
        <v>0</v>
      </c>
      <c r="U58" s="62">
        <v>0</v>
      </c>
      <c r="V58" s="62">
        <v>0</v>
      </c>
      <c r="W58" s="62">
        <v>0</v>
      </c>
      <c r="X58" s="62">
        <v>0</v>
      </c>
      <c r="Y58" s="62">
        <v>0</v>
      </c>
      <c r="Z58" s="62">
        <v>0</v>
      </c>
      <c r="AA58" s="62">
        <v>0</v>
      </c>
      <c r="AB58" s="62">
        <v>0</v>
      </c>
      <c r="AC58" s="62">
        <v>0</v>
      </c>
      <c r="AD58" s="62">
        <v>0</v>
      </c>
      <c r="AE58" s="62">
        <v>0</v>
      </c>
      <c r="AF58" s="62">
        <v>0</v>
      </c>
      <c r="AG58" s="62">
        <v>0</v>
      </c>
      <c r="AH58" s="149">
        <v>0</v>
      </c>
    </row>
    <row r="59" spans="1:34" s="99" customFormat="1" ht="24" x14ac:dyDescent="0.15">
      <c r="A59" s="198" t="s">
        <v>126</v>
      </c>
      <c r="B59" s="173">
        <v>419.66617120429476</v>
      </c>
      <c r="C59" s="173">
        <v>399.19616057911799</v>
      </c>
      <c r="D59" s="173">
        <v>419.39526697715598</v>
      </c>
      <c r="E59" s="173">
        <v>532.35071568829858</v>
      </c>
      <c r="F59" s="173">
        <v>547.9930783723396</v>
      </c>
      <c r="G59" s="173">
        <v>550.71786796675133</v>
      </c>
      <c r="H59" s="173">
        <v>632.32420882203519</v>
      </c>
      <c r="I59" s="173">
        <v>639.96074716465159</v>
      </c>
      <c r="J59" s="173">
        <v>618.94148560205622</v>
      </c>
      <c r="K59" s="173">
        <v>557.53616155305872</v>
      </c>
      <c r="L59" s="173">
        <v>598.47653978069889</v>
      </c>
      <c r="M59" s="173">
        <v>638.86770038317468</v>
      </c>
      <c r="N59" s="173">
        <v>634.60730335835024</v>
      </c>
      <c r="O59" s="173">
        <v>641.47044440522723</v>
      </c>
      <c r="P59" s="173">
        <v>679.24362624126775</v>
      </c>
      <c r="Q59" s="173">
        <v>981.40700805209838</v>
      </c>
      <c r="R59" s="173">
        <v>972.30811567899968</v>
      </c>
      <c r="S59" s="173">
        <v>920.59704275368574</v>
      </c>
      <c r="T59" s="173">
        <v>832.60507649352712</v>
      </c>
      <c r="U59" s="173">
        <v>982.42670713602206</v>
      </c>
      <c r="V59" s="173">
        <v>986.80233319076501</v>
      </c>
      <c r="W59" s="173">
        <v>995.43522984454103</v>
      </c>
      <c r="X59" s="173">
        <v>1057.8382606781836</v>
      </c>
      <c r="Y59" s="173">
        <v>1140.2890905516465</v>
      </c>
      <c r="Z59" s="173">
        <v>1290.6946548579438</v>
      </c>
      <c r="AA59" s="173">
        <v>1294.1109469207297</v>
      </c>
      <c r="AB59" s="173">
        <v>1279.0198727752577</v>
      </c>
      <c r="AC59" s="173">
        <v>1320.8563170154066</v>
      </c>
      <c r="AD59" s="173">
        <v>1388.3375331123395</v>
      </c>
      <c r="AE59" s="173">
        <v>1371.7009393804813</v>
      </c>
      <c r="AF59" s="173">
        <v>1386.7070160696262</v>
      </c>
      <c r="AG59" s="173">
        <v>1381.102626664124</v>
      </c>
      <c r="AH59" s="174">
        <v>1462.0027987854771</v>
      </c>
    </row>
    <row r="60" spans="1:34" s="99" customFormat="1" ht="22.5" x14ac:dyDescent="0.15">
      <c r="A60" s="329" t="s">
        <v>216</v>
      </c>
      <c r="B60" s="61">
        <v>244.97014788183472</v>
      </c>
      <c r="C60" s="61">
        <v>227.02604051934301</v>
      </c>
      <c r="D60" s="61">
        <v>223.90672274277898</v>
      </c>
      <c r="E60" s="61">
        <v>265.75276195667055</v>
      </c>
      <c r="F60" s="61">
        <v>275.04154317139751</v>
      </c>
      <c r="G60" s="61">
        <v>266.31328968531238</v>
      </c>
      <c r="H60" s="61">
        <v>295.38287152348721</v>
      </c>
      <c r="I60" s="61">
        <v>313.17777087647767</v>
      </c>
      <c r="J60" s="61">
        <v>298.90161954343614</v>
      </c>
      <c r="K60" s="61">
        <v>288.32814855602265</v>
      </c>
      <c r="L60" s="61">
        <v>300.32238202782997</v>
      </c>
      <c r="M60" s="61">
        <v>452.19257281426667</v>
      </c>
      <c r="N60" s="61">
        <v>438.24569088207721</v>
      </c>
      <c r="O60" s="61">
        <v>441.47027476149213</v>
      </c>
      <c r="P60" s="61">
        <v>436.5922219141047</v>
      </c>
      <c r="Q60" s="61">
        <v>696.38779343916337</v>
      </c>
      <c r="R60" s="61">
        <v>673.63717102810767</v>
      </c>
      <c r="S60" s="61">
        <v>630.90831587566277</v>
      </c>
      <c r="T60" s="61">
        <v>531.90588939579516</v>
      </c>
      <c r="U60" s="61">
        <v>683.53087206627208</v>
      </c>
      <c r="V60" s="61">
        <v>681.35671580376504</v>
      </c>
      <c r="W60" s="61">
        <v>696.34017833545909</v>
      </c>
      <c r="X60" s="61">
        <v>679.59305868271053</v>
      </c>
      <c r="Y60" s="61">
        <v>812.4494893714525</v>
      </c>
      <c r="Z60" s="61">
        <v>809.47304102784869</v>
      </c>
      <c r="AA60" s="61">
        <v>814.53910158166366</v>
      </c>
      <c r="AB60" s="61">
        <v>779.62968366793575</v>
      </c>
      <c r="AC60" s="61">
        <v>951.24764469260072</v>
      </c>
      <c r="AD60" s="61">
        <v>1038.5826800154796</v>
      </c>
      <c r="AE60" s="61">
        <v>1013.0318572916963</v>
      </c>
      <c r="AF60" s="61">
        <v>980.47313713231426</v>
      </c>
      <c r="AG60" s="61">
        <v>977.34268897604807</v>
      </c>
      <c r="AH60" s="373">
        <v>1020.5623045977162</v>
      </c>
    </row>
    <row r="61" spans="1:34" s="191" customFormat="1" ht="21" x14ac:dyDescent="0.15">
      <c r="A61" s="200" t="s">
        <v>65</v>
      </c>
      <c r="B61" s="62">
        <v>233.97108005527471</v>
      </c>
      <c r="C61" s="62">
        <v>216.57274241079301</v>
      </c>
      <c r="D61" s="62">
        <v>210.35584286279899</v>
      </c>
      <c r="E61" s="62">
        <v>250.41589897414053</v>
      </c>
      <c r="F61" s="62">
        <v>260.18286374522751</v>
      </c>
      <c r="G61" s="62">
        <v>254.58919830672238</v>
      </c>
      <c r="H61" s="62">
        <v>278.74989986632721</v>
      </c>
      <c r="I61" s="62">
        <v>295.83563294995764</v>
      </c>
      <c r="J61" s="62">
        <v>286.28486068250612</v>
      </c>
      <c r="K61" s="62">
        <v>279.83905329630267</v>
      </c>
      <c r="L61" s="62">
        <v>287.46684361065996</v>
      </c>
      <c r="M61" s="62">
        <v>421.78913637026665</v>
      </c>
      <c r="N61" s="62">
        <v>410.87807026763721</v>
      </c>
      <c r="O61" s="62">
        <v>410.45806002040217</v>
      </c>
      <c r="P61" s="62">
        <v>402.04302754474469</v>
      </c>
      <c r="Q61" s="62">
        <v>452.58121411955335</v>
      </c>
      <c r="R61" s="62">
        <v>435.47089650824762</v>
      </c>
      <c r="S61" s="62">
        <v>402.72076931521281</v>
      </c>
      <c r="T61" s="62">
        <v>298.86973385995509</v>
      </c>
      <c r="U61" s="62">
        <v>431.67044734524609</v>
      </c>
      <c r="V61" s="62">
        <v>431.37284806254308</v>
      </c>
      <c r="W61" s="62">
        <v>433.18927280379006</v>
      </c>
      <c r="X61" s="62">
        <v>403.7765029295096</v>
      </c>
      <c r="Y61" s="62">
        <v>525.1050438566956</v>
      </c>
      <c r="Z61" s="62">
        <v>519.90348914019864</v>
      </c>
      <c r="AA61" s="62">
        <v>537.02777893310065</v>
      </c>
      <c r="AB61" s="62">
        <v>517.55972266443177</v>
      </c>
      <c r="AC61" s="62">
        <v>634.21316188626975</v>
      </c>
      <c r="AD61" s="62">
        <v>677.7590222977625</v>
      </c>
      <c r="AE61" s="62">
        <v>690.07991619356426</v>
      </c>
      <c r="AF61" s="62">
        <v>641.8917202885865</v>
      </c>
      <c r="AG61" s="62">
        <v>629.20047260761726</v>
      </c>
      <c r="AH61" s="149">
        <v>697.65576566267316</v>
      </c>
    </row>
    <row r="62" spans="1:34" s="191" customFormat="1" ht="21" x14ac:dyDescent="0.15">
      <c r="A62" s="200" t="s">
        <v>66</v>
      </c>
      <c r="B62" s="62">
        <v>10.999067826559999</v>
      </c>
      <c r="C62" s="62">
        <v>10.453298108550001</v>
      </c>
      <c r="D62" s="62">
        <v>13.55087987998</v>
      </c>
      <c r="E62" s="62">
        <v>15.33686298253</v>
      </c>
      <c r="F62" s="62">
        <v>14.858679426170001</v>
      </c>
      <c r="G62" s="62">
        <v>11.72409137859</v>
      </c>
      <c r="H62" s="62">
        <v>16.632971657159999</v>
      </c>
      <c r="I62" s="62">
        <v>17.34213792652</v>
      </c>
      <c r="J62" s="62">
        <v>12.616758860930002</v>
      </c>
      <c r="K62" s="62">
        <v>8.4890952597200009</v>
      </c>
      <c r="L62" s="62">
        <v>12.855538417169999</v>
      </c>
      <c r="M62" s="62">
        <v>16.553436444000003</v>
      </c>
      <c r="N62" s="62">
        <v>12.461888754439999</v>
      </c>
      <c r="O62" s="62">
        <v>15.888284291090001</v>
      </c>
      <c r="P62" s="62">
        <v>19.420525999359999</v>
      </c>
      <c r="Q62" s="62">
        <v>25.534666751309999</v>
      </c>
      <c r="R62" s="62">
        <v>21.846779186669998</v>
      </c>
      <c r="S62" s="62">
        <v>19.646119554809999</v>
      </c>
      <c r="T62" s="62">
        <v>28.8649774535</v>
      </c>
      <c r="U62" s="62">
        <v>34.870525946379999</v>
      </c>
      <c r="V62" s="62">
        <v>33.171297022659999</v>
      </c>
      <c r="W62" s="62">
        <v>28.494891276859999</v>
      </c>
      <c r="X62" s="62">
        <v>23.571283351715998</v>
      </c>
      <c r="Y62" s="62">
        <v>25.562824362680001</v>
      </c>
      <c r="Z62" s="62">
        <v>24.465009503789997</v>
      </c>
      <c r="AA62" s="62">
        <v>24.959123840410001</v>
      </c>
      <c r="AB62" s="62">
        <v>29.646839137180002</v>
      </c>
      <c r="AC62" s="62">
        <v>29.717849840760003</v>
      </c>
      <c r="AD62" s="62">
        <v>29.929413258139999</v>
      </c>
      <c r="AE62" s="62">
        <v>30.764674261660002</v>
      </c>
      <c r="AF62" s="62">
        <v>26.628354869660004</v>
      </c>
      <c r="AG62" s="62">
        <v>28.715057180060001</v>
      </c>
      <c r="AH62" s="149">
        <v>32.386026708000003</v>
      </c>
    </row>
    <row r="63" spans="1:34" s="191" customFormat="1" ht="21" x14ac:dyDescent="0.15">
      <c r="A63" s="200" t="s">
        <v>67</v>
      </c>
      <c r="B63" s="62">
        <v>0</v>
      </c>
      <c r="C63" s="62">
        <v>0</v>
      </c>
      <c r="D63" s="62">
        <v>0</v>
      </c>
      <c r="E63" s="62">
        <v>0</v>
      </c>
      <c r="F63" s="62">
        <v>0</v>
      </c>
      <c r="G63" s="62">
        <v>0</v>
      </c>
      <c r="H63" s="62">
        <v>0</v>
      </c>
      <c r="I63" s="62">
        <v>0</v>
      </c>
      <c r="J63" s="62">
        <v>0</v>
      </c>
      <c r="K63" s="62">
        <v>0</v>
      </c>
      <c r="L63" s="62">
        <v>0</v>
      </c>
      <c r="M63" s="62">
        <v>13.85</v>
      </c>
      <c r="N63" s="62">
        <v>14.90573186</v>
      </c>
      <c r="O63" s="62">
        <v>15.123930450000001</v>
      </c>
      <c r="P63" s="62">
        <v>15.12866837</v>
      </c>
      <c r="Q63" s="62">
        <v>218.27191256830002</v>
      </c>
      <c r="R63" s="62">
        <v>216.31949533319002</v>
      </c>
      <c r="S63" s="62">
        <v>208.54142700564</v>
      </c>
      <c r="T63" s="62">
        <v>204.17117808234002</v>
      </c>
      <c r="U63" s="62">
        <v>216.98989877464598</v>
      </c>
      <c r="V63" s="62">
        <v>216.812570718562</v>
      </c>
      <c r="W63" s="62">
        <v>234.65601425480901</v>
      </c>
      <c r="X63" s="62">
        <v>252.24527240148498</v>
      </c>
      <c r="Y63" s="62">
        <v>261.78162115207698</v>
      </c>
      <c r="Z63" s="62">
        <v>265.10454238386001</v>
      </c>
      <c r="AA63" s="62">
        <v>252.55219880815301</v>
      </c>
      <c r="AB63" s="62">
        <v>232.42312186632401</v>
      </c>
      <c r="AC63" s="62">
        <v>287.31663296557099</v>
      </c>
      <c r="AD63" s="62">
        <v>330.89424445957695</v>
      </c>
      <c r="AE63" s="62">
        <v>292.18726683647196</v>
      </c>
      <c r="AF63" s="62">
        <v>311.95306197406774</v>
      </c>
      <c r="AG63" s="62">
        <v>319.42715918837075</v>
      </c>
      <c r="AH63" s="149">
        <v>290.52051222704301</v>
      </c>
    </row>
    <row r="64" spans="1:34" s="99" customFormat="1" ht="22.5" x14ac:dyDescent="0.15">
      <c r="A64" s="197" t="s">
        <v>110</v>
      </c>
      <c r="B64" s="61">
        <v>174.69602332246001</v>
      </c>
      <c r="C64" s="61">
        <v>172.17012005977497</v>
      </c>
      <c r="D64" s="61">
        <v>195.48854423437703</v>
      </c>
      <c r="E64" s="61">
        <v>266.59795373162797</v>
      </c>
      <c r="F64" s="61">
        <v>272.95153520094203</v>
      </c>
      <c r="G64" s="61">
        <v>284.404578281439</v>
      </c>
      <c r="H64" s="61">
        <v>336.94133729854798</v>
      </c>
      <c r="I64" s="61">
        <v>326.78297628817398</v>
      </c>
      <c r="J64" s="61">
        <v>320.03986605862002</v>
      </c>
      <c r="K64" s="61">
        <v>269.20801299703601</v>
      </c>
      <c r="L64" s="61">
        <v>298.15415775286897</v>
      </c>
      <c r="M64" s="61">
        <v>186.67512756890801</v>
      </c>
      <c r="N64" s="61">
        <v>196.36161247627297</v>
      </c>
      <c r="O64" s="61">
        <v>200.00016964373503</v>
      </c>
      <c r="P64" s="61">
        <v>242.65140432716299</v>
      </c>
      <c r="Q64" s="61">
        <v>285.019214612935</v>
      </c>
      <c r="R64" s="61">
        <v>298.67094465089201</v>
      </c>
      <c r="S64" s="61">
        <v>289.68872687802298</v>
      </c>
      <c r="T64" s="61">
        <v>300.69918709773202</v>
      </c>
      <c r="U64" s="61">
        <v>298.89583506975004</v>
      </c>
      <c r="V64" s="61">
        <v>305.44561738700003</v>
      </c>
      <c r="W64" s="61">
        <v>299.095051509082</v>
      </c>
      <c r="X64" s="61">
        <v>378.24520199547305</v>
      </c>
      <c r="Y64" s="61">
        <v>327.83960118019394</v>
      </c>
      <c r="Z64" s="61">
        <v>481.22161383009501</v>
      </c>
      <c r="AA64" s="61">
        <v>479.57184533906604</v>
      </c>
      <c r="AB64" s="61">
        <v>499.39018910732204</v>
      </c>
      <c r="AC64" s="61">
        <v>369.608672322806</v>
      </c>
      <c r="AD64" s="61">
        <v>349.75485309685996</v>
      </c>
      <c r="AE64" s="61">
        <v>358.66908208878499</v>
      </c>
      <c r="AF64" s="61">
        <v>406.233878937312</v>
      </c>
      <c r="AG64" s="61">
        <v>403.75993768807604</v>
      </c>
      <c r="AH64" s="373">
        <v>441.44049418776098</v>
      </c>
    </row>
    <row r="65" spans="1:34" s="191" customFormat="1" ht="21" x14ac:dyDescent="0.15">
      <c r="A65" s="200" t="s">
        <v>65</v>
      </c>
      <c r="B65" s="62">
        <v>173.53487621486602</v>
      </c>
      <c r="C65" s="62">
        <v>171.00984145011998</v>
      </c>
      <c r="D65" s="62">
        <v>194.28925466403703</v>
      </c>
      <c r="E65" s="62">
        <v>265.38964524792198</v>
      </c>
      <c r="F65" s="62">
        <v>271.73321520905506</v>
      </c>
      <c r="G65" s="62">
        <v>283.13968922680698</v>
      </c>
      <c r="H65" s="62">
        <v>335.69295911941299</v>
      </c>
      <c r="I65" s="62">
        <v>325.50432300108099</v>
      </c>
      <c r="J65" s="62">
        <v>318.82216976723004</v>
      </c>
      <c r="K65" s="62">
        <v>267.97756046179899</v>
      </c>
      <c r="L65" s="62">
        <v>296.95705872262198</v>
      </c>
      <c r="M65" s="62">
        <v>146.27447077015401</v>
      </c>
      <c r="N65" s="62">
        <v>161.77622471705098</v>
      </c>
      <c r="O65" s="62">
        <v>161.10961983679002</v>
      </c>
      <c r="P65" s="62">
        <v>206.632834083083</v>
      </c>
      <c r="Q65" s="62">
        <v>233.54865057621998</v>
      </c>
      <c r="R65" s="62">
        <v>241.62362699477501</v>
      </c>
      <c r="S65" s="62">
        <v>232.34317816957599</v>
      </c>
      <c r="T65" s="62">
        <v>240.852993980176</v>
      </c>
      <c r="U65" s="62">
        <v>229.49610310843602</v>
      </c>
      <c r="V65" s="62">
        <v>236.166921118657</v>
      </c>
      <c r="W65" s="62">
        <v>235.738222372823</v>
      </c>
      <c r="X65" s="62">
        <v>285.844779685155</v>
      </c>
      <c r="Y65" s="62">
        <v>262.20057354232199</v>
      </c>
      <c r="Z65" s="62">
        <v>407.563610098597</v>
      </c>
      <c r="AA65" s="62">
        <v>391.12029811339704</v>
      </c>
      <c r="AB65" s="62">
        <v>397.35756414992505</v>
      </c>
      <c r="AC65" s="62">
        <v>275.660151475661</v>
      </c>
      <c r="AD65" s="62">
        <v>294.064254792844</v>
      </c>
      <c r="AE65" s="62">
        <v>302.83491281775702</v>
      </c>
      <c r="AF65" s="62">
        <v>362.07434420982401</v>
      </c>
      <c r="AG65" s="62">
        <v>351.11448713571303</v>
      </c>
      <c r="AH65" s="149">
        <v>374.41841835240098</v>
      </c>
    </row>
    <row r="66" spans="1:34" s="191" customFormat="1" ht="21" x14ac:dyDescent="0.15">
      <c r="A66" s="200" t="s">
        <v>66</v>
      </c>
      <c r="B66" s="62">
        <v>1.1611471075939999</v>
      </c>
      <c r="C66" s="62">
        <v>1.160278609655</v>
      </c>
      <c r="D66" s="62">
        <v>1.1992895703400002</v>
      </c>
      <c r="E66" s="62">
        <v>1.2083084837060001</v>
      </c>
      <c r="F66" s="62">
        <v>1.218319991887</v>
      </c>
      <c r="G66" s="62">
        <v>1.264889054632</v>
      </c>
      <c r="H66" s="62">
        <v>1.2483781791350002</v>
      </c>
      <c r="I66" s="62">
        <v>1.2786532870930001</v>
      </c>
      <c r="J66" s="62">
        <v>1.21769629139</v>
      </c>
      <c r="K66" s="62">
        <v>1.2304525352370002</v>
      </c>
      <c r="L66" s="62">
        <v>1.1970990302470002</v>
      </c>
      <c r="M66" s="62">
        <v>1.196709777308</v>
      </c>
      <c r="N66" s="62">
        <v>1.1622280204789999</v>
      </c>
      <c r="O66" s="62">
        <v>1.161506202205</v>
      </c>
      <c r="P66" s="62">
        <v>1.1280750625559999</v>
      </c>
      <c r="Q66" s="62">
        <v>1.146689726365</v>
      </c>
      <c r="R66" s="62">
        <v>1.1561171739809999</v>
      </c>
      <c r="S66" s="62">
        <v>1.1314683403300001</v>
      </c>
      <c r="T66" s="62">
        <v>1.163289857199</v>
      </c>
      <c r="U66" s="62">
        <v>1.156458992571</v>
      </c>
      <c r="V66" s="62">
        <v>1.133266367721</v>
      </c>
      <c r="W66" s="62">
        <v>1.1108109431340001</v>
      </c>
      <c r="X66" s="62">
        <v>4.6188651012320001</v>
      </c>
      <c r="Y66" s="62">
        <v>4.7037275384520001</v>
      </c>
      <c r="Z66" s="62">
        <v>24.685421509594001</v>
      </c>
      <c r="AA66" s="62">
        <v>24.693681494627</v>
      </c>
      <c r="AB66" s="62">
        <v>24.671754254995001</v>
      </c>
      <c r="AC66" s="62">
        <v>24.625742179629</v>
      </c>
      <c r="AD66" s="62">
        <v>4.610175733068</v>
      </c>
      <c r="AE66" s="62">
        <v>4.6261706979740005</v>
      </c>
      <c r="AF66" s="62">
        <v>1.150063663636</v>
      </c>
      <c r="AG66" s="62">
        <v>1.159524971945</v>
      </c>
      <c r="AH66" s="149">
        <v>31.158007338767</v>
      </c>
    </row>
    <row r="67" spans="1:34" s="191" customFormat="1" ht="21" x14ac:dyDescent="0.15">
      <c r="A67" s="201" t="s">
        <v>67</v>
      </c>
      <c r="B67" s="150">
        <v>0</v>
      </c>
      <c r="C67" s="150">
        <v>0</v>
      </c>
      <c r="D67" s="150">
        <v>0</v>
      </c>
      <c r="E67" s="150">
        <v>0</v>
      </c>
      <c r="F67" s="150">
        <v>0</v>
      </c>
      <c r="G67" s="150">
        <v>0</v>
      </c>
      <c r="H67" s="150">
        <v>0</v>
      </c>
      <c r="I67" s="150">
        <v>0</v>
      </c>
      <c r="J67" s="150">
        <v>0</v>
      </c>
      <c r="K67" s="150">
        <v>0</v>
      </c>
      <c r="L67" s="150">
        <v>0</v>
      </c>
      <c r="M67" s="150">
        <v>39.203947021445998</v>
      </c>
      <c r="N67" s="150">
        <v>33.423159738742996</v>
      </c>
      <c r="O67" s="150">
        <v>37.729043604739999</v>
      </c>
      <c r="P67" s="150">
        <v>34.890495181524003</v>
      </c>
      <c r="Q67" s="150">
        <v>50.323874310349993</v>
      </c>
      <c r="R67" s="150">
        <v>55.891200482136</v>
      </c>
      <c r="S67" s="150">
        <v>56.214080368116996</v>
      </c>
      <c r="T67" s="150">
        <v>58.682903260357008</v>
      </c>
      <c r="U67" s="150">
        <v>68.243272968743</v>
      </c>
      <c r="V67" s="150">
        <v>68.145429900622005</v>
      </c>
      <c r="W67" s="150">
        <v>62.246018193124996</v>
      </c>
      <c r="X67" s="150">
        <v>87.781557209086003</v>
      </c>
      <c r="Y67" s="150">
        <v>60.935300099419997</v>
      </c>
      <c r="Z67" s="150">
        <v>48.972582221904005</v>
      </c>
      <c r="AA67" s="150">
        <v>63.757865731042003</v>
      </c>
      <c r="AB67" s="150">
        <v>77.360870702401996</v>
      </c>
      <c r="AC67" s="150">
        <v>69.322778667516005</v>
      </c>
      <c r="AD67" s="150">
        <v>51.080422570947995</v>
      </c>
      <c r="AE67" s="150">
        <v>51.207998573053999</v>
      </c>
      <c r="AF67" s="150">
        <v>43.009471063851997</v>
      </c>
      <c r="AG67" s="150">
        <v>51.485925580417998</v>
      </c>
      <c r="AH67" s="151">
        <v>35.864068496592999</v>
      </c>
    </row>
    <row r="68" spans="1:34" s="99" customFormat="1" ht="22.5" x14ac:dyDescent="0.15">
      <c r="A68" s="146" t="s">
        <v>200</v>
      </c>
      <c r="B68" s="347">
        <v>1871.8375105437999</v>
      </c>
      <c r="C68" s="347">
        <v>1845.2851448475189</v>
      </c>
      <c r="D68" s="347">
        <v>2058.6611992476101</v>
      </c>
      <c r="E68" s="347">
        <v>2331.7377663649304</v>
      </c>
      <c r="F68" s="347">
        <v>2292.1561060915901</v>
      </c>
      <c r="G68" s="347">
        <v>2308.6602782383411</v>
      </c>
      <c r="H68" s="347">
        <v>2381.8331158278115</v>
      </c>
      <c r="I68" s="347">
        <v>2385.4040136119256</v>
      </c>
      <c r="J68" s="347">
        <v>2505.4920702409568</v>
      </c>
      <c r="K68" s="347">
        <v>2272.0785421668606</v>
      </c>
      <c r="L68" s="347">
        <v>2072.9019478691835</v>
      </c>
      <c r="M68" s="347">
        <v>2463.1872904407819</v>
      </c>
      <c r="N68" s="347">
        <v>2506.7836977697898</v>
      </c>
      <c r="O68" s="347">
        <v>2516.7792202223791</v>
      </c>
      <c r="P68" s="347">
        <v>2315.4923909091522</v>
      </c>
      <c r="Q68" s="347">
        <v>2612.1467357205556</v>
      </c>
      <c r="R68" s="347">
        <v>2717.072921267868</v>
      </c>
      <c r="S68" s="347">
        <v>2609.5544651979171</v>
      </c>
      <c r="T68" s="347">
        <v>2236.0099791273874</v>
      </c>
      <c r="U68" s="347">
        <v>2681.6211371319969</v>
      </c>
      <c r="V68" s="347">
        <v>2676.2259317624821</v>
      </c>
      <c r="W68" s="347">
        <v>2842.8074375437072</v>
      </c>
      <c r="X68" s="347">
        <v>2512.8723519845698</v>
      </c>
      <c r="Y68" s="347">
        <v>3005.7752219638305</v>
      </c>
      <c r="Z68" s="347">
        <v>3127.0151040717283</v>
      </c>
      <c r="AA68" s="347">
        <v>3104.9080950003581</v>
      </c>
      <c r="AB68" s="347">
        <v>2821.4834583659717</v>
      </c>
      <c r="AC68" s="347">
        <v>3100.8933612456894</v>
      </c>
      <c r="AD68" s="347">
        <v>3179.4704771887727</v>
      </c>
      <c r="AE68" s="347">
        <v>3158.1416418548915</v>
      </c>
      <c r="AF68" s="347">
        <v>2971.1719019664433</v>
      </c>
      <c r="AG68" s="347">
        <v>3444.5038012002578</v>
      </c>
      <c r="AH68" s="382">
        <v>3503.8781947231992</v>
      </c>
    </row>
    <row r="69" spans="1:34" s="191" customFormat="1" ht="10.5" x14ac:dyDescent="0.15">
      <c r="A69" s="191" t="s">
        <v>230</v>
      </c>
      <c r="B69" s="193"/>
      <c r="C69" s="193"/>
      <c r="D69" s="193"/>
      <c r="E69" s="193"/>
      <c r="F69" s="193"/>
      <c r="G69" s="193"/>
      <c r="H69" s="193"/>
      <c r="I69" s="194"/>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34" s="191" customFormat="1" ht="10.5" x14ac:dyDescent="0.15">
      <c r="A70" s="190" t="s">
        <v>11</v>
      </c>
    </row>
    <row r="71" spans="1:34" s="191" customFormat="1" ht="21.75" customHeight="1" x14ac:dyDescent="0.15">
      <c r="A71" s="414" t="s">
        <v>196</v>
      </c>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row>
    <row r="72" spans="1:34" s="191" customFormat="1" ht="21.75" customHeight="1" x14ac:dyDescent="0.15">
      <c r="A72" s="415" t="s">
        <v>197</v>
      </c>
      <c r="B72" s="415"/>
      <c r="C72" s="415"/>
      <c r="D72" s="415"/>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row>
    <row r="73" spans="1:34" s="191" customFormat="1" ht="11.25" x14ac:dyDescent="0.15">
      <c r="A73" s="263" t="s">
        <v>121</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row>
    <row r="74" spans="1:34" s="191" customFormat="1" ht="11.25" x14ac:dyDescent="0.15">
      <c r="A74" s="263" t="s">
        <v>198</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row>
    <row r="75" spans="1:34" s="191" customFormat="1" ht="11.25" x14ac:dyDescent="0.15">
      <c r="A75" s="263" t="s">
        <v>180</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row>
    <row r="76" spans="1:34" s="191" customFormat="1" ht="10.5" customHeight="1" x14ac:dyDescent="0.15">
      <c r="A76" s="265" t="s">
        <v>122</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row>
    <row r="77" spans="1:34" s="191" customFormat="1" ht="10.5" customHeight="1" x14ac:dyDescent="0.15">
      <c r="A77" s="265" t="s">
        <v>199</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row>
    <row r="78" spans="1:34" ht="12.75" customHeight="1" x14ac:dyDescent="0.2">
      <c r="A78" s="191" t="s">
        <v>237</v>
      </c>
    </row>
    <row r="79" spans="1:34" x14ac:dyDescent="0.2">
      <c r="D79" s="293"/>
      <c r="E79" s="293"/>
      <c r="F79" s="293"/>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row>
  </sheetData>
  <mergeCells count="2">
    <mergeCell ref="A71:AH71"/>
    <mergeCell ref="A72:AH72"/>
  </mergeCells>
  <printOptions horizontalCentered="1"/>
  <pageMargins left="0.26" right="0.17" top="0.75" bottom="0.75" header="0.3" footer="0.3"/>
  <pageSetup paperSize="9" scale="75" orientation="landscape"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L75"/>
  <sheetViews>
    <sheetView zoomScaleNormal="100" workbookViewId="0"/>
  </sheetViews>
  <sheetFormatPr defaultRowHeight="14.25" x14ac:dyDescent="0.2"/>
  <cols>
    <col min="1" max="1" width="34" style="125" customWidth="1"/>
    <col min="2" max="21" width="10.140625" style="125" customWidth="1"/>
    <col min="22" max="22" width="9.28515625" style="125" customWidth="1"/>
    <col min="23" max="25" width="10.140625" style="125" customWidth="1"/>
    <col min="26" max="34" width="10.140625" style="125" hidden="1" customWidth="1"/>
    <col min="35" max="37" width="10.140625" style="125" customWidth="1"/>
    <col min="38" max="46" width="10.140625" style="125" hidden="1" customWidth="1"/>
    <col min="47" max="49" width="10.140625" style="125" customWidth="1"/>
    <col min="50" max="58" width="10.140625" style="125" hidden="1" customWidth="1"/>
    <col min="59" max="61" width="10.140625" style="125" customWidth="1"/>
    <col min="62" max="70" width="10.140625" style="125" hidden="1" customWidth="1"/>
    <col min="71" max="72" width="10.140625" style="125" customWidth="1"/>
    <col min="73" max="73" width="7.85546875" style="125" customWidth="1"/>
    <col min="74" max="81" width="10.140625" style="125" hidden="1" customWidth="1"/>
    <col min="82" max="82" width="0.28515625" style="125" hidden="1" customWidth="1"/>
    <col min="83" max="85" width="10.140625" style="125" customWidth="1"/>
    <col min="86" max="90" width="10.140625" style="125" hidden="1" customWidth="1"/>
    <col min="91" max="91" width="9.42578125" style="125" hidden="1" customWidth="1"/>
    <col min="92" max="93" width="10.140625" style="125" hidden="1" customWidth="1"/>
    <col min="94" max="94" width="9.42578125" style="125" hidden="1" customWidth="1"/>
    <col min="95" max="96" width="10.140625" style="125" customWidth="1"/>
    <col min="97" max="97" width="9.42578125" style="125" customWidth="1"/>
    <col min="98" max="98" width="10.140625" style="125" customWidth="1"/>
    <col min="99" max="99" width="8.85546875" style="125" customWidth="1"/>
    <col min="100" max="100" width="9.42578125" style="125" customWidth="1"/>
    <col min="101" max="102" width="10.140625" style="125" customWidth="1"/>
    <col min="103" max="103" width="9.42578125" style="125" customWidth="1"/>
    <col min="104" max="105" width="10.140625" style="125" customWidth="1"/>
    <col min="106" max="106" width="9.42578125" style="125" customWidth="1"/>
    <col min="107" max="108" width="10.140625" style="125" customWidth="1"/>
    <col min="109" max="109" width="9.42578125" style="125" customWidth="1"/>
    <col min="110" max="111" width="10.140625" style="125" customWidth="1"/>
    <col min="112" max="112" width="9.42578125" style="125" customWidth="1"/>
    <col min="113" max="114" width="10.140625" style="125" customWidth="1"/>
    <col min="115" max="115" width="9.42578125" style="125" customWidth="1"/>
    <col min="116" max="16384" width="9.140625" style="125"/>
  </cols>
  <sheetData>
    <row r="1" spans="1:402" s="18" customFormat="1" ht="12.75" x14ac:dyDescent="0.2">
      <c r="A1" s="7" t="s">
        <v>228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row>
    <row r="2" spans="1:402" s="18" customFormat="1" ht="12.75" x14ac:dyDescent="0.2">
      <c r="A2" s="7" t="s">
        <v>28</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row>
    <row r="3" spans="1:402" s="18" customFormat="1" ht="12.75" x14ac:dyDescent="0.2">
      <c r="A3" s="20" t="s">
        <v>29</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row>
    <row r="4" spans="1:402" ht="14.25" customHeight="1" x14ac:dyDescent="0.2">
      <c r="A4" s="128" t="s">
        <v>217</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row>
    <row r="5" spans="1:402" s="191" customFormat="1" ht="10.5" customHeight="1" x14ac:dyDescent="0.15">
      <c r="A5" s="212" t="s">
        <v>16</v>
      </c>
      <c r="B5" s="213"/>
      <c r="C5" s="213"/>
      <c r="D5" s="24"/>
      <c r="E5" s="213"/>
      <c r="F5" s="213"/>
      <c r="G5" s="24"/>
      <c r="H5" s="213"/>
      <c r="I5" s="213"/>
      <c r="J5" s="24"/>
      <c r="K5" s="213"/>
      <c r="L5" s="213"/>
      <c r="M5" s="24"/>
      <c r="N5" s="213"/>
      <c r="O5" s="213"/>
      <c r="P5" s="24"/>
      <c r="Q5" s="213"/>
      <c r="R5" s="213"/>
      <c r="S5" s="24"/>
      <c r="T5" s="213"/>
      <c r="U5" s="213"/>
      <c r="V5" s="24"/>
      <c r="W5" s="213"/>
      <c r="X5" s="213"/>
      <c r="Y5" s="24"/>
      <c r="Z5" s="213"/>
      <c r="AA5" s="213"/>
      <c r="AB5" s="24"/>
      <c r="AC5" s="213"/>
      <c r="AD5" s="213"/>
      <c r="AE5" s="24"/>
      <c r="AF5" s="213"/>
      <c r="AG5" s="213"/>
      <c r="AH5" s="24"/>
      <c r="AI5" s="213"/>
      <c r="AJ5" s="213"/>
      <c r="AK5" s="24"/>
      <c r="AL5" s="213"/>
      <c r="AM5" s="213"/>
      <c r="AN5" s="24"/>
      <c r="AO5" s="213"/>
      <c r="AP5" s="213"/>
      <c r="AQ5" s="24"/>
      <c r="AR5" s="213"/>
      <c r="AS5" s="213"/>
      <c r="AT5" s="24"/>
      <c r="AU5" s="213"/>
      <c r="AV5" s="213"/>
      <c r="AW5" s="24"/>
      <c r="AX5" s="213"/>
      <c r="AY5" s="213"/>
      <c r="AZ5" s="213"/>
      <c r="BA5" s="213"/>
      <c r="BB5" s="213"/>
      <c r="BC5" s="213"/>
      <c r="BD5" s="213"/>
      <c r="BE5" s="213"/>
      <c r="BF5" s="271"/>
      <c r="BG5" s="213"/>
      <c r="BH5" s="213"/>
      <c r="BI5" s="271"/>
      <c r="BJ5" s="213"/>
      <c r="BK5" s="213"/>
      <c r="BL5" s="271"/>
      <c r="BM5" s="213"/>
      <c r="BN5" s="213"/>
      <c r="BO5" s="271"/>
      <c r="BP5" s="213"/>
      <c r="BQ5" s="213"/>
      <c r="BR5" s="271"/>
      <c r="BS5" s="213"/>
      <c r="BT5" s="213"/>
      <c r="BU5" s="271"/>
      <c r="BV5" s="213"/>
      <c r="BW5" s="213"/>
      <c r="BX5" s="271"/>
      <c r="BY5" s="213"/>
      <c r="BZ5" s="213"/>
      <c r="CA5" s="271"/>
      <c r="CB5" s="213"/>
      <c r="CC5" s="213"/>
      <c r="CD5" s="271"/>
      <c r="CE5" s="213"/>
      <c r="CF5" s="213"/>
      <c r="CG5" s="271"/>
      <c r="CH5" s="213"/>
      <c r="CI5" s="213"/>
      <c r="CJ5" s="271"/>
      <c r="CK5" s="213"/>
      <c r="CL5" s="213"/>
      <c r="CM5" s="271"/>
      <c r="CN5" s="213"/>
      <c r="CO5" s="213"/>
      <c r="CP5" s="271"/>
      <c r="CQ5" s="213"/>
      <c r="CR5" s="213"/>
      <c r="CS5" s="271"/>
      <c r="CT5" s="213"/>
      <c r="CU5" s="213"/>
      <c r="CV5" s="271"/>
      <c r="CW5" s="213"/>
      <c r="CX5" s="213"/>
      <c r="CY5" s="271"/>
      <c r="CZ5" s="213"/>
      <c r="DA5" s="213"/>
      <c r="DB5" s="271"/>
      <c r="DC5" s="213"/>
      <c r="DD5" s="213"/>
      <c r="DE5" s="271"/>
      <c r="DF5" s="213"/>
      <c r="DG5" s="213"/>
      <c r="DH5" s="271"/>
      <c r="DI5" s="213"/>
      <c r="DJ5" s="213"/>
      <c r="DK5" s="271"/>
    </row>
    <row r="6" spans="1:402" s="215" customFormat="1" ht="10.5" customHeight="1" x14ac:dyDescent="0.15">
      <c r="A6" s="214"/>
      <c r="B6" s="419">
        <v>2004</v>
      </c>
      <c r="C6" s="420"/>
      <c r="D6" s="421"/>
      <c r="E6" s="422">
        <v>2005</v>
      </c>
      <c r="F6" s="423"/>
      <c r="G6" s="424"/>
      <c r="H6" s="422">
        <v>2006</v>
      </c>
      <c r="I6" s="423"/>
      <c r="J6" s="424"/>
      <c r="K6" s="422">
        <v>2007</v>
      </c>
      <c r="L6" s="423"/>
      <c r="M6" s="424"/>
      <c r="N6" s="422">
        <v>2008</v>
      </c>
      <c r="O6" s="423"/>
      <c r="P6" s="424"/>
      <c r="Q6" s="422">
        <v>2009</v>
      </c>
      <c r="R6" s="423"/>
      <c r="S6" s="424"/>
      <c r="T6" s="422">
        <v>2010</v>
      </c>
      <c r="U6" s="423"/>
      <c r="V6" s="424"/>
      <c r="W6" s="422">
        <v>2011</v>
      </c>
      <c r="X6" s="423"/>
      <c r="Y6" s="424"/>
      <c r="Z6" s="418" t="s">
        <v>52</v>
      </c>
      <c r="AA6" s="416"/>
      <c r="AB6" s="417"/>
      <c r="AC6" s="418" t="s">
        <v>53</v>
      </c>
      <c r="AD6" s="416"/>
      <c r="AE6" s="417"/>
      <c r="AF6" s="418" t="s">
        <v>54</v>
      </c>
      <c r="AG6" s="416"/>
      <c r="AH6" s="417"/>
      <c r="AI6" s="418" t="s">
        <v>55</v>
      </c>
      <c r="AJ6" s="416"/>
      <c r="AK6" s="417"/>
      <c r="AL6" s="418" t="s">
        <v>56</v>
      </c>
      <c r="AM6" s="416"/>
      <c r="AN6" s="417"/>
      <c r="AO6" s="418" t="s">
        <v>23</v>
      </c>
      <c r="AP6" s="416"/>
      <c r="AQ6" s="417"/>
      <c r="AR6" s="418" t="s">
        <v>24</v>
      </c>
      <c r="AS6" s="416"/>
      <c r="AT6" s="417"/>
      <c r="AU6" s="418" t="s">
        <v>25</v>
      </c>
      <c r="AV6" s="416"/>
      <c r="AW6" s="417"/>
      <c r="AX6" s="418" t="s">
        <v>26</v>
      </c>
      <c r="AY6" s="416"/>
      <c r="AZ6" s="417"/>
      <c r="BA6" s="418" t="s">
        <v>113</v>
      </c>
      <c r="BB6" s="416"/>
      <c r="BC6" s="417"/>
      <c r="BD6" s="416" t="s">
        <v>154</v>
      </c>
      <c r="BE6" s="416"/>
      <c r="BF6" s="417"/>
      <c r="BG6" s="416" t="s">
        <v>164</v>
      </c>
      <c r="BH6" s="416"/>
      <c r="BI6" s="417"/>
      <c r="BJ6" s="416" t="s">
        <v>166</v>
      </c>
      <c r="BK6" s="416"/>
      <c r="BL6" s="417"/>
      <c r="BM6" s="416" t="s">
        <v>168</v>
      </c>
      <c r="BN6" s="416"/>
      <c r="BO6" s="417"/>
      <c r="BP6" s="416" t="s">
        <v>169</v>
      </c>
      <c r="BQ6" s="416"/>
      <c r="BR6" s="417"/>
      <c r="BS6" s="416" t="s">
        <v>170</v>
      </c>
      <c r="BT6" s="416"/>
      <c r="BU6" s="417"/>
      <c r="BV6" s="416" t="s">
        <v>171</v>
      </c>
      <c r="BW6" s="416"/>
      <c r="BX6" s="417"/>
      <c r="BY6" s="416" t="s">
        <v>172</v>
      </c>
      <c r="BZ6" s="416"/>
      <c r="CA6" s="417"/>
      <c r="CB6" s="416" t="s">
        <v>173</v>
      </c>
      <c r="CC6" s="416"/>
      <c r="CD6" s="417"/>
      <c r="CE6" s="416" t="s">
        <v>181</v>
      </c>
      <c r="CF6" s="416"/>
      <c r="CG6" s="417"/>
      <c r="CH6" s="416" t="s">
        <v>183</v>
      </c>
      <c r="CI6" s="416"/>
      <c r="CJ6" s="417"/>
      <c r="CK6" s="416" t="s">
        <v>185</v>
      </c>
      <c r="CL6" s="416"/>
      <c r="CM6" s="417"/>
      <c r="CN6" s="416" t="s">
        <v>209</v>
      </c>
      <c r="CO6" s="416"/>
      <c r="CP6" s="417"/>
      <c r="CQ6" s="416" t="s">
        <v>223</v>
      </c>
      <c r="CR6" s="416"/>
      <c r="CS6" s="417"/>
      <c r="CT6" s="416" t="s">
        <v>224</v>
      </c>
      <c r="CU6" s="416"/>
      <c r="CV6" s="417"/>
      <c r="CW6" s="416" t="s">
        <v>225</v>
      </c>
      <c r="CX6" s="416"/>
      <c r="CY6" s="417"/>
      <c r="CZ6" s="416" t="s">
        <v>226</v>
      </c>
      <c r="DA6" s="416"/>
      <c r="DB6" s="417"/>
      <c r="DC6" s="416" t="s">
        <v>229</v>
      </c>
      <c r="DD6" s="416"/>
      <c r="DE6" s="417"/>
      <c r="DF6" s="416" t="s">
        <v>231</v>
      </c>
      <c r="DG6" s="416"/>
      <c r="DH6" s="417"/>
      <c r="DI6" s="416" t="s">
        <v>232</v>
      </c>
      <c r="DJ6" s="416"/>
      <c r="DK6" s="417"/>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J6" s="191"/>
      <c r="FK6" s="191"/>
      <c r="FL6" s="191"/>
      <c r="FM6" s="191"/>
      <c r="FN6" s="191"/>
      <c r="FO6" s="191"/>
      <c r="FP6" s="191"/>
      <c r="FQ6" s="191"/>
      <c r="FR6" s="191"/>
      <c r="FS6" s="191"/>
      <c r="FT6" s="191"/>
      <c r="FU6" s="191"/>
      <c r="FV6" s="191"/>
      <c r="FW6" s="191"/>
      <c r="FX6" s="191"/>
      <c r="FY6" s="191"/>
      <c r="FZ6" s="191"/>
      <c r="GA6" s="191"/>
      <c r="GB6" s="191"/>
      <c r="GC6" s="191"/>
      <c r="GD6" s="191"/>
      <c r="GE6" s="191"/>
      <c r="GF6" s="191"/>
      <c r="GG6" s="191"/>
      <c r="GH6" s="191"/>
      <c r="GI6" s="191"/>
      <c r="GJ6" s="191"/>
      <c r="GK6" s="191"/>
      <c r="GL6" s="191"/>
      <c r="GM6" s="191"/>
      <c r="GN6" s="191"/>
      <c r="GO6" s="191"/>
      <c r="GP6" s="191"/>
      <c r="GQ6" s="191"/>
      <c r="GR6" s="191"/>
      <c r="GS6" s="191"/>
      <c r="GT6" s="191"/>
      <c r="GU6" s="191"/>
      <c r="GV6" s="191"/>
      <c r="GW6" s="191"/>
      <c r="GX6" s="191"/>
      <c r="GY6" s="191"/>
      <c r="GZ6" s="191"/>
      <c r="HA6" s="191"/>
      <c r="HB6" s="191"/>
      <c r="HC6" s="191"/>
      <c r="HD6" s="191"/>
      <c r="HE6" s="191"/>
      <c r="HF6" s="191"/>
      <c r="HG6" s="191"/>
      <c r="HH6" s="191"/>
      <c r="HI6" s="191"/>
      <c r="HJ6" s="191"/>
      <c r="HK6" s="191"/>
      <c r="HL6" s="191"/>
      <c r="HM6" s="191"/>
      <c r="HN6" s="191"/>
      <c r="HO6" s="191"/>
      <c r="HP6" s="191"/>
      <c r="HQ6" s="191"/>
      <c r="HR6" s="191"/>
      <c r="HS6" s="191"/>
      <c r="HT6" s="191"/>
      <c r="HU6" s="191"/>
      <c r="HV6" s="191"/>
      <c r="HW6" s="191"/>
      <c r="HX6" s="191"/>
      <c r="HY6" s="191"/>
      <c r="HZ6" s="191"/>
      <c r="IA6" s="191"/>
      <c r="IB6" s="191"/>
      <c r="IC6" s="191"/>
      <c r="ID6" s="191"/>
      <c r="IE6" s="191"/>
      <c r="IF6" s="191"/>
      <c r="IG6" s="191"/>
      <c r="IH6" s="191"/>
      <c r="II6" s="191"/>
      <c r="IJ6" s="191"/>
      <c r="IK6" s="191"/>
      <c r="IL6" s="191"/>
      <c r="IM6" s="191"/>
      <c r="IN6" s="191"/>
      <c r="IO6" s="191"/>
      <c r="IP6" s="191"/>
      <c r="IQ6" s="191"/>
      <c r="IR6" s="191"/>
      <c r="IS6" s="191"/>
      <c r="IT6" s="191"/>
      <c r="IU6" s="191"/>
      <c r="IV6" s="191"/>
      <c r="IW6" s="191"/>
      <c r="IX6" s="191"/>
      <c r="IY6" s="191"/>
      <c r="IZ6" s="191"/>
      <c r="JA6" s="191"/>
      <c r="JB6" s="191"/>
      <c r="JC6" s="191"/>
      <c r="JD6" s="191"/>
      <c r="JE6" s="191"/>
      <c r="JF6" s="191"/>
      <c r="JG6" s="191"/>
      <c r="JH6" s="191"/>
      <c r="JI6" s="191"/>
      <c r="JJ6" s="191"/>
      <c r="JK6" s="191"/>
      <c r="JL6" s="191"/>
      <c r="JM6" s="191"/>
      <c r="JN6" s="191"/>
      <c r="JO6" s="191"/>
      <c r="JP6" s="191"/>
      <c r="JQ6" s="191"/>
      <c r="JR6" s="191"/>
      <c r="JS6" s="191"/>
      <c r="JT6" s="191"/>
      <c r="JU6" s="191"/>
      <c r="JV6" s="191"/>
      <c r="JW6" s="191"/>
      <c r="JX6" s="191"/>
      <c r="JY6" s="191"/>
      <c r="JZ6" s="191"/>
      <c r="KA6" s="191"/>
      <c r="KB6" s="191"/>
      <c r="KC6" s="191"/>
      <c r="KD6" s="191"/>
      <c r="KE6" s="191"/>
      <c r="KF6" s="191"/>
      <c r="KG6" s="191"/>
      <c r="KH6" s="191"/>
      <c r="KI6" s="191"/>
      <c r="KJ6" s="191"/>
      <c r="KK6" s="191"/>
      <c r="KL6" s="191"/>
      <c r="KM6" s="191"/>
      <c r="KN6" s="191"/>
      <c r="KO6" s="191"/>
      <c r="KP6" s="191"/>
      <c r="KQ6" s="191"/>
      <c r="KR6" s="191"/>
      <c r="KS6" s="191"/>
      <c r="KT6" s="191"/>
      <c r="KU6" s="191"/>
      <c r="KV6" s="191"/>
      <c r="KW6" s="191"/>
      <c r="KX6" s="191"/>
      <c r="KY6" s="191"/>
      <c r="KZ6" s="191"/>
      <c r="LA6" s="191"/>
      <c r="LB6" s="191"/>
      <c r="LC6" s="191"/>
      <c r="LD6" s="191"/>
      <c r="LE6" s="191"/>
      <c r="LF6" s="191"/>
      <c r="LG6" s="191"/>
      <c r="LH6" s="191"/>
      <c r="LI6" s="191"/>
      <c r="LJ6" s="191"/>
      <c r="LK6" s="191"/>
      <c r="LL6" s="191"/>
      <c r="LM6" s="191"/>
      <c r="LN6" s="191"/>
      <c r="LO6" s="191"/>
      <c r="LP6" s="191"/>
      <c r="LQ6" s="191"/>
      <c r="LR6" s="191"/>
      <c r="LS6" s="191"/>
      <c r="LT6" s="191"/>
      <c r="LU6" s="191"/>
      <c r="LV6" s="191"/>
      <c r="LW6" s="191"/>
      <c r="LX6" s="191"/>
      <c r="LY6" s="191"/>
      <c r="LZ6" s="191"/>
      <c r="MA6" s="191"/>
      <c r="MB6" s="191"/>
      <c r="MC6" s="191"/>
      <c r="MD6" s="191"/>
      <c r="ME6" s="191"/>
      <c r="MF6" s="191"/>
      <c r="MG6" s="191"/>
      <c r="MH6" s="191"/>
      <c r="MI6" s="191"/>
      <c r="MJ6" s="191"/>
      <c r="MK6" s="191"/>
      <c r="ML6" s="191"/>
      <c r="MM6" s="191"/>
      <c r="MN6" s="191"/>
      <c r="MO6" s="191"/>
      <c r="MP6" s="191"/>
      <c r="MQ6" s="191"/>
      <c r="MR6" s="191"/>
      <c r="MS6" s="191"/>
      <c r="MT6" s="191"/>
      <c r="MU6" s="191"/>
      <c r="MV6" s="191"/>
      <c r="MW6" s="191"/>
      <c r="MX6" s="191"/>
      <c r="MY6" s="191"/>
      <c r="MZ6" s="191"/>
      <c r="NA6" s="191"/>
      <c r="NB6" s="191"/>
      <c r="NC6" s="191"/>
      <c r="ND6" s="191"/>
      <c r="NE6" s="191"/>
      <c r="NF6" s="191"/>
      <c r="NG6" s="191"/>
      <c r="NH6" s="191"/>
      <c r="NI6" s="191"/>
      <c r="NJ6" s="191"/>
      <c r="NK6" s="191"/>
      <c r="NL6" s="191"/>
      <c r="NM6" s="191"/>
      <c r="NN6" s="191"/>
      <c r="NO6" s="191"/>
      <c r="NP6" s="191"/>
      <c r="NQ6" s="191"/>
      <c r="NR6" s="191"/>
      <c r="NS6" s="191"/>
      <c r="NT6" s="191"/>
      <c r="NU6" s="191"/>
      <c r="NV6" s="191"/>
      <c r="NW6" s="191"/>
      <c r="NX6" s="191"/>
      <c r="NY6" s="191"/>
      <c r="NZ6" s="191"/>
      <c r="OA6" s="191"/>
      <c r="OB6" s="191"/>
      <c r="OC6" s="191"/>
      <c r="OD6" s="191"/>
      <c r="OE6" s="191"/>
      <c r="OF6" s="191"/>
      <c r="OG6" s="191"/>
      <c r="OH6" s="191"/>
      <c r="OI6" s="191"/>
      <c r="OJ6" s="191"/>
      <c r="OK6" s="191"/>
      <c r="OL6" s="191"/>
    </row>
    <row r="7" spans="1:402" s="220" customFormat="1" ht="31.5" customHeight="1" x14ac:dyDescent="0.2">
      <c r="A7" s="216"/>
      <c r="B7" s="217" t="s">
        <v>115</v>
      </c>
      <c r="C7" s="218" t="s">
        <v>116</v>
      </c>
      <c r="D7" s="219" t="s">
        <v>117</v>
      </c>
      <c r="E7" s="217" t="s">
        <v>115</v>
      </c>
      <c r="F7" s="218" t="s">
        <v>116</v>
      </c>
      <c r="G7" s="219" t="s">
        <v>117</v>
      </c>
      <c r="H7" s="217" t="s">
        <v>115</v>
      </c>
      <c r="I7" s="218" t="s">
        <v>116</v>
      </c>
      <c r="J7" s="219" t="s">
        <v>117</v>
      </c>
      <c r="K7" s="217" t="s">
        <v>115</v>
      </c>
      <c r="L7" s="218" t="s">
        <v>116</v>
      </c>
      <c r="M7" s="219" t="s">
        <v>117</v>
      </c>
      <c r="N7" s="217" t="s">
        <v>115</v>
      </c>
      <c r="O7" s="218" t="s">
        <v>116</v>
      </c>
      <c r="P7" s="219" t="s">
        <v>117</v>
      </c>
      <c r="Q7" s="217" t="s">
        <v>115</v>
      </c>
      <c r="R7" s="218" t="s">
        <v>116</v>
      </c>
      <c r="S7" s="219" t="s">
        <v>117</v>
      </c>
      <c r="T7" s="217" t="s">
        <v>115</v>
      </c>
      <c r="U7" s="218" t="s">
        <v>116</v>
      </c>
      <c r="V7" s="219" t="s">
        <v>117</v>
      </c>
      <c r="W7" s="217" t="s">
        <v>115</v>
      </c>
      <c r="X7" s="218" t="s">
        <v>116</v>
      </c>
      <c r="Y7" s="219" t="s">
        <v>117</v>
      </c>
      <c r="Z7" s="217" t="s">
        <v>115</v>
      </c>
      <c r="AA7" s="218" t="s">
        <v>116</v>
      </c>
      <c r="AB7" s="219" t="s">
        <v>117</v>
      </c>
      <c r="AC7" s="217" t="s">
        <v>115</v>
      </c>
      <c r="AD7" s="218" t="s">
        <v>116</v>
      </c>
      <c r="AE7" s="219" t="s">
        <v>117</v>
      </c>
      <c r="AF7" s="217" t="s">
        <v>115</v>
      </c>
      <c r="AG7" s="218" t="s">
        <v>116</v>
      </c>
      <c r="AH7" s="219" t="s">
        <v>117</v>
      </c>
      <c r="AI7" s="217" t="s">
        <v>115</v>
      </c>
      <c r="AJ7" s="218" t="s">
        <v>116</v>
      </c>
      <c r="AK7" s="219" t="s">
        <v>117</v>
      </c>
      <c r="AL7" s="217" t="s">
        <v>115</v>
      </c>
      <c r="AM7" s="218" t="s">
        <v>116</v>
      </c>
      <c r="AN7" s="219" t="s">
        <v>117</v>
      </c>
      <c r="AO7" s="217" t="s">
        <v>115</v>
      </c>
      <c r="AP7" s="218" t="s">
        <v>116</v>
      </c>
      <c r="AQ7" s="219" t="s">
        <v>117</v>
      </c>
      <c r="AR7" s="217" t="s">
        <v>115</v>
      </c>
      <c r="AS7" s="218" t="s">
        <v>116</v>
      </c>
      <c r="AT7" s="219" t="s">
        <v>117</v>
      </c>
      <c r="AU7" s="217" t="s">
        <v>115</v>
      </c>
      <c r="AV7" s="218" t="s">
        <v>116</v>
      </c>
      <c r="AW7" s="219" t="s">
        <v>117</v>
      </c>
      <c r="AX7" s="285" t="s">
        <v>115</v>
      </c>
      <c r="AY7" s="286" t="s">
        <v>116</v>
      </c>
      <c r="AZ7" s="287" t="s">
        <v>117</v>
      </c>
      <c r="BA7" s="285" t="s">
        <v>115</v>
      </c>
      <c r="BB7" s="286" t="s">
        <v>116</v>
      </c>
      <c r="BC7" s="287" t="s">
        <v>117</v>
      </c>
      <c r="BD7" s="284" t="s">
        <v>115</v>
      </c>
      <c r="BE7" s="218" t="s">
        <v>116</v>
      </c>
      <c r="BF7" s="219" t="s">
        <v>117</v>
      </c>
      <c r="BG7" s="218" t="s">
        <v>115</v>
      </c>
      <c r="BH7" s="218" t="s">
        <v>116</v>
      </c>
      <c r="BI7" s="219" t="s">
        <v>117</v>
      </c>
      <c r="BJ7" s="218" t="s">
        <v>115</v>
      </c>
      <c r="BK7" s="218" t="s">
        <v>116</v>
      </c>
      <c r="BL7" s="219" t="s">
        <v>117</v>
      </c>
      <c r="BM7" s="218" t="s">
        <v>115</v>
      </c>
      <c r="BN7" s="218" t="s">
        <v>116</v>
      </c>
      <c r="BO7" s="219" t="s">
        <v>117</v>
      </c>
      <c r="BP7" s="218" t="s">
        <v>115</v>
      </c>
      <c r="BQ7" s="218" t="s">
        <v>116</v>
      </c>
      <c r="BR7" s="219" t="s">
        <v>117</v>
      </c>
      <c r="BS7" s="218" t="s">
        <v>115</v>
      </c>
      <c r="BT7" s="218" t="s">
        <v>116</v>
      </c>
      <c r="BU7" s="219" t="s">
        <v>117</v>
      </c>
      <c r="BV7" s="218" t="s">
        <v>115</v>
      </c>
      <c r="BW7" s="218" t="s">
        <v>116</v>
      </c>
      <c r="BX7" s="219" t="s">
        <v>117</v>
      </c>
      <c r="BY7" s="218" t="s">
        <v>115</v>
      </c>
      <c r="BZ7" s="218" t="s">
        <v>116</v>
      </c>
      <c r="CA7" s="219" t="s">
        <v>117</v>
      </c>
      <c r="CB7" s="218" t="s">
        <v>115</v>
      </c>
      <c r="CC7" s="218" t="s">
        <v>116</v>
      </c>
      <c r="CD7" s="219" t="s">
        <v>117</v>
      </c>
      <c r="CE7" s="218" t="s">
        <v>115</v>
      </c>
      <c r="CF7" s="218" t="s">
        <v>116</v>
      </c>
      <c r="CG7" s="219" t="s">
        <v>117</v>
      </c>
      <c r="CH7" s="218" t="s">
        <v>115</v>
      </c>
      <c r="CI7" s="218" t="s">
        <v>116</v>
      </c>
      <c r="CJ7" s="219" t="s">
        <v>117</v>
      </c>
      <c r="CK7" s="218" t="s">
        <v>115</v>
      </c>
      <c r="CL7" s="218" t="s">
        <v>116</v>
      </c>
      <c r="CM7" s="219" t="s">
        <v>117</v>
      </c>
      <c r="CN7" s="218" t="s">
        <v>115</v>
      </c>
      <c r="CO7" s="218" t="s">
        <v>116</v>
      </c>
      <c r="CP7" s="219" t="s">
        <v>117</v>
      </c>
      <c r="CQ7" s="218" t="s">
        <v>115</v>
      </c>
      <c r="CR7" s="218" t="s">
        <v>116</v>
      </c>
      <c r="CS7" s="219" t="s">
        <v>117</v>
      </c>
      <c r="CT7" s="218" t="s">
        <v>115</v>
      </c>
      <c r="CU7" s="218" t="s">
        <v>116</v>
      </c>
      <c r="CV7" s="219" t="s">
        <v>117</v>
      </c>
      <c r="CW7" s="218" t="s">
        <v>115</v>
      </c>
      <c r="CX7" s="218" t="s">
        <v>116</v>
      </c>
      <c r="CY7" s="219" t="s">
        <v>117</v>
      </c>
      <c r="CZ7" s="218" t="s">
        <v>115</v>
      </c>
      <c r="DA7" s="218" t="s">
        <v>116</v>
      </c>
      <c r="DB7" s="219" t="s">
        <v>117</v>
      </c>
      <c r="DC7" s="218" t="s">
        <v>115</v>
      </c>
      <c r="DD7" s="218" t="s">
        <v>116</v>
      </c>
      <c r="DE7" s="219" t="s">
        <v>117</v>
      </c>
      <c r="DF7" s="218" t="s">
        <v>115</v>
      </c>
      <c r="DG7" s="218" t="s">
        <v>116</v>
      </c>
      <c r="DH7" s="219" t="s">
        <v>117</v>
      </c>
      <c r="DI7" s="218" t="s">
        <v>115</v>
      </c>
      <c r="DJ7" s="218" t="s">
        <v>116</v>
      </c>
      <c r="DK7" s="219" t="s">
        <v>117</v>
      </c>
      <c r="DL7" s="258"/>
      <c r="DM7" s="258"/>
      <c r="DN7" s="258"/>
      <c r="DO7" s="258"/>
      <c r="DP7" s="258"/>
      <c r="DQ7" s="258"/>
      <c r="DR7" s="258"/>
      <c r="DS7" s="258"/>
      <c r="DT7" s="258"/>
      <c r="DU7" s="258"/>
      <c r="DV7" s="258"/>
      <c r="DW7" s="258"/>
      <c r="DX7" s="258"/>
      <c r="DY7" s="258"/>
      <c r="DZ7" s="258"/>
      <c r="EA7" s="258"/>
      <c r="EB7" s="258"/>
      <c r="EC7" s="258"/>
      <c r="ED7" s="258"/>
      <c r="EE7" s="258"/>
      <c r="EF7" s="258"/>
      <c r="EG7" s="258"/>
      <c r="EH7" s="258"/>
      <c r="EI7" s="258"/>
      <c r="EJ7" s="258"/>
      <c r="EK7" s="258"/>
      <c r="EL7" s="258"/>
      <c r="EM7" s="258"/>
      <c r="EN7" s="258"/>
      <c r="EO7" s="258"/>
      <c r="EP7" s="258"/>
      <c r="EQ7" s="258"/>
      <c r="ER7" s="258"/>
      <c r="ES7" s="258"/>
      <c r="ET7" s="258"/>
      <c r="EU7" s="258"/>
      <c r="EV7" s="258"/>
      <c r="EW7" s="258"/>
      <c r="EX7" s="258"/>
      <c r="EY7" s="258"/>
      <c r="EZ7" s="258"/>
      <c r="FA7" s="258"/>
      <c r="FB7" s="258"/>
      <c r="FC7" s="258"/>
      <c r="FD7" s="258"/>
      <c r="FE7" s="258"/>
      <c r="FF7" s="258"/>
      <c r="FG7" s="258"/>
      <c r="FH7" s="258"/>
      <c r="FI7" s="258"/>
      <c r="FJ7" s="258"/>
      <c r="FK7" s="258"/>
      <c r="FL7" s="258"/>
      <c r="FM7" s="258"/>
      <c r="FN7" s="258"/>
      <c r="FO7" s="258"/>
      <c r="FP7" s="258"/>
      <c r="FQ7" s="258"/>
      <c r="FR7" s="258"/>
      <c r="FS7" s="258"/>
      <c r="FT7" s="258"/>
      <c r="FU7" s="258"/>
      <c r="FV7" s="258"/>
      <c r="FW7" s="258"/>
      <c r="FX7" s="258"/>
      <c r="FY7" s="258"/>
      <c r="FZ7" s="258"/>
      <c r="GA7" s="258"/>
      <c r="GB7" s="258"/>
      <c r="GC7" s="258"/>
      <c r="GD7" s="258"/>
      <c r="GE7" s="258"/>
      <c r="GF7" s="258"/>
      <c r="GG7" s="258"/>
      <c r="GH7" s="258"/>
      <c r="GI7" s="258"/>
      <c r="GJ7" s="258"/>
      <c r="GK7" s="258"/>
      <c r="GL7" s="258"/>
      <c r="GM7" s="258"/>
      <c r="GN7" s="258"/>
      <c r="GO7" s="258"/>
      <c r="GP7" s="258"/>
      <c r="GQ7" s="258"/>
      <c r="GR7" s="258"/>
      <c r="GS7" s="258"/>
      <c r="GT7" s="258"/>
      <c r="GU7" s="258"/>
      <c r="GV7" s="258"/>
      <c r="GW7" s="258"/>
      <c r="GX7" s="258"/>
      <c r="GY7" s="258"/>
      <c r="GZ7" s="258"/>
      <c r="HA7" s="258"/>
      <c r="HB7" s="258"/>
      <c r="HC7" s="258"/>
      <c r="HD7" s="258"/>
      <c r="HE7" s="258"/>
      <c r="HF7" s="258"/>
      <c r="HG7" s="258"/>
      <c r="HH7" s="258"/>
      <c r="HI7" s="258"/>
      <c r="HJ7" s="258"/>
      <c r="HK7" s="258"/>
      <c r="HL7" s="258"/>
      <c r="HM7" s="258"/>
      <c r="HN7" s="258"/>
      <c r="HO7" s="258"/>
      <c r="HP7" s="258"/>
      <c r="HQ7" s="258"/>
      <c r="HR7" s="258"/>
      <c r="HS7" s="258"/>
      <c r="HT7" s="258"/>
      <c r="HU7" s="258"/>
      <c r="HV7" s="258"/>
      <c r="HW7" s="258"/>
      <c r="HX7" s="258"/>
      <c r="HY7" s="258"/>
      <c r="HZ7" s="258"/>
      <c r="IA7" s="258"/>
      <c r="IB7" s="258"/>
      <c r="IC7" s="258"/>
      <c r="ID7" s="258"/>
      <c r="IE7" s="258"/>
      <c r="IF7" s="258"/>
      <c r="IG7" s="258"/>
      <c r="IH7" s="258"/>
      <c r="II7" s="258"/>
      <c r="IJ7" s="258"/>
      <c r="IK7" s="258"/>
      <c r="IL7" s="258"/>
      <c r="IM7" s="258"/>
      <c r="IN7" s="258"/>
      <c r="IO7" s="258"/>
      <c r="IP7" s="258"/>
      <c r="IQ7" s="258"/>
      <c r="IR7" s="258"/>
      <c r="IS7" s="258"/>
      <c r="IT7" s="258"/>
      <c r="IU7" s="258"/>
      <c r="IV7" s="258"/>
      <c r="IW7" s="258"/>
      <c r="IX7" s="258"/>
      <c r="IY7" s="258"/>
      <c r="IZ7" s="258"/>
      <c r="JA7" s="258"/>
      <c r="JB7" s="258"/>
      <c r="JC7" s="258"/>
      <c r="JD7" s="258"/>
      <c r="JE7" s="258"/>
      <c r="JF7" s="258"/>
      <c r="JG7" s="258"/>
      <c r="JH7" s="258"/>
      <c r="JI7" s="258"/>
      <c r="JJ7" s="258"/>
      <c r="JK7" s="258"/>
      <c r="JL7" s="258"/>
      <c r="JM7" s="258"/>
      <c r="JN7" s="258"/>
      <c r="JO7" s="258"/>
      <c r="JP7" s="258"/>
      <c r="JQ7" s="258"/>
      <c r="JR7" s="258"/>
      <c r="JS7" s="258"/>
      <c r="JT7" s="258"/>
      <c r="JU7" s="258"/>
      <c r="JV7" s="258"/>
      <c r="JW7" s="258"/>
      <c r="JX7" s="258"/>
      <c r="JY7" s="258"/>
      <c r="JZ7" s="258"/>
      <c r="KA7" s="258"/>
      <c r="KB7" s="258"/>
      <c r="KC7" s="258"/>
      <c r="KD7" s="258"/>
      <c r="KE7" s="258"/>
      <c r="KF7" s="258"/>
      <c r="KG7" s="258"/>
      <c r="KH7" s="258"/>
      <c r="KI7" s="258"/>
      <c r="KJ7" s="258"/>
      <c r="KK7" s="258"/>
      <c r="KL7" s="258"/>
      <c r="KM7" s="258"/>
      <c r="KN7" s="258"/>
      <c r="KO7" s="258"/>
      <c r="KP7" s="258"/>
      <c r="KQ7" s="258"/>
      <c r="KR7" s="258"/>
      <c r="KS7" s="258"/>
      <c r="KT7" s="258"/>
      <c r="KU7" s="258"/>
      <c r="KV7" s="258"/>
      <c r="KW7" s="258"/>
      <c r="KX7" s="258"/>
      <c r="KY7" s="258"/>
      <c r="KZ7" s="258"/>
      <c r="LA7" s="258"/>
      <c r="LB7" s="258"/>
      <c r="LC7" s="258"/>
      <c r="LD7" s="258"/>
      <c r="LE7" s="258"/>
      <c r="LF7" s="258"/>
      <c r="LG7" s="258"/>
      <c r="LH7" s="258"/>
      <c r="LI7" s="258"/>
      <c r="LJ7" s="258"/>
      <c r="LK7" s="258"/>
      <c r="LL7" s="258"/>
      <c r="LM7" s="258"/>
      <c r="LN7" s="258"/>
      <c r="LO7" s="258"/>
      <c r="LP7" s="258"/>
      <c r="LQ7" s="258"/>
      <c r="LR7" s="258"/>
      <c r="LS7" s="258"/>
      <c r="LT7" s="258"/>
      <c r="LU7" s="258"/>
      <c r="LV7" s="258"/>
      <c r="LW7" s="258"/>
      <c r="LX7" s="258"/>
      <c r="LY7" s="258"/>
      <c r="LZ7" s="258"/>
      <c r="MA7" s="258"/>
      <c r="MB7" s="258"/>
      <c r="MC7" s="258"/>
      <c r="MD7" s="258"/>
      <c r="ME7" s="258"/>
      <c r="MF7" s="258"/>
      <c r="MG7" s="258"/>
      <c r="MH7" s="258"/>
      <c r="MI7" s="258"/>
      <c r="MJ7" s="258"/>
      <c r="MK7" s="258"/>
      <c r="ML7" s="258"/>
      <c r="MM7" s="258"/>
      <c r="MN7" s="258"/>
      <c r="MO7" s="258"/>
      <c r="MP7" s="258"/>
      <c r="MQ7" s="258"/>
      <c r="MR7" s="258"/>
      <c r="MS7" s="258"/>
      <c r="MT7" s="258"/>
      <c r="MU7" s="258"/>
      <c r="MV7" s="258"/>
      <c r="MW7" s="258"/>
      <c r="MX7" s="258"/>
      <c r="MY7" s="258"/>
      <c r="MZ7" s="258"/>
      <c r="NA7" s="258"/>
      <c r="NB7" s="258"/>
      <c r="NC7" s="258"/>
      <c r="ND7" s="258"/>
      <c r="NE7" s="258"/>
      <c r="NF7" s="258"/>
      <c r="NG7" s="258"/>
      <c r="NH7" s="258"/>
      <c r="NI7" s="258"/>
      <c r="NJ7" s="258"/>
      <c r="NK7" s="258"/>
      <c r="NL7" s="258"/>
      <c r="NM7" s="258"/>
      <c r="NN7" s="258"/>
      <c r="NO7" s="258"/>
      <c r="NP7" s="258"/>
      <c r="NQ7" s="258"/>
      <c r="NR7" s="258"/>
      <c r="NS7" s="258"/>
      <c r="NT7" s="258"/>
      <c r="NU7" s="258"/>
      <c r="NV7" s="258"/>
      <c r="NW7" s="258"/>
      <c r="NX7" s="258"/>
      <c r="NY7" s="258"/>
      <c r="NZ7" s="258"/>
      <c r="OA7" s="258"/>
      <c r="OB7" s="258"/>
      <c r="OC7" s="258"/>
      <c r="OD7" s="258"/>
      <c r="OE7" s="258"/>
      <c r="OF7" s="258"/>
      <c r="OG7" s="258"/>
      <c r="OH7" s="258"/>
      <c r="OI7" s="258"/>
      <c r="OJ7" s="258"/>
      <c r="OK7" s="258"/>
      <c r="OL7" s="258"/>
    </row>
    <row r="8" spans="1:402" x14ac:dyDescent="0.2">
      <c r="A8" s="91" t="s">
        <v>70</v>
      </c>
      <c r="B8" s="246">
        <v>1016.46215927</v>
      </c>
      <c r="C8" s="246">
        <v>0</v>
      </c>
      <c r="D8" s="246">
        <v>1016.46215927</v>
      </c>
      <c r="E8" s="246">
        <v>1282.8229757499998</v>
      </c>
      <c r="F8" s="246">
        <v>0</v>
      </c>
      <c r="G8" s="246">
        <v>1282.8229757499998</v>
      </c>
      <c r="H8" s="246">
        <v>1065.562817</v>
      </c>
      <c r="I8" s="246">
        <v>0</v>
      </c>
      <c r="J8" s="246">
        <v>1065.562817</v>
      </c>
      <c r="K8" s="246">
        <v>897.71002399999998</v>
      </c>
      <c r="L8" s="246">
        <v>0</v>
      </c>
      <c r="M8" s="246">
        <v>897.71002399999998</v>
      </c>
      <c r="N8" s="246">
        <v>906.32784700000002</v>
      </c>
      <c r="O8" s="246">
        <v>0</v>
      </c>
      <c r="P8" s="246">
        <v>906.32784700000002</v>
      </c>
      <c r="Q8" s="246">
        <v>1055.84366206853</v>
      </c>
      <c r="R8" s="246">
        <v>0</v>
      </c>
      <c r="S8" s="246">
        <v>1055.84366206853</v>
      </c>
      <c r="T8" s="246">
        <v>1113.3979369399999</v>
      </c>
      <c r="U8" s="246">
        <v>45.602586270000003</v>
      </c>
      <c r="V8" s="246">
        <v>1067.7953506700001</v>
      </c>
      <c r="W8" s="246">
        <v>1464.2406373652202</v>
      </c>
      <c r="X8" s="246">
        <v>46.804437039999996</v>
      </c>
      <c r="Y8" s="246">
        <v>1417.4362003252202</v>
      </c>
      <c r="Z8" s="246">
        <v>1452.6197153182202</v>
      </c>
      <c r="AA8" s="246">
        <v>45.343133799999997</v>
      </c>
      <c r="AB8" s="246">
        <v>1407.2765815182202</v>
      </c>
      <c r="AC8" s="246">
        <v>1486.2519863446919</v>
      </c>
      <c r="AD8" s="246">
        <v>48.101844010000001</v>
      </c>
      <c r="AE8" s="246">
        <v>1438.150142334692</v>
      </c>
      <c r="AF8" s="246">
        <v>1600.3174786546756</v>
      </c>
      <c r="AG8" s="246">
        <v>46.836977659999995</v>
      </c>
      <c r="AH8" s="246">
        <v>1553.4805009946756</v>
      </c>
      <c r="AI8" s="246">
        <v>1589.8074215788213</v>
      </c>
      <c r="AJ8" s="246">
        <v>45.938144229999999</v>
      </c>
      <c r="AK8" s="246">
        <v>1543.8692773488212</v>
      </c>
      <c r="AL8" s="246">
        <v>1692.4211015938438</v>
      </c>
      <c r="AM8" s="246">
        <v>47.231549860000001</v>
      </c>
      <c r="AN8" s="246">
        <v>1645.1895517338437</v>
      </c>
      <c r="AO8" s="246">
        <v>1683.2833308474476</v>
      </c>
      <c r="AP8" s="246">
        <v>46.299910170000004</v>
      </c>
      <c r="AQ8" s="246">
        <v>1636.9834206774476</v>
      </c>
      <c r="AR8" s="246">
        <v>1631.1320345342442</v>
      </c>
      <c r="AS8" s="246">
        <v>44.736791020000005</v>
      </c>
      <c r="AT8" s="246">
        <v>1586.3952435142442</v>
      </c>
      <c r="AU8" s="246">
        <v>1608.8945861752968</v>
      </c>
      <c r="AV8" s="246">
        <v>43.938377559999999</v>
      </c>
      <c r="AW8" s="246">
        <v>1564.9562086152969</v>
      </c>
      <c r="AX8" s="246">
        <v>1625.8856746060569</v>
      </c>
      <c r="AY8" s="246">
        <v>44.015000860000001</v>
      </c>
      <c r="AZ8" s="246">
        <v>1581.8706737460568</v>
      </c>
      <c r="BA8" s="246">
        <v>1604.6922470680163</v>
      </c>
      <c r="BB8" s="246">
        <v>44.464187079999995</v>
      </c>
      <c r="BC8" s="246">
        <v>1560.2280599880162</v>
      </c>
      <c r="BD8" s="246">
        <v>2147.2397724718517</v>
      </c>
      <c r="BE8" s="246">
        <v>47.681513109999997</v>
      </c>
      <c r="BF8" s="246">
        <v>2099.5582593618519</v>
      </c>
      <c r="BG8" s="246">
        <v>2125.628671414855</v>
      </c>
      <c r="BH8" s="246">
        <v>49.802868539999999</v>
      </c>
      <c r="BI8" s="246">
        <v>2075.8258028748551</v>
      </c>
      <c r="BJ8" s="246">
        <v>2020.3298200741901</v>
      </c>
      <c r="BK8" s="246">
        <v>50.963208960000003</v>
      </c>
      <c r="BL8" s="246">
        <v>1969.3666111141902</v>
      </c>
      <c r="BM8" s="246">
        <v>1976.0970633543391</v>
      </c>
      <c r="BN8" s="246">
        <v>41.402416090000003</v>
      </c>
      <c r="BO8" s="246">
        <v>1934.6946472643392</v>
      </c>
      <c r="BP8" s="246">
        <v>1980.3334182847923</v>
      </c>
      <c r="BQ8" s="246">
        <v>25.59984678</v>
      </c>
      <c r="BR8" s="246">
        <v>1954.7335715047923</v>
      </c>
      <c r="BS8" s="246">
        <v>2091.0039236957323</v>
      </c>
      <c r="BT8" s="246">
        <v>15.083848789999999</v>
      </c>
      <c r="BU8" s="246">
        <v>2075.9200749057322</v>
      </c>
      <c r="BV8" s="246">
        <v>2123.8808230230334</v>
      </c>
      <c r="BW8" s="246">
        <v>9.32812631</v>
      </c>
      <c r="BX8" s="246">
        <v>2114.5526967130331</v>
      </c>
      <c r="BY8" s="246">
        <v>2138.7766714269619</v>
      </c>
      <c r="BZ8" s="246">
        <v>1E-8</v>
      </c>
      <c r="CA8" s="246">
        <v>2138.776671416962</v>
      </c>
      <c r="CB8" s="246">
        <v>2656.8342250191868</v>
      </c>
      <c r="CC8" s="246">
        <v>1E-8</v>
      </c>
      <c r="CD8" s="246">
        <v>2656.8342250091869</v>
      </c>
      <c r="CE8" s="246">
        <v>2511.9256855178296</v>
      </c>
      <c r="CF8" s="246">
        <v>0</v>
      </c>
      <c r="CG8" s="246">
        <v>2511.9256855178296</v>
      </c>
      <c r="CH8" s="246">
        <v>2545.0419041459427</v>
      </c>
      <c r="CI8" s="246">
        <v>0</v>
      </c>
      <c r="CJ8" s="246">
        <v>2545.0419041459427</v>
      </c>
      <c r="CK8" s="246">
        <v>2597.0704202739339</v>
      </c>
      <c r="CL8" s="246">
        <v>0</v>
      </c>
      <c r="CM8" s="246">
        <v>2597.0704202739339</v>
      </c>
      <c r="CN8" s="246">
        <v>2523.5115136111654</v>
      </c>
      <c r="CO8" s="246">
        <v>0</v>
      </c>
      <c r="CP8" s="246">
        <v>2523.5115136111654</v>
      </c>
      <c r="CQ8" s="246">
        <v>2565.9485427111745</v>
      </c>
      <c r="CR8" s="246">
        <v>0</v>
      </c>
      <c r="CS8" s="246">
        <v>2565.9485427111745</v>
      </c>
      <c r="CT8" s="246">
        <v>2880.6860294315998</v>
      </c>
      <c r="CU8" s="246">
        <v>0</v>
      </c>
      <c r="CV8" s="246">
        <v>2880.6860294315998</v>
      </c>
      <c r="CW8" s="246">
        <v>2874.6066620161728</v>
      </c>
      <c r="CX8" s="246">
        <v>0</v>
      </c>
      <c r="CY8" s="246">
        <v>2874.6066620161728</v>
      </c>
      <c r="CZ8" s="246">
        <v>2832.1252161926759</v>
      </c>
      <c r="DA8" s="246">
        <v>0</v>
      </c>
      <c r="DB8" s="246">
        <v>2832.1252161926759</v>
      </c>
      <c r="DC8" s="246">
        <v>2822.6403524988827</v>
      </c>
      <c r="DD8" s="246">
        <v>0</v>
      </c>
      <c r="DE8" s="246">
        <v>2822.6403524988827</v>
      </c>
      <c r="DF8" s="246">
        <v>2821.6026460413732</v>
      </c>
      <c r="DG8" s="246">
        <v>0</v>
      </c>
      <c r="DH8" s="246">
        <v>2821.6026460413732</v>
      </c>
      <c r="DI8" s="246">
        <v>2812.827972833285</v>
      </c>
      <c r="DJ8" s="246">
        <v>0</v>
      </c>
      <c r="DK8" s="383">
        <v>2812.827972833285</v>
      </c>
    </row>
    <row r="9" spans="1:402" x14ac:dyDescent="0.2">
      <c r="A9" s="120" t="s">
        <v>4</v>
      </c>
      <c r="B9" s="153">
        <v>1.223316E-2</v>
      </c>
      <c r="C9" s="153">
        <v>0</v>
      </c>
      <c r="D9" s="153">
        <v>1.223316E-2</v>
      </c>
      <c r="E9" s="153">
        <v>0</v>
      </c>
      <c r="F9" s="153">
        <v>0</v>
      </c>
      <c r="G9" s="153">
        <v>0</v>
      </c>
      <c r="H9" s="153">
        <v>0</v>
      </c>
      <c r="I9" s="153">
        <v>0</v>
      </c>
      <c r="J9" s="153">
        <v>0</v>
      </c>
      <c r="K9" s="153">
        <v>0</v>
      </c>
      <c r="L9" s="153">
        <v>0</v>
      </c>
      <c r="M9" s="153">
        <v>0</v>
      </c>
      <c r="N9" s="153">
        <v>0</v>
      </c>
      <c r="O9" s="153">
        <v>0</v>
      </c>
      <c r="P9" s="153">
        <v>0</v>
      </c>
      <c r="Q9" s="153">
        <v>0.206565</v>
      </c>
      <c r="R9" s="153">
        <v>0</v>
      </c>
      <c r="S9" s="153">
        <v>0.206565</v>
      </c>
      <c r="T9" s="153">
        <v>0</v>
      </c>
      <c r="U9" s="153">
        <v>0</v>
      </c>
      <c r="V9" s="153">
        <v>0</v>
      </c>
      <c r="W9" s="153">
        <v>0</v>
      </c>
      <c r="X9" s="153">
        <v>0</v>
      </c>
      <c r="Y9" s="153">
        <v>0</v>
      </c>
      <c r="Z9" s="153">
        <v>0</v>
      </c>
      <c r="AA9" s="153">
        <v>0</v>
      </c>
      <c r="AB9" s="153">
        <v>0</v>
      </c>
      <c r="AC9" s="153">
        <v>0</v>
      </c>
      <c r="AD9" s="153">
        <v>0</v>
      </c>
      <c r="AE9" s="153">
        <v>0</v>
      </c>
      <c r="AF9" s="153">
        <v>0</v>
      </c>
      <c r="AG9" s="153">
        <v>0</v>
      </c>
      <c r="AH9" s="153">
        <v>0</v>
      </c>
      <c r="AI9" s="153">
        <v>0</v>
      </c>
      <c r="AJ9" s="153">
        <v>0</v>
      </c>
      <c r="AK9" s="153">
        <v>0</v>
      </c>
      <c r="AL9" s="153">
        <v>0</v>
      </c>
      <c r="AM9" s="153">
        <v>0</v>
      </c>
      <c r="AN9" s="153">
        <v>0</v>
      </c>
      <c r="AO9" s="153">
        <v>0</v>
      </c>
      <c r="AP9" s="153">
        <v>0</v>
      </c>
      <c r="AQ9" s="153">
        <v>0</v>
      </c>
      <c r="AR9" s="153">
        <v>0</v>
      </c>
      <c r="AS9" s="153">
        <v>0</v>
      </c>
      <c r="AT9" s="153">
        <v>0</v>
      </c>
      <c r="AU9" s="153">
        <v>0</v>
      </c>
      <c r="AV9" s="153">
        <v>0</v>
      </c>
      <c r="AW9" s="153">
        <v>0</v>
      </c>
      <c r="AX9" s="153">
        <v>9.8863875788074758</v>
      </c>
      <c r="AY9" s="153">
        <v>0</v>
      </c>
      <c r="AZ9" s="153">
        <v>9.8863875788074758</v>
      </c>
      <c r="BA9" s="153">
        <v>6.9709005430817861</v>
      </c>
      <c r="BB9" s="153">
        <v>0</v>
      </c>
      <c r="BC9" s="153">
        <v>6.9709005430817861</v>
      </c>
      <c r="BD9" s="153">
        <v>8.9430591013634277</v>
      </c>
      <c r="BE9" s="153">
        <v>0</v>
      </c>
      <c r="BF9" s="153">
        <v>8.9430591013634277</v>
      </c>
      <c r="BG9" s="153">
        <v>2.0066231413077777</v>
      </c>
      <c r="BH9" s="153">
        <v>0</v>
      </c>
      <c r="BI9" s="153">
        <v>2.0066231413077777</v>
      </c>
      <c r="BJ9" s="153">
        <v>2.0025484323894394</v>
      </c>
      <c r="BK9" s="153">
        <v>0</v>
      </c>
      <c r="BL9" s="153">
        <v>2.0025484323894394</v>
      </c>
      <c r="BM9" s="153">
        <v>0</v>
      </c>
      <c r="BN9" s="153">
        <v>0</v>
      </c>
      <c r="BO9" s="153">
        <v>0</v>
      </c>
      <c r="BP9" s="153">
        <v>0</v>
      </c>
      <c r="BQ9" s="153">
        <v>0</v>
      </c>
      <c r="BR9" s="153">
        <v>0</v>
      </c>
      <c r="BS9" s="153">
        <v>0</v>
      </c>
      <c r="BT9" s="153">
        <v>0</v>
      </c>
      <c r="BU9" s="153">
        <v>0</v>
      </c>
      <c r="BV9" s="153">
        <v>0</v>
      </c>
      <c r="BW9" s="153">
        <v>0</v>
      </c>
      <c r="BX9" s="153">
        <v>0</v>
      </c>
      <c r="BY9" s="153">
        <v>0</v>
      </c>
      <c r="BZ9" s="153">
        <v>0</v>
      </c>
      <c r="CA9" s="153">
        <v>0</v>
      </c>
      <c r="CB9" s="153">
        <v>0</v>
      </c>
      <c r="CC9" s="153">
        <v>0</v>
      </c>
      <c r="CD9" s="153">
        <v>0</v>
      </c>
      <c r="CE9" s="153">
        <v>2.9879052458312461</v>
      </c>
      <c r="CF9" s="153">
        <v>0</v>
      </c>
      <c r="CG9" s="153">
        <v>2.9879052458312461</v>
      </c>
      <c r="CH9" s="153">
        <v>2.9776039446363418</v>
      </c>
      <c r="CI9" s="153">
        <v>0</v>
      </c>
      <c r="CJ9" s="153">
        <v>2.9776039446363418</v>
      </c>
      <c r="CK9" s="153">
        <v>1.9128636555905441</v>
      </c>
      <c r="CL9" s="153">
        <v>0</v>
      </c>
      <c r="CM9" s="153">
        <v>1.9128636555905441</v>
      </c>
      <c r="CN9" s="153">
        <v>13.46668185071907</v>
      </c>
      <c r="CO9" s="153">
        <v>0</v>
      </c>
      <c r="CP9" s="153">
        <v>13.46668185071907</v>
      </c>
      <c r="CQ9" s="153">
        <v>19.57125223814333</v>
      </c>
      <c r="CR9" s="153">
        <v>0</v>
      </c>
      <c r="CS9" s="153">
        <v>19.57125223814333</v>
      </c>
      <c r="CT9" s="153">
        <v>18.654947914464589</v>
      </c>
      <c r="CU9" s="153">
        <v>0</v>
      </c>
      <c r="CV9" s="153">
        <v>18.654947914464589</v>
      </c>
      <c r="CW9" s="153">
        <v>14.624800541191892</v>
      </c>
      <c r="CX9" s="153">
        <v>0</v>
      </c>
      <c r="CY9" s="153">
        <v>14.624800541191892</v>
      </c>
      <c r="CZ9" s="153">
        <v>3.9981266404092768</v>
      </c>
      <c r="DA9" s="153">
        <v>0</v>
      </c>
      <c r="DB9" s="153">
        <v>3.9981266404092768</v>
      </c>
      <c r="DC9" s="153">
        <v>4.0289454427189204</v>
      </c>
      <c r="DD9" s="153">
        <v>0</v>
      </c>
      <c r="DE9" s="153">
        <v>4.0289454427189204</v>
      </c>
      <c r="DF9" s="153">
        <v>6.8658597592271358</v>
      </c>
      <c r="DG9" s="153">
        <v>0</v>
      </c>
      <c r="DH9" s="153">
        <v>6.8658597592271358</v>
      </c>
      <c r="DI9" s="153">
        <v>2.8416436576254669</v>
      </c>
      <c r="DJ9" s="153">
        <v>0</v>
      </c>
      <c r="DK9" s="384">
        <v>2.8416436576254669</v>
      </c>
    </row>
    <row r="10" spans="1:402" s="191" customFormat="1" ht="11.25" x14ac:dyDescent="0.15">
      <c r="A10" s="80" t="s">
        <v>131</v>
      </c>
      <c r="B10" s="154">
        <v>0</v>
      </c>
      <c r="C10" s="154">
        <v>0</v>
      </c>
      <c r="D10" s="154">
        <v>0</v>
      </c>
      <c r="E10" s="154">
        <v>0</v>
      </c>
      <c r="F10" s="154">
        <v>0</v>
      </c>
      <c r="G10" s="154">
        <v>0</v>
      </c>
      <c r="H10" s="154">
        <v>0</v>
      </c>
      <c r="I10" s="154">
        <v>0</v>
      </c>
      <c r="J10" s="154">
        <v>0</v>
      </c>
      <c r="K10" s="154">
        <v>0</v>
      </c>
      <c r="L10" s="154">
        <v>0</v>
      </c>
      <c r="M10" s="154">
        <v>0</v>
      </c>
      <c r="N10" s="154">
        <v>0</v>
      </c>
      <c r="O10" s="154">
        <v>0</v>
      </c>
      <c r="P10" s="154">
        <v>0</v>
      </c>
      <c r="Q10" s="154">
        <v>0</v>
      </c>
      <c r="R10" s="154">
        <v>0</v>
      </c>
      <c r="S10" s="154">
        <v>0</v>
      </c>
      <c r="T10" s="154">
        <v>0</v>
      </c>
      <c r="U10" s="154">
        <v>0</v>
      </c>
      <c r="V10" s="154">
        <v>0</v>
      </c>
      <c r="W10" s="154">
        <v>0</v>
      </c>
      <c r="X10" s="154">
        <v>0</v>
      </c>
      <c r="Y10" s="154">
        <v>0</v>
      </c>
      <c r="Z10" s="154">
        <v>0</v>
      </c>
      <c r="AA10" s="154">
        <v>0</v>
      </c>
      <c r="AB10" s="154">
        <v>0</v>
      </c>
      <c r="AC10" s="154">
        <v>0</v>
      </c>
      <c r="AD10" s="154">
        <v>0</v>
      </c>
      <c r="AE10" s="154">
        <v>0</v>
      </c>
      <c r="AF10" s="154">
        <v>0</v>
      </c>
      <c r="AG10" s="154">
        <v>0</v>
      </c>
      <c r="AH10" s="154">
        <v>0</v>
      </c>
      <c r="AI10" s="154">
        <v>0</v>
      </c>
      <c r="AJ10" s="154">
        <v>0</v>
      </c>
      <c r="AK10" s="154">
        <v>0</v>
      </c>
      <c r="AL10" s="154">
        <v>0</v>
      </c>
      <c r="AM10" s="154">
        <v>0</v>
      </c>
      <c r="AN10" s="154">
        <v>0</v>
      </c>
      <c r="AO10" s="154">
        <v>0</v>
      </c>
      <c r="AP10" s="154">
        <v>0</v>
      </c>
      <c r="AQ10" s="154">
        <v>0</v>
      </c>
      <c r="AR10" s="154">
        <v>0</v>
      </c>
      <c r="AS10" s="154">
        <v>0</v>
      </c>
      <c r="AT10" s="154">
        <v>0</v>
      </c>
      <c r="AU10" s="154">
        <v>0</v>
      </c>
      <c r="AV10" s="154">
        <v>0</v>
      </c>
      <c r="AW10" s="154">
        <v>0</v>
      </c>
      <c r="AX10" s="154">
        <v>0</v>
      </c>
      <c r="AY10" s="154">
        <v>0</v>
      </c>
      <c r="AZ10" s="154">
        <v>0</v>
      </c>
      <c r="BA10" s="154">
        <v>0</v>
      </c>
      <c r="BB10" s="154">
        <v>0</v>
      </c>
      <c r="BC10" s="154">
        <v>0</v>
      </c>
      <c r="BD10" s="154">
        <v>0</v>
      </c>
      <c r="BE10" s="154">
        <v>0</v>
      </c>
      <c r="BF10" s="154">
        <v>0</v>
      </c>
      <c r="BG10" s="154">
        <v>0</v>
      </c>
      <c r="BH10" s="154">
        <v>0</v>
      </c>
      <c r="BI10" s="154">
        <v>0</v>
      </c>
      <c r="BJ10" s="154">
        <v>0</v>
      </c>
      <c r="BK10" s="154">
        <v>0</v>
      </c>
      <c r="BL10" s="154">
        <v>0</v>
      </c>
      <c r="BM10" s="154">
        <v>0</v>
      </c>
      <c r="BN10" s="154">
        <v>0</v>
      </c>
      <c r="BO10" s="154">
        <v>0</v>
      </c>
      <c r="BP10" s="154">
        <v>0</v>
      </c>
      <c r="BQ10" s="154">
        <v>0</v>
      </c>
      <c r="BR10" s="154">
        <v>0</v>
      </c>
      <c r="BS10" s="154">
        <v>0</v>
      </c>
      <c r="BT10" s="154">
        <v>0</v>
      </c>
      <c r="BU10" s="154">
        <v>0</v>
      </c>
      <c r="BV10" s="154">
        <v>0</v>
      </c>
      <c r="BW10" s="154">
        <v>0</v>
      </c>
      <c r="BX10" s="154">
        <v>0</v>
      </c>
      <c r="BY10" s="154">
        <v>0</v>
      </c>
      <c r="BZ10" s="154">
        <v>0</v>
      </c>
      <c r="CA10" s="154">
        <v>0</v>
      </c>
      <c r="CB10" s="154">
        <v>0</v>
      </c>
      <c r="CC10" s="154">
        <v>0</v>
      </c>
      <c r="CD10" s="154">
        <v>0</v>
      </c>
      <c r="CE10" s="154">
        <v>0</v>
      </c>
      <c r="CF10" s="154">
        <v>0</v>
      </c>
      <c r="CG10" s="154">
        <v>0</v>
      </c>
      <c r="CH10" s="154">
        <v>0</v>
      </c>
      <c r="CI10" s="154">
        <v>0</v>
      </c>
      <c r="CJ10" s="154">
        <v>0</v>
      </c>
      <c r="CK10" s="154">
        <v>0</v>
      </c>
      <c r="CL10" s="154">
        <v>0</v>
      </c>
      <c r="CM10" s="154">
        <v>0</v>
      </c>
      <c r="CN10" s="154">
        <v>0</v>
      </c>
      <c r="CO10" s="154">
        <v>0</v>
      </c>
      <c r="CP10" s="154">
        <v>0</v>
      </c>
      <c r="CQ10" s="154">
        <v>0</v>
      </c>
      <c r="CR10" s="154">
        <v>0</v>
      </c>
      <c r="CS10" s="154">
        <v>0</v>
      </c>
      <c r="CT10" s="154">
        <v>0</v>
      </c>
      <c r="CU10" s="154">
        <v>0</v>
      </c>
      <c r="CV10" s="154">
        <v>0</v>
      </c>
      <c r="CW10" s="154">
        <v>0</v>
      </c>
      <c r="CX10" s="154">
        <v>0</v>
      </c>
      <c r="CY10" s="154">
        <v>0</v>
      </c>
      <c r="CZ10" s="154">
        <v>0</v>
      </c>
      <c r="DA10" s="154">
        <v>0</v>
      </c>
      <c r="DB10" s="154">
        <v>0</v>
      </c>
      <c r="DC10" s="154">
        <v>0</v>
      </c>
      <c r="DD10" s="154">
        <v>0</v>
      </c>
      <c r="DE10" s="154">
        <v>0</v>
      </c>
      <c r="DF10" s="154">
        <v>0</v>
      </c>
      <c r="DG10" s="154">
        <v>0</v>
      </c>
      <c r="DH10" s="154">
        <v>0</v>
      </c>
      <c r="DI10" s="154">
        <v>0</v>
      </c>
      <c r="DJ10" s="154">
        <v>0</v>
      </c>
      <c r="DK10" s="385">
        <v>0</v>
      </c>
    </row>
    <row r="11" spans="1:402" s="191" customFormat="1" ht="10.5" x14ac:dyDescent="0.15">
      <c r="A11" s="80" t="s">
        <v>58</v>
      </c>
      <c r="B11" s="154">
        <v>1.223316E-2</v>
      </c>
      <c r="C11" s="154">
        <v>0</v>
      </c>
      <c r="D11" s="154">
        <v>1.223316E-2</v>
      </c>
      <c r="E11" s="154">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c r="Y11" s="154">
        <v>0</v>
      </c>
      <c r="Z11" s="154">
        <v>0</v>
      </c>
      <c r="AA11" s="154">
        <v>0</v>
      </c>
      <c r="AB11" s="154">
        <v>0</v>
      </c>
      <c r="AC11" s="154">
        <v>0</v>
      </c>
      <c r="AD11" s="154">
        <v>0</v>
      </c>
      <c r="AE11" s="154">
        <v>0</v>
      </c>
      <c r="AF11" s="154">
        <v>0</v>
      </c>
      <c r="AG11" s="154">
        <v>0</v>
      </c>
      <c r="AH11" s="154">
        <v>0</v>
      </c>
      <c r="AI11" s="154">
        <v>0</v>
      </c>
      <c r="AJ11" s="154">
        <v>0</v>
      </c>
      <c r="AK11" s="154">
        <v>0</v>
      </c>
      <c r="AL11" s="154">
        <v>0</v>
      </c>
      <c r="AM11" s="154">
        <v>0</v>
      </c>
      <c r="AN11" s="154">
        <v>0</v>
      </c>
      <c r="AO11" s="154">
        <v>0</v>
      </c>
      <c r="AP11" s="154">
        <v>0</v>
      </c>
      <c r="AQ11" s="154">
        <v>0</v>
      </c>
      <c r="AR11" s="154">
        <v>0</v>
      </c>
      <c r="AS11" s="154">
        <v>0</v>
      </c>
      <c r="AT11" s="154">
        <v>0</v>
      </c>
      <c r="AU11" s="154">
        <v>0</v>
      </c>
      <c r="AV11" s="154">
        <v>0</v>
      </c>
      <c r="AW11" s="154">
        <v>0</v>
      </c>
      <c r="AX11" s="154">
        <v>9.8863875788074758</v>
      </c>
      <c r="AY11" s="154">
        <v>0</v>
      </c>
      <c r="AZ11" s="154">
        <v>9.8863875788074758</v>
      </c>
      <c r="BA11" s="154">
        <v>6.9709005430817861</v>
      </c>
      <c r="BB11" s="154">
        <v>0</v>
      </c>
      <c r="BC11" s="154">
        <v>6.9709005430817861</v>
      </c>
      <c r="BD11" s="154">
        <v>8.9430591013634277</v>
      </c>
      <c r="BE11" s="154">
        <v>0</v>
      </c>
      <c r="BF11" s="154">
        <v>8.9430591013634277</v>
      </c>
      <c r="BG11" s="154">
        <v>2.0066231413077777</v>
      </c>
      <c r="BH11" s="154">
        <v>0</v>
      </c>
      <c r="BI11" s="154">
        <v>2.0066231413077777</v>
      </c>
      <c r="BJ11" s="154">
        <v>2.0025484323894394</v>
      </c>
      <c r="BK11" s="154">
        <v>0</v>
      </c>
      <c r="BL11" s="154">
        <v>2.0025484323894394</v>
      </c>
      <c r="BM11" s="154">
        <v>0</v>
      </c>
      <c r="BN11" s="154">
        <v>0</v>
      </c>
      <c r="BO11" s="154">
        <v>0</v>
      </c>
      <c r="BP11" s="154">
        <v>0</v>
      </c>
      <c r="BQ11" s="154">
        <v>0</v>
      </c>
      <c r="BR11" s="154">
        <v>0</v>
      </c>
      <c r="BS11" s="154">
        <v>0</v>
      </c>
      <c r="BT11" s="154">
        <v>0</v>
      </c>
      <c r="BU11" s="154">
        <v>0</v>
      </c>
      <c r="BV11" s="154">
        <v>0</v>
      </c>
      <c r="BW11" s="154">
        <v>0</v>
      </c>
      <c r="BX11" s="154">
        <v>0</v>
      </c>
      <c r="BY11" s="154">
        <v>0</v>
      </c>
      <c r="BZ11" s="154">
        <v>0</v>
      </c>
      <c r="CA11" s="154">
        <v>0</v>
      </c>
      <c r="CB11" s="154">
        <v>0</v>
      </c>
      <c r="CC11" s="154">
        <v>0</v>
      </c>
      <c r="CD11" s="154">
        <v>0</v>
      </c>
      <c r="CE11" s="154">
        <v>2.9879052458312461</v>
      </c>
      <c r="CF11" s="154">
        <v>0</v>
      </c>
      <c r="CG11" s="154">
        <v>2.9879052458312461</v>
      </c>
      <c r="CH11" s="154">
        <v>2.9776039446363418</v>
      </c>
      <c r="CI11" s="154">
        <v>0</v>
      </c>
      <c r="CJ11" s="154">
        <v>2.9776039446363418</v>
      </c>
      <c r="CK11" s="154">
        <v>1.9128636555905441</v>
      </c>
      <c r="CL11" s="154">
        <v>0</v>
      </c>
      <c r="CM11" s="154">
        <v>1.9128636555905441</v>
      </c>
      <c r="CN11" s="154">
        <v>13.46668185071907</v>
      </c>
      <c r="CO11" s="154">
        <v>0</v>
      </c>
      <c r="CP11" s="154">
        <v>13.46668185071907</v>
      </c>
      <c r="CQ11" s="154">
        <v>19.57125223814333</v>
      </c>
      <c r="CR11" s="154">
        <v>0</v>
      </c>
      <c r="CS11" s="154">
        <v>19.57125223814333</v>
      </c>
      <c r="CT11" s="154">
        <v>18.654947914464589</v>
      </c>
      <c r="CU11" s="154">
        <v>0</v>
      </c>
      <c r="CV11" s="154">
        <v>18.654947914464589</v>
      </c>
      <c r="CW11" s="154">
        <v>14.624800541191892</v>
      </c>
      <c r="CX11" s="154">
        <v>0</v>
      </c>
      <c r="CY11" s="154">
        <v>14.624800541191892</v>
      </c>
      <c r="CZ11" s="154">
        <v>3.9981266404092768</v>
      </c>
      <c r="DA11" s="154">
        <v>0</v>
      </c>
      <c r="DB11" s="154">
        <v>3.9981266404092768</v>
      </c>
      <c r="DC11" s="154">
        <v>4.0289454427189204</v>
      </c>
      <c r="DD11" s="154">
        <v>0</v>
      </c>
      <c r="DE11" s="154">
        <v>4.0289454427189204</v>
      </c>
      <c r="DF11" s="154">
        <v>6.8658597592271358</v>
      </c>
      <c r="DG11" s="154">
        <v>0</v>
      </c>
      <c r="DH11" s="154">
        <v>6.8658597592271358</v>
      </c>
      <c r="DI11" s="154">
        <v>2.8416436576254669</v>
      </c>
      <c r="DJ11" s="154">
        <v>0</v>
      </c>
      <c r="DK11" s="385">
        <v>2.8416436576254669</v>
      </c>
    </row>
    <row r="12" spans="1:402" s="191" customFormat="1" ht="10.5" x14ac:dyDescent="0.15">
      <c r="A12" s="80" t="s">
        <v>63</v>
      </c>
      <c r="B12" s="154">
        <v>0</v>
      </c>
      <c r="C12" s="154">
        <v>0</v>
      </c>
      <c r="D12" s="154">
        <v>0</v>
      </c>
      <c r="E12" s="154">
        <v>0</v>
      </c>
      <c r="F12" s="154">
        <v>0</v>
      </c>
      <c r="G12" s="154">
        <v>0</v>
      </c>
      <c r="H12" s="154">
        <v>0</v>
      </c>
      <c r="I12" s="154">
        <v>0</v>
      </c>
      <c r="J12" s="154">
        <v>0</v>
      </c>
      <c r="K12" s="154">
        <v>0</v>
      </c>
      <c r="L12" s="154">
        <v>0</v>
      </c>
      <c r="M12" s="154">
        <v>0</v>
      </c>
      <c r="N12" s="154">
        <v>0</v>
      </c>
      <c r="O12" s="154">
        <v>0</v>
      </c>
      <c r="P12" s="154">
        <v>0</v>
      </c>
      <c r="Q12" s="154">
        <v>0</v>
      </c>
      <c r="R12" s="154">
        <v>0</v>
      </c>
      <c r="S12" s="154">
        <v>0</v>
      </c>
      <c r="T12" s="154">
        <v>0</v>
      </c>
      <c r="U12" s="154">
        <v>0</v>
      </c>
      <c r="V12" s="154">
        <v>0</v>
      </c>
      <c r="W12" s="154">
        <v>0</v>
      </c>
      <c r="X12" s="154">
        <v>0</v>
      </c>
      <c r="Y12" s="154">
        <v>0</v>
      </c>
      <c r="Z12" s="154">
        <v>0</v>
      </c>
      <c r="AA12" s="154">
        <v>0</v>
      </c>
      <c r="AB12" s="154">
        <v>0</v>
      </c>
      <c r="AC12" s="154">
        <v>0</v>
      </c>
      <c r="AD12" s="154">
        <v>0</v>
      </c>
      <c r="AE12" s="154">
        <v>0</v>
      </c>
      <c r="AF12" s="154">
        <v>0</v>
      </c>
      <c r="AG12" s="154">
        <v>0</v>
      </c>
      <c r="AH12" s="154">
        <v>0</v>
      </c>
      <c r="AI12" s="154">
        <v>0</v>
      </c>
      <c r="AJ12" s="154">
        <v>0</v>
      </c>
      <c r="AK12" s="154">
        <v>0</v>
      </c>
      <c r="AL12" s="154">
        <v>0</v>
      </c>
      <c r="AM12" s="154">
        <v>0</v>
      </c>
      <c r="AN12" s="154">
        <v>0</v>
      </c>
      <c r="AO12" s="154">
        <v>0</v>
      </c>
      <c r="AP12" s="154">
        <v>0</v>
      </c>
      <c r="AQ12" s="154">
        <v>0</v>
      </c>
      <c r="AR12" s="154">
        <v>0</v>
      </c>
      <c r="AS12" s="154">
        <v>0</v>
      </c>
      <c r="AT12" s="154">
        <v>0</v>
      </c>
      <c r="AU12" s="154">
        <v>0</v>
      </c>
      <c r="AV12" s="154">
        <v>0</v>
      </c>
      <c r="AW12" s="154">
        <v>0</v>
      </c>
      <c r="AX12" s="154">
        <v>0</v>
      </c>
      <c r="AY12" s="154">
        <v>0</v>
      </c>
      <c r="AZ12" s="154">
        <v>0</v>
      </c>
      <c r="BA12" s="154">
        <v>0</v>
      </c>
      <c r="BB12" s="154">
        <v>0</v>
      </c>
      <c r="BC12" s="154">
        <v>0</v>
      </c>
      <c r="BD12" s="154">
        <v>0</v>
      </c>
      <c r="BE12" s="154">
        <v>0</v>
      </c>
      <c r="BF12" s="154">
        <v>0</v>
      </c>
      <c r="BG12" s="154">
        <v>0</v>
      </c>
      <c r="BH12" s="154">
        <v>0</v>
      </c>
      <c r="BI12" s="154">
        <v>0</v>
      </c>
      <c r="BJ12" s="154">
        <v>0</v>
      </c>
      <c r="BK12" s="154">
        <v>0</v>
      </c>
      <c r="BL12" s="154">
        <v>0</v>
      </c>
      <c r="BM12" s="154">
        <v>0</v>
      </c>
      <c r="BN12" s="154">
        <v>0</v>
      </c>
      <c r="BO12" s="154">
        <v>0</v>
      </c>
      <c r="BP12" s="154">
        <v>0</v>
      </c>
      <c r="BQ12" s="154">
        <v>0</v>
      </c>
      <c r="BR12" s="154">
        <v>0</v>
      </c>
      <c r="BS12" s="154">
        <v>0</v>
      </c>
      <c r="BT12" s="154">
        <v>0</v>
      </c>
      <c r="BU12" s="154">
        <v>0</v>
      </c>
      <c r="BV12" s="154">
        <v>0</v>
      </c>
      <c r="BW12" s="154">
        <v>0</v>
      </c>
      <c r="BX12" s="154">
        <v>0</v>
      </c>
      <c r="BY12" s="154">
        <v>0</v>
      </c>
      <c r="BZ12" s="154">
        <v>0</v>
      </c>
      <c r="CA12" s="154">
        <v>0</v>
      </c>
      <c r="CB12" s="154">
        <v>0</v>
      </c>
      <c r="CC12" s="154">
        <v>0</v>
      </c>
      <c r="CD12" s="154">
        <v>0</v>
      </c>
      <c r="CE12" s="154">
        <v>0</v>
      </c>
      <c r="CF12" s="154">
        <v>0</v>
      </c>
      <c r="CG12" s="154">
        <v>0</v>
      </c>
      <c r="CH12" s="154">
        <v>0</v>
      </c>
      <c r="CI12" s="154">
        <v>0</v>
      </c>
      <c r="CJ12" s="154">
        <v>0</v>
      </c>
      <c r="CK12" s="154">
        <v>0</v>
      </c>
      <c r="CL12" s="154">
        <v>0</v>
      </c>
      <c r="CM12" s="154">
        <v>0</v>
      </c>
      <c r="CN12" s="154">
        <v>0</v>
      </c>
      <c r="CO12" s="154">
        <v>0</v>
      </c>
      <c r="CP12" s="154">
        <v>0</v>
      </c>
      <c r="CQ12" s="154">
        <v>0</v>
      </c>
      <c r="CR12" s="154">
        <v>0</v>
      </c>
      <c r="CS12" s="154">
        <v>0</v>
      </c>
      <c r="CT12" s="154">
        <v>0</v>
      </c>
      <c r="CU12" s="154">
        <v>0</v>
      </c>
      <c r="CV12" s="154">
        <v>0</v>
      </c>
      <c r="CW12" s="154">
        <v>0</v>
      </c>
      <c r="CX12" s="154">
        <v>0</v>
      </c>
      <c r="CY12" s="154">
        <v>0</v>
      </c>
      <c r="CZ12" s="154">
        <v>0</v>
      </c>
      <c r="DA12" s="154">
        <v>0</v>
      </c>
      <c r="DB12" s="154">
        <v>0</v>
      </c>
      <c r="DC12" s="154">
        <v>0</v>
      </c>
      <c r="DD12" s="154">
        <v>0</v>
      </c>
      <c r="DE12" s="154">
        <v>0</v>
      </c>
      <c r="DF12" s="154">
        <v>0</v>
      </c>
      <c r="DG12" s="154">
        <v>0</v>
      </c>
      <c r="DH12" s="154">
        <v>0</v>
      </c>
      <c r="DI12" s="154">
        <v>0</v>
      </c>
      <c r="DJ12" s="154">
        <v>0</v>
      </c>
      <c r="DK12" s="385">
        <v>0</v>
      </c>
    </row>
    <row r="13" spans="1:402" s="191" customFormat="1" ht="10.5" x14ac:dyDescent="0.15">
      <c r="A13" s="80" t="s">
        <v>64</v>
      </c>
      <c r="B13" s="154">
        <v>0</v>
      </c>
      <c r="C13" s="154">
        <v>0</v>
      </c>
      <c r="D13" s="154">
        <v>0</v>
      </c>
      <c r="E13" s="154">
        <v>0</v>
      </c>
      <c r="F13" s="154">
        <v>0</v>
      </c>
      <c r="G13" s="154">
        <v>0</v>
      </c>
      <c r="H13" s="154">
        <v>0</v>
      </c>
      <c r="I13" s="154">
        <v>0</v>
      </c>
      <c r="J13" s="154">
        <v>0</v>
      </c>
      <c r="K13" s="154">
        <v>0</v>
      </c>
      <c r="L13" s="154">
        <v>0</v>
      </c>
      <c r="M13" s="154">
        <v>0</v>
      </c>
      <c r="N13" s="154">
        <v>0</v>
      </c>
      <c r="O13" s="154">
        <v>0</v>
      </c>
      <c r="P13" s="154">
        <v>0</v>
      </c>
      <c r="Q13" s="154">
        <v>0</v>
      </c>
      <c r="R13" s="154">
        <v>0</v>
      </c>
      <c r="S13" s="154">
        <v>0</v>
      </c>
      <c r="T13" s="154">
        <v>0</v>
      </c>
      <c r="U13" s="154">
        <v>0</v>
      </c>
      <c r="V13" s="154">
        <v>0</v>
      </c>
      <c r="W13" s="154">
        <v>0</v>
      </c>
      <c r="X13" s="154">
        <v>0</v>
      </c>
      <c r="Y13" s="154">
        <v>0</v>
      </c>
      <c r="Z13" s="154">
        <v>0</v>
      </c>
      <c r="AA13" s="154">
        <v>0</v>
      </c>
      <c r="AB13" s="154">
        <v>0</v>
      </c>
      <c r="AC13" s="154">
        <v>0</v>
      </c>
      <c r="AD13" s="154">
        <v>0</v>
      </c>
      <c r="AE13" s="154">
        <v>0</v>
      </c>
      <c r="AF13" s="154">
        <v>0</v>
      </c>
      <c r="AG13" s="154">
        <v>0</v>
      </c>
      <c r="AH13" s="154">
        <v>0</v>
      </c>
      <c r="AI13" s="154">
        <v>0</v>
      </c>
      <c r="AJ13" s="154">
        <v>0</v>
      </c>
      <c r="AK13" s="154">
        <v>0</v>
      </c>
      <c r="AL13" s="154">
        <v>0</v>
      </c>
      <c r="AM13" s="154">
        <v>0</v>
      </c>
      <c r="AN13" s="154">
        <v>0</v>
      </c>
      <c r="AO13" s="154">
        <v>0</v>
      </c>
      <c r="AP13" s="154">
        <v>0</v>
      </c>
      <c r="AQ13" s="154">
        <v>0</v>
      </c>
      <c r="AR13" s="154">
        <v>0</v>
      </c>
      <c r="AS13" s="154">
        <v>0</v>
      </c>
      <c r="AT13" s="154">
        <v>0</v>
      </c>
      <c r="AU13" s="154">
        <v>0</v>
      </c>
      <c r="AV13" s="154">
        <v>0</v>
      </c>
      <c r="AW13" s="154">
        <v>0</v>
      </c>
      <c r="AX13" s="154">
        <v>0</v>
      </c>
      <c r="AY13" s="154">
        <v>0</v>
      </c>
      <c r="AZ13" s="154">
        <v>0</v>
      </c>
      <c r="BA13" s="154">
        <v>0</v>
      </c>
      <c r="BB13" s="154">
        <v>0</v>
      </c>
      <c r="BC13" s="154">
        <v>0</v>
      </c>
      <c r="BD13" s="154">
        <v>0</v>
      </c>
      <c r="BE13" s="154">
        <v>0</v>
      </c>
      <c r="BF13" s="154">
        <v>0</v>
      </c>
      <c r="BG13" s="154">
        <v>0</v>
      </c>
      <c r="BH13" s="154">
        <v>0</v>
      </c>
      <c r="BI13" s="154">
        <v>0</v>
      </c>
      <c r="BJ13" s="154">
        <v>0</v>
      </c>
      <c r="BK13" s="154">
        <v>0</v>
      </c>
      <c r="BL13" s="154">
        <v>0</v>
      </c>
      <c r="BM13" s="154">
        <v>0</v>
      </c>
      <c r="BN13" s="154">
        <v>0</v>
      </c>
      <c r="BO13" s="154">
        <v>0</v>
      </c>
      <c r="BP13" s="154">
        <v>0</v>
      </c>
      <c r="BQ13" s="154">
        <v>0</v>
      </c>
      <c r="BR13" s="154">
        <v>0</v>
      </c>
      <c r="BS13" s="154">
        <v>0</v>
      </c>
      <c r="BT13" s="154">
        <v>0</v>
      </c>
      <c r="BU13" s="154">
        <v>0</v>
      </c>
      <c r="BV13" s="154">
        <v>0</v>
      </c>
      <c r="BW13" s="154">
        <v>0</v>
      </c>
      <c r="BX13" s="154">
        <v>0</v>
      </c>
      <c r="BY13" s="154">
        <v>0</v>
      </c>
      <c r="BZ13" s="154">
        <v>0</v>
      </c>
      <c r="CA13" s="154">
        <v>0</v>
      </c>
      <c r="CB13" s="154">
        <v>0</v>
      </c>
      <c r="CC13" s="154">
        <v>0</v>
      </c>
      <c r="CD13" s="154">
        <v>0</v>
      </c>
      <c r="CE13" s="154">
        <v>0</v>
      </c>
      <c r="CF13" s="154">
        <v>0</v>
      </c>
      <c r="CG13" s="154">
        <v>0</v>
      </c>
      <c r="CH13" s="154">
        <v>0</v>
      </c>
      <c r="CI13" s="154">
        <v>0</v>
      </c>
      <c r="CJ13" s="154">
        <v>0</v>
      </c>
      <c r="CK13" s="154">
        <v>0</v>
      </c>
      <c r="CL13" s="154">
        <v>0</v>
      </c>
      <c r="CM13" s="154">
        <v>0</v>
      </c>
      <c r="CN13" s="154">
        <v>0</v>
      </c>
      <c r="CO13" s="154">
        <v>0</v>
      </c>
      <c r="CP13" s="154">
        <v>0</v>
      </c>
      <c r="CQ13" s="154">
        <v>0</v>
      </c>
      <c r="CR13" s="154">
        <v>0</v>
      </c>
      <c r="CS13" s="154">
        <v>0</v>
      </c>
      <c r="CT13" s="154">
        <v>0</v>
      </c>
      <c r="CU13" s="154">
        <v>0</v>
      </c>
      <c r="CV13" s="154">
        <v>0</v>
      </c>
      <c r="CW13" s="154">
        <v>0</v>
      </c>
      <c r="CX13" s="154">
        <v>0</v>
      </c>
      <c r="CY13" s="154">
        <v>0</v>
      </c>
      <c r="CZ13" s="154">
        <v>0</v>
      </c>
      <c r="DA13" s="154">
        <v>0</v>
      </c>
      <c r="DB13" s="154">
        <v>0</v>
      </c>
      <c r="DC13" s="154">
        <v>0</v>
      </c>
      <c r="DD13" s="154">
        <v>0</v>
      </c>
      <c r="DE13" s="154">
        <v>0</v>
      </c>
      <c r="DF13" s="154">
        <v>0</v>
      </c>
      <c r="DG13" s="154">
        <v>0</v>
      </c>
      <c r="DH13" s="154">
        <v>0</v>
      </c>
      <c r="DI13" s="154">
        <v>0</v>
      </c>
      <c r="DJ13" s="154">
        <v>0</v>
      </c>
      <c r="DK13" s="385">
        <v>0</v>
      </c>
    </row>
    <row r="14" spans="1:402" s="191" customFormat="1" ht="11.25" x14ac:dyDescent="0.15">
      <c r="A14" s="80" t="s">
        <v>132</v>
      </c>
      <c r="B14" s="154">
        <v>0</v>
      </c>
      <c r="C14" s="154">
        <v>0</v>
      </c>
      <c r="D14" s="154">
        <v>0</v>
      </c>
      <c r="E14" s="154">
        <v>0</v>
      </c>
      <c r="F14" s="154">
        <v>0</v>
      </c>
      <c r="G14" s="154">
        <v>0</v>
      </c>
      <c r="H14" s="154">
        <v>0</v>
      </c>
      <c r="I14" s="154">
        <v>0</v>
      </c>
      <c r="J14" s="154">
        <v>0</v>
      </c>
      <c r="K14" s="154">
        <v>0</v>
      </c>
      <c r="L14" s="154">
        <v>0</v>
      </c>
      <c r="M14" s="154">
        <v>0</v>
      </c>
      <c r="N14" s="154">
        <v>0</v>
      </c>
      <c r="O14" s="154">
        <v>0</v>
      </c>
      <c r="P14" s="154">
        <v>0</v>
      </c>
      <c r="Q14" s="154">
        <v>0.206565</v>
      </c>
      <c r="R14" s="154">
        <v>0</v>
      </c>
      <c r="S14" s="154">
        <v>0.206565</v>
      </c>
      <c r="T14" s="154">
        <v>0</v>
      </c>
      <c r="U14" s="154">
        <v>0</v>
      </c>
      <c r="V14" s="154">
        <v>0</v>
      </c>
      <c r="W14" s="154">
        <v>0</v>
      </c>
      <c r="X14" s="154">
        <v>0</v>
      </c>
      <c r="Y14" s="154">
        <v>0</v>
      </c>
      <c r="Z14" s="154">
        <v>0</v>
      </c>
      <c r="AA14" s="154">
        <v>0</v>
      </c>
      <c r="AB14" s="154">
        <v>0</v>
      </c>
      <c r="AC14" s="154">
        <v>0</v>
      </c>
      <c r="AD14" s="154">
        <v>0</v>
      </c>
      <c r="AE14" s="154">
        <v>0</v>
      </c>
      <c r="AF14" s="154">
        <v>0</v>
      </c>
      <c r="AG14" s="154">
        <v>0</v>
      </c>
      <c r="AH14" s="154">
        <v>0</v>
      </c>
      <c r="AI14" s="154">
        <v>0</v>
      </c>
      <c r="AJ14" s="154">
        <v>0</v>
      </c>
      <c r="AK14" s="154">
        <v>0</v>
      </c>
      <c r="AL14" s="154">
        <v>0</v>
      </c>
      <c r="AM14" s="154">
        <v>0</v>
      </c>
      <c r="AN14" s="154">
        <v>0</v>
      </c>
      <c r="AO14" s="154">
        <v>0</v>
      </c>
      <c r="AP14" s="154">
        <v>0</v>
      </c>
      <c r="AQ14" s="154">
        <v>0</v>
      </c>
      <c r="AR14" s="154">
        <v>0</v>
      </c>
      <c r="AS14" s="154">
        <v>0</v>
      </c>
      <c r="AT14" s="154">
        <v>0</v>
      </c>
      <c r="AU14" s="154">
        <v>0</v>
      </c>
      <c r="AV14" s="154">
        <v>0</v>
      </c>
      <c r="AW14" s="154">
        <v>0</v>
      </c>
      <c r="AX14" s="154">
        <v>0</v>
      </c>
      <c r="AY14" s="154">
        <v>0</v>
      </c>
      <c r="AZ14" s="154">
        <v>0</v>
      </c>
      <c r="BA14" s="154">
        <v>0</v>
      </c>
      <c r="BB14" s="154">
        <v>0</v>
      </c>
      <c r="BC14" s="154">
        <v>0</v>
      </c>
      <c r="BD14" s="154">
        <v>0</v>
      </c>
      <c r="BE14" s="154">
        <v>0</v>
      </c>
      <c r="BF14" s="154">
        <v>0</v>
      </c>
      <c r="BG14" s="154">
        <v>0</v>
      </c>
      <c r="BH14" s="154">
        <v>0</v>
      </c>
      <c r="BI14" s="154">
        <v>0</v>
      </c>
      <c r="BJ14" s="154">
        <v>0</v>
      </c>
      <c r="BK14" s="154">
        <v>0</v>
      </c>
      <c r="BL14" s="154">
        <v>0</v>
      </c>
      <c r="BM14" s="154">
        <v>0</v>
      </c>
      <c r="BN14" s="154">
        <v>0</v>
      </c>
      <c r="BO14" s="154">
        <v>0</v>
      </c>
      <c r="BP14" s="154">
        <v>0</v>
      </c>
      <c r="BQ14" s="154">
        <v>0</v>
      </c>
      <c r="BR14" s="154">
        <v>0</v>
      </c>
      <c r="BS14" s="154">
        <v>0</v>
      </c>
      <c r="BT14" s="154">
        <v>0</v>
      </c>
      <c r="BU14" s="154">
        <v>0</v>
      </c>
      <c r="BV14" s="154">
        <v>0</v>
      </c>
      <c r="BW14" s="154">
        <v>0</v>
      </c>
      <c r="BX14" s="154">
        <v>0</v>
      </c>
      <c r="BY14" s="154">
        <v>0</v>
      </c>
      <c r="BZ14" s="154">
        <v>0</v>
      </c>
      <c r="CA14" s="154">
        <v>0</v>
      </c>
      <c r="CB14" s="154">
        <v>0</v>
      </c>
      <c r="CC14" s="154">
        <v>0</v>
      </c>
      <c r="CD14" s="154">
        <v>0</v>
      </c>
      <c r="CE14" s="154">
        <v>0</v>
      </c>
      <c r="CF14" s="154">
        <v>0</v>
      </c>
      <c r="CG14" s="154">
        <v>0</v>
      </c>
      <c r="CH14" s="154">
        <v>0</v>
      </c>
      <c r="CI14" s="154">
        <v>0</v>
      </c>
      <c r="CJ14" s="154">
        <v>0</v>
      </c>
      <c r="CK14" s="154">
        <v>0</v>
      </c>
      <c r="CL14" s="154">
        <v>0</v>
      </c>
      <c r="CM14" s="154">
        <v>0</v>
      </c>
      <c r="CN14" s="154">
        <v>0</v>
      </c>
      <c r="CO14" s="154">
        <v>0</v>
      </c>
      <c r="CP14" s="154">
        <v>0</v>
      </c>
      <c r="CQ14" s="154">
        <v>0</v>
      </c>
      <c r="CR14" s="154">
        <v>0</v>
      </c>
      <c r="CS14" s="154">
        <v>0</v>
      </c>
      <c r="CT14" s="154">
        <v>0</v>
      </c>
      <c r="CU14" s="154">
        <v>0</v>
      </c>
      <c r="CV14" s="154">
        <v>0</v>
      </c>
      <c r="CW14" s="154">
        <v>0</v>
      </c>
      <c r="CX14" s="154">
        <v>0</v>
      </c>
      <c r="CY14" s="154">
        <v>0</v>
      </c>
      <c r="CZ14" s="154">
        <v>0</v>
      </c>
      <c r="DA14" s="154">
        <v>0</v>
      </c>
      <c r="DB14" s="154">
        <v>0</v>
      </c>
      <c r="DC14" s="154">
        <v>0</v>
      </c>
      <c r="DD14" s="154">
        <v>0</v>
      </c>
      <c r="DE14" s="154">
        <v>0</v>
      </c>
      <c r="DF14" s="154">
        <v>0</v>
      </c>
      <c r="DG14" s="154">
        <v>0</v>
      </c>
      <c r="DH14" s="154">
        <v>0</v>
      </c>
      <c r="DI14" s="154">
        <v>0</v>
      </c>
      <c r="DJ14" s="154">
        <v>0</v>
      </c>
      <c r="DK14" s="385">
        <v>0</v>
      </c>
    </row>
    <row r="15" spans="1:402" x14ac:dyDescent="0.2">
      <c r="A15" s="120" t="s">
        <v>5</v>
      </c>
      <c r="B15" s="153">
        <v>1016.44992611</v>
      </c>
      <c r="C15" s="153">
        <v>0</v>
      </c>
      <c r="D15" s="153">
        <v>1016.44992611</v>
      </c>
      <c r="E15" s="153">
        <v>1282.8229757499998</v>
      </c>
      <c r="F15" s="153">
        <v>0</v>
      </c>
      <c r="G15" s="153">
        <v>1282.8229757499998</v>
      </c>
      <c r="H15" s="153">
        <v>1065.562817</v>
      </c>
      <c r="I15" s="153">
        <v>0</v>
      </c>
      <c r="J15" s="153">
        <v>1065.562817</v>
      </c>
      <c r="K15" s="153">
        <v>897.71002399999998</v>
      </c>
      <c r="L15" s="153">
        <v>0</v>
      </c>
      <c r="M15" s="153">
        <v>897.71002399999998</v>
      </c>
      <c r="N15" s="153">
        <v>906.32784700000002</v>
      </c>
      <c r="O15" s="153">
        <v>0</v>
      </c>
      <c r="P15" s="153">
        <v>906.32784700000002</v>
      </c>
      <c r="Q15" s="153">
        <v>1055.63709706853</v>
      </c>
      <c r="R15" s="153">
        <v>0</v>
      </c>
      <c r="S15" s="153">
        <v>1055.63709706853</v>
      </c>
      <c r="T15" s="153">
        <v>1113.3979369399999</v>
      </c>
      <c r="U15" s="153">
        <v>45.602586270000003</v>
      </c>
      <c r="V15" s="153">
        <v>1067.7953506700001</v>
      </c>
      <c r="W15" s="153">
        <v>1464.2406373652202</v>
      </c>
      <c r="X15" s="153">
        <v>46.804437039999996</v>
      </c>
      <c r="Y15" s="153">
        <v>1417.4362003252202</v>
      </c>
      <c r="Z15" s="153">
        <v>1452.6197153182202</v>
      </c>
      <c r="AA15" s="153">
        <v>45.343133799999997</v>
      </c>
      <c r="AB15" s="153">
        <v>1407.2765815182202</v>
      </c>
      <c r="AC15" s="153">
        <v>1486.2519863446919</v>
      </c>
      <c r="AD15" s="153">
        <v>48.101844010000001</v>
      </c>
      <c r="AE15" s="153">
        <v>1438.150142334692</v>
      </c>
      <c r="AF15" s="153">
        <v>1600.3174786546756</v>
      </c>
      <c r="AG15" s="153">
        <v>46.836977659999995</v>
      </c>
      <c r="AH15" s="153">
        <v>1553.4805009946756</v>
      </c>
      <c r="AI15" s="153">
        <v>1589.8074215788213</v>
      </c>
      <c r="AJ15" s="153">
        <v>45.938144229999999</v>
      </c>
      <c r="AK15" s="153">
        <v>1543.8692773488212</v>
      </c>
      <c r="AL15" s="153">
        <v>1692.4211015938438</v>
      </c>
      <c r="AM15" s="153">
        <v>47.231549860000001</v>
      </c>
      <c r="AN15" s="153">
        <v>1645.1895517338437</v>
      </c>
      <c r="AO15" s="153">
        <v>1683.2833308474476</v>
      </c>
      <c r="AP15" s="153">
        <v>46.299910170000004</v>
      </c>
      <c r="AQ15" s="153">
        <v>1636.9834206774476</v>
      </c>
      <c r="AR15" s="153">
        <v>1631.1320345342442</v>
      </c>
      <c r="AS15" s="153">
        <v>44.736791020000005</v>
      </c>
      <c r="AT15" s="153">
        <v>1586.3952435142442</v>
      </c>
      <c r="AU15" s="153">
        <v>1608.8945861752968</v>
      </c>
      <c r="AV15" s="153">
        <v>43.938377559999999</v>
      </c>
      <c r="AW15" s="153">
        <v>1564.9562086152969</v>
      </c>
      <c r="AX15" s="153">
        <v>1615.9992870272495</v>
      </c>
      <c r="AY15" s="153">
        <v>44.015000860000001</v>
      </c>
      <c r="AZ15" s="153">
        <v>1571.9842861672494</v>
      </c>
      <c r="BA15" s="153">
        <v>1597.7213465249345</v>
      </c>
      <c r="BB15" s="153">
        <v>44.464187079999995</v>
      </c>
      <c r="BC15" s="153">
        <v>1553.2571594449344</v>
      </c>
      <c r="BD15" s="153">
        <v>2138.2967133704883</v>
      </c>
      <c r="BE15" s="153">
        <v>47.681513109999997</v>
      </c>
      <c r="BF15" s="153">
        <v>2090.6152002604886</v>
      </c>
      <c r="BG15" s="153">
        <v>2123.6220482735471</v>
      </c>
      <c r="BH15" s="153">
        <v>49.802868539999999</v>
      </c>
      <c r="BI15" s="153">
        <v>2073.8191797335471</v>
      </c>
      <c r="BJ15" s="153">
        <v>2018.3272716418007</v>
      </c>
      <c r="BK15" s="153">
        <v>50.963208960000003</v>
      </c>
      <c r="BL15" s="153">
        <v>1967.3640626818008</v>
      </c>
      <c r="BM15" s="153">
        <v>1976.0970633543391</v>
      </c>
      <c r="BN15" s="153">
        <v>41.402416090000003</v>
      </c>
      <c r="BO15" s="153">
        <v>1934.6946472643392</v>
      </c>
      <c r="BP15" s="153">
        <v>1980.3334182847923</v>
      </c>
      <c r="BQ15" s="153">
        <v>25.59984678</v>
      </c>
      <c r="BR15" s="153">
        <v>1954.7335715047923</v>
      </c>
      <c r="BS15" s="153">
        <v>2091.0039236957323</v>
      </c>
      <c r="BT15" s="153">
        <v>15.083848789999999</v>
      </c>
      <c r="BU15" s="153">
        <v>2075.9200749057322</v>
      </c>
      <c r="BV15" s="153">
        <v>2123.8808230230334</v>
      </c>
      <c r="BW15" s="153">
        <v>9.32812631</v>
      </c>
      <c r="BX15" s="153">
        <v>2114.5526967130331</v>
      </c>
      <c r="BY15" s="153">
        <v>2138.7766714269619</v>
      </c>
      <c r="BZ15" s="153">
        <v>1E-8</v>
      </c>
      <c r="CA15" s="153">
        <v>2138.776671416962</v>
      </c>
      <c r="CB15" s="153">
        <v>2656.8342250191868</v>
      </c>
      <c r="CC15" s="153">
        <v>1E-8</v>
      </c>
      <c r="CD15" s="153">
        <v>2656.8342250091869</v>
      </c>
      <c r="CE15" s="153">
        <v>2508.9377802719982</v>
      </c>
      <c r="CF15" s="153">
        <v>0</v>
      </c>
      <c r="CG15" s="153">
        <v>2508.9377802719982</v>
      </c>
      <c r="CH15" s="153">
        <v>2542.0643002013062</v>
      </c>
      <c r="CI15" s="153">
        <v>0</v>
      </c>
      <c r="CJ15" s="153">
        <v>2542.0643002013062</v>
      </c>
      <c r="CK15" s="153">
        <v>2595.1575566183433</v>
      </c>
      <c r="CL15" s="153">
        <v>0</v>
      </c>
      <c r="CM15" s="153">
        <v>2595.1575566183433</v>
      </c>
      <c r="CN15" s="153">
        <v>2510.0448317604464</v>
      </c>
      <c r="CO15" s="153">
        <v>0</v>
      </c>
      <c r="CP15" s="153">
        <v>2510.0448317604464</v>
      </c>
      <c r="CQ15" s="153">
        <v>2546.3772904730313</v>
      </c>
      <c r="CR15" s="153">
        <v>0</v>
      </c>
      <c r="CS15" s="153">
        <v>2546.3772904730313</v>
      </c>
      <c r="CT15" s="153">
        <v>2862.0310815171351</v>
      </c>
      <c r="CU15" s="153">
        <v>0</v>
      </c>
      <c r="CV15" s="153">
        <v>2862.0310815171351</v>
      </c>
      <c r="CW15" s="153">
        <v>2859.9818614749811</v>
      </c>
      <c r="CX15" s="153">
        <v>0</v>
      </c>
      <c r="CY15" s="153">
        <v>2859.9818614749811</v>
      </c>
      <c r="CZ15" s="153">
        <v>2828.1270895522666</v>
      </c>
      <c r="DA15" s="153">
        <v>0</v>
      </c>
      <c r="DB15" s="153">
        <v>2828.1270895522666</v>
      </c>
      <c r="DC15" s="153">
        <v>2818.6114070561639</v>
      </c>
      <c r="DD15" s="153">
        <v>0</v>
      </c>
      <c r="DE15" s="153">
        <v>2818.6114070561639</v>
      </c>
      <c r="DF15" s="153">
        <v>2814.7367862821461</v>
      </c>
      <c r="DG15" s="153">
        <v>0</v>
      </c>
      <c r="DH15" s="153">
        <v>2814.7367862821461</v>
      </c>
      <c r="DI15" s="153">
        <v>2809.9863291756596</v>
      </c>
      <c r="DJ15" s="153">
        <v>0</v>
      </c>
      <c r="DK15" s="384">
        <v>2809.9863291756596</v>
      </c>
    </row>
    <row r="16" spans="1:402" s="191" customFormat="1" ht="10.5" x14ac:dyDescent="0.15">
      <c r="A16" s="90" t="s">
        <v>75</v>
      </c>
      <c r="B16" s="154">
        <v>0</v>
      </c>
      <c r="C16" s="154">
        <v>0</v>
      </c>
      <c r="D16" s="154">
        <v>0</v>
      </c>
      <c r="E16" s="154">
        <v>0</v>
      </c>
      <c r="F16" s="154">
        <v>0</v>
      </c>
      <c r="G16" s="154">
        <v>0</v>
      </c>
      <c r="H16" s="154">
        <v>0</v>
      </c>
      <c r="I16" s="154">
        <v>0</v>
      </c>
      <c r="J16" s="154">
        <v>0</v>
      </c>
      <c r="K16" s="154">
        <v>0</v>
      </c>
      <c r="L16" s="154">
        <v>0</v>
      </c>
      <c r="M16" s="154">
        <v>0</v>
      </c>
      <c r="N16" s="154">
        <v>0</v>
      </c>
      <c r="O16" s="154">
        <v>0</v>
      </c>
      <c r="P16" s="154">
        <v>0</v>
      </c>
      <c r="Q16" s="154">
        <v>0</v>
      </c>
      <c r="R16" s="154">
        <v>0</v>
      </c>
      <c r="S16" s="154">
        <v>0</v>
      </c>
      <c r="T16" s="154">
        <v>0</v>
      </c>
      <c r="U16" s="154">
        <v>0</v>
      </c>
      <c r="V16" s="154">
        <v>0</v>
      </c>
      <c r="W16" s="154">
        <v>0</v>
      </c>
      <c r="X16" s="154">
        <v>0</v>
      </c>
      <c r="Y16" s="154">
        <v>0</v>
      </c>
      <c r="Z16" s="154">
        <v>0</v>
      </c>
      <c r="AA16" s="154">
        <v>0</v>
      </c>
      <c r="AB16" s="154">
        <v>0</v>
      </c>
      <c r="AC16" s="154">
        <v>0</v>
      </c>
      <c r="AD16" s="154">
        <v>0</v>
      </c>
      <c r="AE16" s="154">
        <v>0</v>
      </c>
      <c r="AF16" s="154">
        <v>0</v>
      </c>
      <c r="AG16" s="154">
        <v>0</v>
      </c>
      <c r="AH16" s="154">
        <v>0</v>
      </c>
      <c r="AI16" s="154">
        <v>0</v>
      </c>
      <c r="AJ16" s="154">
        <v>0</v>
      </c>
      <c r="AK16" s="154">
        <v>0</v>
      </c>
      <c r="AL16" s="154">
        <v>0</v>
      </c>
      <c r="AM16" s="154">
        <v>0</v>
      </c>
      <c r="AN16" s="154">
        <v>0</v>
      </c>
      <c r="AO16" s="154">
        <v>0</v>
      </c>
      <c r="AP16" s="154">
        <v>0</v>
      </c>
      <c r="AQ16" s="154">
        <v>0</v>
      </c>
      <c r="AR16" s="154">
        <v>0</v>
      </c>
      <c r="AS16" s="154">
        <v>0</v>
      </c>
      <c r="AT16" s="154">
        <v>0</v>
      </c>
      <c r="AU16" s="154">
        <v>0</v>
      </c>
      <c r="AV16" s="154">
        <v>0</v>
      </c>
      <c r="AW16" s="154">
        <v>0</v>
      </c>
      <c r="AX16" s="154">
        <v>0</v>
      </c>
      <c r="AY16" s="154">
        <v>0</v>
      </c>
      <c r="AZ16" s="154">
        <v>0</v>
      </c>
      <c r="BA16" s="154">
        <v>0</v>
      </c>
      <c r="BB16" s="154">
        <v>0</v>
      </c>
      <c r="BC16" s="154">
        <v>0</v>
      </c>
      <c r="BD16" s="154">
        <v>0</v>
      </c>
      <c r="BE16" s="154">
        <v>0</v>
      </c>
      <c r="BF16" s="154">
        <v>0</v>
      </c>
      <c r="BG16" s="154">
        <v>0</v>
      </c>
      <c r="BH16" s="154">
        <v>0</v>
      </c>
      <c r="BI16" s="154">
        <v>0</v>
      </c>
      <c r="BJ16" s="154">
        <v>0</v>
      </c>
      <c r="BK16" s="154">
        <v>0</v>
      </c>
      <c r="BL16" s="154">
        <v>0</v>
      </c>
      <c r="BM16" s="154">
        <v>0</v>
      </c>
      <c r="BN16" s="154">
        <v>0</v>
      </c>
      <c r="BO16" s="154">
        <v>0</v>
      </c>
      <c r="BP16" s="154">
        <v>0</v>
      </c>
      <c r="BQ16" s="154">
        <v>0</v>
      </c>
      <c r="BR16" s="154">
        <v>0</v>
      </c>
      <c r="BS16" s="154">
        <v>0</v>
      </c>
      <c r="BT16" s="154">
        <v>0</v>
      </c>
      <c r="BU16" s="154">
        <v>0</v>
      </c>
      <c r="BV16" s="154">
        <v>0</v>
      </c>
      <c r="BW16" s="154">
        <v>0</v>
      </c>
      <c r="BX16" s="154">
        <v>0</v>
      </c>
      <c r="BY16" s="154">
        <v>0</v>
      </c>
      <c r="BZ16" s="154">
        <v>0</v>
      </c>
      <c r="CA16" s="154">
        <v>0</v>
      </c>
      <c r="CB16" s="154">
        <v>0</v>
      </c>
      <c r="CC16" s="154">
        <v>0</v>
      </c>
      <c r="CD16" s="154">
        <v>0</v>
      </c>
      <c r="CE16" s="154">
        <v>0</v>
      </c>
      <c r="CF16" s="154">
        <v>0</v>
      </c>
      <c r="CG16" s="154">
        <v>0</v>
      </c>
      <c r="CH16" s="154">
        <v>0</v>
      </c>
      <c r="CI16" s="154">
        <v>0</v>
      </c>
      <c r="CJ16" s="154">
        <v>0</v>
      </c>
      <c r="CK16" s="154">
        <v>0</v>
      </c>
      <c r="CL16" s="154">
        <v>0</v>
      </c>
      <c r="CM16" s="154">
        <v>0</v>
      </c>
      <c r="CN16" s="154">
        <v>0</v>
      </c>
      <c r="CO16" s="154">
        <v>0</v>
      </c>
      <c r="CP16" s="154">
        <v>0</v>
      </c>
      <c r="CQ16" s="154">
        <v>0</v>
      </c>
      <c r="CR16" s="154">
        <v>0</v>
      </c>
      <c r="CS16" s="154">
        <v>0</v>
      </c>
      <c r="CT16" s="154">
        <v>0</v>
      </c>
      <c r="CU16" s="154">
        <v>0</v>
      </c>
      <c r="CV16" s="154">
        <v>0</v>
      </c>
      <c r="CW16" s="154">
        <v>0</v>
      </c>
      <c r="CX16" s="154">
        <v>0</v>
      </c>
      <c r="CY16" s="154">
        <v>0</v>
      </c>
      <c r="CZ16" s="154">
        <v>0</v>
      </c>
      <c r="DA16" s="154">
        <v>0</v>
      </c>
      <c r="DB16" s="154">
        <v>0</v>
      </c>
      <c r="DC16" s="154">
        <v>0</v>
      </c>
      <c r="DD16" s="154">
        <v>0</v>
      </c>
      <c r="DE16" s="154">
        <v>0</v>
      </c>
      <c r="DF16" s="154">
        <v>0</v>
      </c>
      <c r="DG16" s="154">
        <v>0</v>
      </c>
      <c r="DH16" s="154">
        <v>0</v>
      </c>
      <c r="DI16" s="154">
        <v>0</v>
      </c>
      <c r="DJ16" s="154">
        <v>0</v>
      </c>
      <c r="DK16" s="385">
        <v>0</v>
      </c>
    </row>
    <row r="17" spans="1:402" s="191" customFormat="1" ht="11.25" x14ac:dyDescent="0.15">
      <c r="A17" s="80" t="s">
        <v>131</v>
      </c>
      <c r="B17" s="154">
        <v>0</v>
      </c>
      <c r="C17" s="154">
        <v>0</v>
      </c>
      <c r="D17" s="154">
        <v>0</v>
      </c>
      <c r="E17" s="154">
        <v>0</v>
      </c>
      <c r="F17" s="154">
        <v>0</v>
      </c>
      <c r="G17" s="154">
        <v>0</v>
      </c>
      <c r="H17" s="154">
        <v>0</v>
      </c>
      <c r="I17" s="154">
        <v>0</v>
      </c>
      <c r="J17" s="154">
        <v>0</v>
      </c>
      <c r="K17" s="154">
        <v>0</v>
      </c>
      <c r="L17" s="154">
        <v>0</v>
      </c>
      <c r="M17" s="154">
        <v>0</v>
      </c>
      <c r="N17" s="154">
        <v>0</v>
      </c>
      <c r="O17" s="154">
        <v>0</v>
      </c>
      <c r="P17" s="154">
        <v>0</v>
      </c>
      <c r="Q17" s="154">
        <v>0</v>
      </c>
      <c r="R17" s="154">
        <v>0</v>
      </c>
      <c r="S17" s="154">
        <v>0</v>
      </c>
      <c r="T17" s="154">
        <v>0</v>
      </c>
      <c r="U17" s="154">
        <v>0</v>
      </c>
      <c r="V17" s="154">
        <v>0</v>
      </c>
      <c r="W17" s="154">
        <v>0</v>
      </c>
      <c r="X17" s="154">
        <v>0</v>
      </c>
      <c r="Y17" s="154">
        <v>0</v>
      </c>
      <c r="Z17" s="154">
        <v>0</v>
      </c>
      <c r="AA17" s="154">
        <v>0</v>
      </c>
      <c r="AB17" s="154">
        <v>0</v>
      </c>
      <c r="AC17" s="154">
        <v>0</v>
      </c>
      <c r="AD17" s="154">
        <v>0</v>
      </c>
      <c r="AE17" s="154">
        <v>0</v>
      </c>
      <c r="AF17" s="154">
        <v>0</v>
      </c>
      <c r="AG17" s="154">
        <v>0</v>
      </c>
      <c r="AH17" s="154">
        <v>0</v>
      </c>
      <c r="AI17" s="154">
        <v>0</v>
      </c>
      <c r="AJ17" s="154">
        <v>0</v>
      </c>
      <c r="AK17" s="154">
        <v>0</v>
      </c>
      <c r="AL17" s="154">
        <v>0</v>
      </c>
      <c r="AM17" s="154">
        <v>0</v>
      </c>
      <c r="AN17" s="154">
        <v>0</v>
      </c>
      <c r="AO17" s="154">
        <v>0</v>
      </c>
      <c r="AP17" s="154">
        <v>0</v>
      </c>
      <c r="AQ17" s="154">
        <v>0</v>
      </c>
      <c r="AR17" s="154">
        <v>0</v>
      </c>
      <c r="AS17" s="154">
        <v>0</v>
      </c>
      <c r="AT17" s="154">
        <v>0</v>
      </c>
      <c r="AU17" s="154">
        <v>0</v>
      </c>
      <c r="AV17" s="154">
        <v>0</v>
      </c>
      <c r="AW17" s="154">
        <v>0</v>
      </c>
      <c r="AX17" s="154">
        <v>0</v>
      </c>
      <c r="AY17" s="154">
        <v>0</v>
      </c>
      <c r="AZ17" s="154">
        <v>0</v>
      </c>
      <c r="BA17" s="154">
        <v>0</v>
      </c>
      <c r="BB17" s="154">
        <v>0</v>
      </c>
      <c r="BC17" s="154">
        <v>0</v>
      </c>
      <c r="BD17" s="154">
        <v>0</v>
      </c>
      <c r="BE17" s="154">
        <v>0</v>
      </c>
      <c r="BF17" s="154">
        <v>0</v>
      </c>
      <c r="BG17" s="154">
        <v>0</v>
      </c>
      <c r="BH17" s="154">
        <v>0</v>
      </c>
      <c r="BI17" s="154">
        <v>0</v>
      </c>
      <c r="BJ17" s="154">
        <v>0</v>
      </c>
      <c r="BK17" s="154">
        <v>0</v>
      </c>
      <c r="BL17" s="154">
        <v>0</v>
      </c>
      <c r="BM17" s="154">
        <v>0</v>
      </c>
      <c r="BN17" s="154">
        <v>0</v>
      </c>
      <c r="BO17" s="154">
        <v>0</v>
      </c>
      <c r="BP17" s="154">
        <v>0</v>
      </c>
      <c r="BQ17" s="154">
        <v>0</v>
      </c>
      <c r="BR17" s="154">
        <v>0</v>
      </c>
      <c r="BS17" s="154">
        <v>0</v>
      </c>
      <c r="BT17" s="154">
        <v>0</v>
      </c>
      <c r="BU17" s="154">
        <v>0</v>
      </c>
      <c r="BV17" s="154">
        <v>0</v>
      </c>
      <c r="BW17" s="154">
        <v>0</v>
      </c>
      <c r="BX17" s="154">
        <v>0</v>
      </c>
      <c r="BY17" s="154">
        <v>0</v>
      </c>
      <c r="BZ17" s="154">
        <v>0</v>
      </c>
      <c r="CA17" s="154">
        <v>0</v>
      </c>
      <c r="CB17" s="154">
        <v>0</v>
      </c>
      <c r="CC17" s="154">
        <v>0</v>
      </c>
      <c r="CD17" s="154">
        <v>0</v>
      </c>
      <c r="CE17" s="154">
        <v>0</v>
      </c>
      <c r="CF17" s="154">
        <v>0</v>
      </c>
      <c r="CG17" s="154">
        <v>0</v>
      </c>
      <c r="CH17" s="154">
        <v>0</v>
      </c>
      <c r="CI17" s="154">
        <v>0</v>
      </c>
      <c r="CJ17" s="154">
        <v>0</v>
      </c>
      <c r="CK17" s="154">
        <v>0</v>
      </c>
      <c r="CL17" s="154">
        <v>0</v>
      </c>
      <c r="CM17" s="154">
        <v>0</v>
      </c>
      <c r="CN17" s="154">
        <v>0</v>
      </c>
      <c r="CO17" s="154">
        <v>0</v>
      </c>
      <c r="CP17" s="154">
        <v>0</v>
      </c>
      <c r="CQ17" s="154">
        <v>0</v>
      </c>
      <c r="CR17" s="154">
        <v>0</v>
      </c>
      <c r="CS17" s="154">
        <v>0</v>
      </c>
      <c r="CT17" s="154">
        <v>0</v>
      </c>
      <c r="CU17" s="154">
        <v>0</v>
      </c>
      <c r="CV17" s="154">
        <v>0</v>
      </c>
      <c r="CW17" s="154">
        <v>0</v>
      </c>
      <c r="CX17" s="154">
        <v>0</v>
      </c>
      <c r="CY17" s="154">
        <v>0</v>
      </c>
      <c r="CZ17" s="154">
        <v>0</v>
      </c>
      <c r="DA17" s="154">
        <v>0</v>
      </c>
      <c r="DB17" s="154">
        <v>0</v>
      </c>
      <c r="DC17" s="154">
        <v>0</v>
      </c>
      <c r="DD17" s="154">
        <v>0</v>
      </c>
      <c r="DE17" s="154">
        <v>0</v>
      </c>
      <c r="DF17" s="154">
        <v>0</v>
      </c>
      <c r="DG17" s="154">
        <v>0</v>
      </c>
      <c r="DH17" s="154">
        <v>0</v>
      </c>
      <c r="DI17" s="154">
        <v>0</v>
      </c>
      <c r="DJ17" s="154">
        <v>0</v>
      </c>
      <c r="DK17" s="385">
        <v>0</v>
      </c>
    </row>
    <row r="18" spans="1:402" s="191" customFormat="1" ht="10.5" x14ac:dyDescent="0.15">
      <c r="A18" s="80" t="s">
        <v>62</v>
      </c>
      <c r="B18" s="154">
        <v>23.252233109999999</v>
      </c>
      <c r="C18" s="154">
        <v>0</v>
      </c>
      <c r="D18" s="154">
        <v>23.252233109999999</v>
      </c>
      <c r="E18" s="154">
        <v>187.46641775000001</v>
      </c>
      <c r="F18" s="154">
        <v>0</v>
      </c>
      <c r="G18" s="154">
        <v>187.46641775000001</v>
      </c>
      <c r="H18" s="154">
        <v>190.377577</v>
      </c>
      <c r="I18" s="154">
        <v>0</v>
      </c>
      <c r="J18" s="154">
        <v>190.377577</v>
      </c>
      <c r="K18" s="154">
        <v>170.49</v>
      </c>
      <c r="L18" s="154">
        <v>0</v>
      </c>
      <c r="M18" s="154">
        <v>170.49</v>
      </c>
      <c r="N18" s="154">
        <v>131.61618900000002</v>
      </c>
      <c r="O18" s="154">
        <v>0</v>
      </c>
      <c r="P18" s="154">
        <v>131.61618900000002</v>
      </c>
      <c r="Q18" s="154">
        <v>275.57364206852998</v>
      </c>
      <c r="R18" s="154">
        <v>0</v>
      </c>
      <c r="S18" s="154">
        <v>275.57364206852998</v>
      </c>
      <c r="T18" s="154">
        <v>258.25404788999998</v>
      </c>
      <c r="U18" s="154">
        <v>0</v>
      </c>
      <c r="V18" s="154">
        <v>258.25404788999998</v>
      </c>
      <c r="W18" s="154">
        <v>202.46139445522016</v>
      </c>
      <c r="X18" s="154">
        <v>0</v>
      </c>
      <c r="Y18" s="154">
        <v>202.46139445522016</v>
      </c>
      <c r="Z18" s="154">
        <v>219.97454674822015</v>
      </c>
      <c r="AA18" s="154">
        <v>0</v>
      </c>
      <c r="AB18" s="154">
        <v>219.97454674822015</v>
      </c>
      <c r="AC18" s="154">
        <v>236.87299444469176</v>
      </c>
      <c r="AD18" s="154">
        <v>0</v>
      </c>
      <c r="AE18" s="154">
        <v>236.87299444469176</v>
      </c>
      <c r="AF18" s="154">
        <v>278.76264065467558</v>
      </c>
      <c r="AG18" s="154">
        <v>0</v>
      </c>
      <c r="AH18" s="154">
        <v>278.76264065467558</v>
      </c>
      <c r="AI18" s="154">
        <v>293.78234513882114</v>
      </c>
      <c r="AJ18" s="154">
        <v>0</v>
      </c>
      <c r="AK18" s="154">
        <v>293.78234513882114</v>
      </c>
      <c r="AL18" s="154">
        <v>153.55067095384382</v>
      </c>
      <c r="AM18" s="154">
        <v>0</v>
      </c>
      <c r="AN18" s="154">
        <v>153.55067095384382</v>
      </c>
      <c r="AO18" s="154">
        <v>154.58025491744769</v>
      </c>
      <c r="AP18" s="154">
        <v>0</v>
      </c>
      <c r="AQ18" s="154">
        <v>154.58025491744769</v>
      </c>
      <c r="AR18" s="154">
        <v>157.82827062424411</v>
      </c>
      <c r="AS18" s="154">
        <v>0</v>
      </c>
      <c r="AT18" s="154">
        <v>157.82827062424411</v>
      </c>
      <c r="AU18" s="154">
        <v>152.42314231529667</v>
      </c>
      <c r="AV18" s="154">
        <v>0</v>
      </c>
      <c r="AW18" s="154">
        <v>152.42314231529667</v>
      </c>
      <c r="AX18" s="154">
        <v>155.67071702724931</v>
      </c>
      <c r="AY18" s="154">
        <v>0</v>
      </c>
      <c r="AZ18" s="154">
        <v>155.67071702724931</v>
      </c>
      <c r="BA18" s="154">
        <v>157.87573710493467</v>
      </c>
      <c r="BB18" s="154">
        <v>0</v>
      </c>
      <c r="BC18" s="154">
        <v>157.87573710493467</v>
      </c>
      <c r="BD18" s="154">
        <v>671.84024820048842</v>
      </c>
      <c r="BE18" s="154">
        <v>0</v>
      </c>
      <c r="BF18" s="154">
        <v>671.84024820048842</v>
      </c>
      <c r="BG18" s="154">
        <v>672.39479101354686</v>
      </c>
      <c r="BH18" s="154">
        <v>0</v>
      </c>
      <c r="BI18" s="154">
        <v>672.39479101354686</v>
      </c>
      <c r="BJ18" s="154">
        <v>686.65791674180048</v>
      </c>
      <c r="BK18" s="154">
        <v>0</v>
      </c>
      <c r="BL18" s="154">
        <v>686.65791674180048</v>
      </c>
      <c r="BM18" s="154">
        <v>660.36231699433904</v>
      </c>
      <c r="BN18" s="154">
        <v>0</v>
      </c>
      <c r="BO18" s="154">
        <v>660.36231699433904</v>
      </c>
      <c r="BP18" s="154">
        <v>652.21303791479238</v>
      </c>
      <c r="BQ18" s="154">
        <v>0</v>
      </c>
      <c r="BR18" s="154">
        <v>652.21303791479238</v>
      </c>
      <c r="BS18" s="154">
        <v>755.65978162573242</v>
      </c>
      <c r="BT18" s="154">
        <v>0</v>
      </c>
      <c r="BU18" s="154">
        <v>755.65978162573242</v>
      </c>
      <c r="BV18" s="154">
        <v>769.58603715303309</v>
      </c>
      <c r="BW18" s="154">
        <v>0</v>
      </c>
      <c r="BX18" s="154">
        <v>769.58603715303309</v>
      </c>
      <c r="BY18" s="154">
        <v>790.013755276962</v>
      </c>
      <c r="BZ18" s="154">
        <v>0</v>
      </c>
      <c r="CA18" s="154">
        <v>790.013755276962</v>
      </c>
      <c r="CB18" s="154">
        <v>1308.1364731491865</v>
      </c>
      <c r="CC18" s="154">
        <v>0</v>
      </c>
      <c r="CD18" s="154">
        <v>1308.1364731491865</v>
      </c>
      <c r="CE18" s="154">
        <v>1274.5622970019981</v>
      </c>
      <c r="CF18" s="154">
        <v>0</v>
      </c>
      <c r="CG18" s="154">
        <v>1274.5622970019981</v>
      </c>
      <c r="CH18" s="154">
        <v>1306.9775890713065</v>
      </c>
      <c r="CI18" s="154">
        <v>0</v>
      </c>
      <c r="CJ18" s="154">
        <v>1306.9775890713065</v>
      </c>
      <c r="CK18" s="154">
        <v>1352.8470551083433</v>
      </c>
      <c r="CL18" s="154">
        <v>0</v>
      </c>
      <c r="CM18" s="154">
        <v>1352.8470551083433</v>
      </c>
      <c r="CN18" s="154">
        <v>1345.2683016704466</v>
      </c>
      <c r="CO18" s="154">
        <v>0</v>
      </c>
      <c r="CP18" s="154">
        <v>1345.2683016704466</v>
      </c>
      <c r="CQ18" s="154">
        <v>1381.2866303030314</v>
      </c>
      <c r="CR18" s="154">
        <v>0</v>
      </c>
      <c r="CS18" s="154">
        <v>1381.2866303030314</v>
      </c>
      <c r="CT18" s="154">
        <v>1801.5119488071352</v>
      </c>
      <c r="CU18" s="154">
        <v>0</v>
      </c>
      <c r="CV18" s="154">
        <v>1801.5119488071352</v>
      </c>
      <c r="CW18" s="154">
        <v>1787.7079304049814</v>
      </c>
      <c r="CX18" s="154">
        <v>0</v>
      </c>
      <c r="CY18" s="154">
        <v>1787.7079304049814</v>
      </c>
      <c r="CZ18" s="154">
        <v>1762.619246832267</v>
      </c>
      <c r="DA18" s="154">
        <v>0</v>
      </c>
      <c r="DB18" s="154">
        <v>1762.619246832267</v>
      </c>
      <c r="DC18" s="154">
        <v>1745.7063664461639</v>
      </c>
      <c r="DD18" s="154">
        <v>0</v>
      </c>
      <c r="DE18" s="154">
        <v>1745.7063664461639</v>
      </c>
      <c r="DF18" s="154">
        <v>1749.1368458221459</v>
      </c>
      <c r="DG18" s="154">
        <v>0</v>
      </c>
      <c r="DH18" s="154">
        <v>1749.1368458221459</v>
      </c>
      <c r="DI18" s="154">
        <v>1761.2624764756595</v>
      </c>
      <c r="DJ18" s="154">
        <v>0</v>
      </c>
      <c r="DK18" s="385">
        <v>1761.2624764756595</v>
      </c>
    </row>
    <row r="19" spans="1:402" s="191" customFormat="1" ht="10.5" x14ac:dyDescent="0.15">
      <c r="A19" s="80" t="s">
        <v>63</v>
      </c>
      <c r="B19" s="154">
        <v>993.19769299999996</v>
      </c>
      <c r="C19" s="154">
        <v>0</v>
      </c>
      <c r="D19" s="154">
        <v>993.19769299999996</v>
      </c>
      <c r="E19" s="154">
        <v>1095.3565579999999</v>
      </c>
      <c r="F19" s="154">
        <v>0</v>
      </c>
      <c r="G19" s="154">
        <v>1095.3565579999999</v>
      </c>
      <c r="H19" s="154">
        <v>875.18524000000002</v>
      </c>
      <c r="I19" s="154">
        <v>0</v>
      </c>
      <c r="J19" s="154">
        <v>875.18524000000002</v>
      </c>
      <c r="K19" s="154">
        <v>727.22002399999997</v>
      </c>
      <c r="L19" s="154">
        <v>0</v>
      </c>
      <c r="M19" s="154">
        <v>727.22002399999997</v>
      </c>
      <c r="N19" s="154">
        <v>771.21785799999998</v>
      </c>
      <c r="O19" s="154">
        <v>0</v>
      </c>
      <c r="P19" s="154">
        <v>771.21785799999998</v>
      </c>
      <c r="Q19" s="154">
        <v>777.600865</v>
      </c>
      <c r="R19" s="154">
        <v>0</v>
      </c>
      <c r="S19" s="154">
        <v>777.600865</v>
      </c>
      <c r="T19" s="154">
        <v>852.56781104999993</v>
      </c>
      <c r="U19" s="154">
        <v>45.602586270000003</v>
      </c>
      <c r="V19" s="154">
        <v>806.96522477999997</v>
      </c>
      <c r="W19" s="154">
        <v>1256.7559937799999</v>
      </c>
      <c r="X19" s="154">
        <v>46.804437039999996</v>
      </c>
      <c r="Y19" s="154">
        <v>1209.9515567399999</v>
      </c>
      <c r="Z19" s="154">
        <v>1228.23756744</v>
      </c>
      <c r="AA19" s="154">
        <v>45.343133799999997</v>
      </c>
      <c r="AB19" s="154">
        <v>1182.89443364</v>
      </c>
      <c r="AC19" s="154">
        <v>1245.46107106</v>
      </c>
      <c r="AD19" s="154">
        <v>48.101844010000001</v>
      </c>
      <c r="AE19" s="154">
        <v>1197.3592270500001</v>
      </c>
      <c r="AF19" s="154">
        <v>1318.4110617399999</v>
      </c>
      <c r="AG19" s="154">
        <v>46.836977659999995</v>
      </c>
      <c r="AH19" s="154">
        <v>1271.5740840799999</v>
      </c>
      <c r="AI19" s="154">
        <v>1292.8813001800002</v>
      </c>
      <c r="AJ19" s="154">
        <v>45.938144229999999</v>
      </c>
      <c r="AK19" s="154">
        <v>1246.9431559500001</v>
      </c>
      <c r="AL19" s="154">
        <v>1535.1126132500001</v>
      </c>
      <c r="AM19" s="154">
        <v>47.231549860000001</v>
      </c>
      <c r="AN19" s="154">
        <v>1487.88106339</v>
      </c>
      <c r="AO19" s="154">
        <v>1524.9452585399999</v>
      </c>
      <c r="AP19" s="154">
        <v>46.299910170000004</v>
      </c>
      <c r="AQ19" s="154">
        <v>1478.64534837</v>
      </c>
      <c r="AR19" s="154">
        <v>1470.0356268099999</v>
      </c>
      <c r="AS19" s="154">
        <v>44.736791020000005</v>
      </c>
      <c r="AT19" s="154">
        <v>1425.2988357899999</v>
      </c>
      <c r="AU19" s="154">
        <v>1453.20330676</v>
      </c>
      <c r="AV19" s="154">
        <v>43.938377559999999</v>
      </c>
      <c r="AW19" s="154">
        <v>1409.2649292000001</v>
      </c>
      <c r="AX19" s="154">
        <v>1458.0680271900001</v>
      </c>
      <c r="AY19" s="154">
        <v>44.015000860000001</v>
      </c>
      <c r="AZ19" s="154">
        <v>1414.05302633</v>
      </c>
      <c r="BA19" s="154">
        <v>1437.5850666099998</v>
      </c>
      <c r="BB19" s="154">
        <v>44.464187079999995</v>
      </c>
      <c r="BC19" s="154">
        <v>1393.1208795299997</v>
      </c>
      <c r="BD19" s="154">
        <v>1464.1959223599999</v>
      </c>
      <c r="BE19" s="154">
        <v>47.681513109999997</v>
      </c>
      <c r="BF19" s="154">
        <v>1416.51440925</v>
      </c>
      <c r="BG19" s="154">
        <v>1449.84834303</v>
      </c>
      <c r="BH19" s="154">
        <v>49.802868539999999</v>
      </c>
      <c r="BI19" s="154">
        <v>1400.0454744900001</v>
      </c>
      <c r="BJ19" s="154">
        <v>1330.2904406700002</v>
      </c>
      <c r="BK19" s="154">
        <v>50.963208960000003</v>
      </c>
      <c r="BL19" s="154">
        <v>1279.3272317100002</v>
      </c>
      <c r="BM19" s="154">
        <v>1314.9812321300001</v>
      </c>
      <c r="BN19" s="154">
        <v>41.402416090000003</v>
      </c>
      <c r="BO19" s="154">
        <v>1273.57881604</v>
      </c>
      <c r="BP19" s="154">
        <v>1326.8333810899999</v>
      </c>
      <c r="BQ19" s="154">
        <v>25.59984678</v>
      </c>
      <c r="BR19" s="154">
        <v>1301.2335343099999</v>
      </c>
      <c r="BS19" s="154">
        <v>1334.5550128599998</v>
      </c>
      <c r="BT19" s="154">
        <v>15.083848789999999</v>
      </c>
      <c r="BU19" s="154">
        <v>1319.4711640699998</v>
      </c>
      <c r="BV19" s="154">
        <v>1353.83539228</v>
      </c>
      <c r="BW19" s="154">
        <v>9.32812631</v>
      </c>
      <c r="BX19" s="154">
        <v>1344.5072659699999</v>
      </c>
      <c r="BY19" s="154">
        <v>1348.3479847399999</v>
      </c>
      <c r="BZ19" s="154">
        <v>1E-8</v>
      </c>
      <c r="CA19" s="154">
        <v>1348.34798473</v>
      </c>
      <c r="CB19" s="154">
        <v>1348.3260670899999</v>
      </c>
      <c r="CC19" s="154">
        <v>1E-8</v>
      </c>
      <c r="CD19" s="154">
        <v>1348.32606708</v>
      </c>
      <c r="CE19" s="154">
        <v>1233.87310235</v>
      </c>
      <c r="CF19" s="154">
        <v>0</v>
      </c>
      <c r="CG19" s="154">
        <v>1233.87310235</v>
      </c>
      <c r="CH19" s="154">
        <v>1234.6450753299998</v>
      </c>
      <c r="CI19" s="154">
        <v>0</v>
      </c>
      <c r="CJ19" s="154">
        <v>1234.6450753299998</v>
      </c>
      <c r="CK19" s="154">
        <v>1241.9279321099998</v>
      </c>
      <c r="CL19" s="154">
        <v>0</v>
      </c>
      <c r="CM19" s="154">
        <v>1241.9279321099998</v>
      </c>
      <c r="CN19" s="154">
        <v>1164.45172282</v>
      </c>
      <c r="CO19" s="154">
        <v>0</v>
      </c>
      <c r="CP19" s="154">
        <v>1164.45172282</v>
      </c>
      <c r="CQ19" s="154">
        <v>1164.8251764500001</v>
      </c>
      <c r="CR19" s="154">
        <v>0</v>
      </c>
      <c r="CS19" s="154">
        <v>1164.8251764500001</v>
      </c>
      <c r="CT19" s="154">
        <v>1060.31287034</v>
      </c>
      <c r="CU19" s="154">
        <v>0</v>
      </c>
      <c r="CV19" s="154">
        <v>1060.31287034</v>
      </c>
      <c r="CW19" s="154">
        <v>1072.1268656100001</v>
      </c>
      <c r="CX19" s="154">
        <v>0</v>
      </c>
      <c r="CY19" s="154">
        <v>1072.1268656100001</v>
      </c>
      <c r="CZ19" s="154">
        <v>1065.41997879</v>
      </c>
      <c r="DA19" s="154">
        <v>0</v>
      </c>
      <c r="DB19" s="154">
        <v>1065.41997879</v>
      </c>
      <c r="DC19" s="154">
        <v>1072.84664389</v>
      </c>
      <c r="DD19" s="154">
        <v>0</v>
      </c>
      <c r="DE19" s="154">
        <v>1072.84664389</v>
      </c>
      <c r="DF19" s="154">
        <v>1065.5561961000001</v>
      </c>
      <c r="DG19" s="154">
        <v>0</v>
      </c>
      <c r="DH19" s="154">
        <v>1065.5561961000001</v>
      </c>
      <c r="DI19" s="154">
        <v>1048.6946903400001</v>
      </c>
      <c r="DJ19" s="154">
        <v>0</v>
      </c>
      <c r="DK19" s="385">
        <v>1048.6946903400001</v>
      </c>
    </row>
    <row r="20" spans="1:402" s="191" customFormat="1" ht="10.5" x14ac:dyDescent="0.15">
      <c r="A20" s="80" t="s">
        <v>64</v>
      </c>
      <c r="B20" s="154">
        <v>0</v>
      </c>
      <c r="C20" s="154">
        <v>0</v>
      </c>
      <c r="D20" s="154">
        <v>0</v>
      </c>
      <c r="E20" s="154">
        <v>0</v>
      </c>
      <c r="F20" s="154">
        <v>0</v>
      </c>
      <c r="G20" s="154">
        <v>0</v>
      </c>
      <c r="H20" s="154">
        <v>0</v>
      </c>
      <c r="I20" s="154">
        <v>0</v>
      </c>
      <c r="J20" s="154">
        <v>0</v>
      </c>
      <c r="K20" s="154">
        <v>0</v>
      </c>
      <c r="L20" s="154">
        <v>0</v>
      </c>
      <c r="M20" s="154">
        <v>0</v>
      </c>
      <c r="N20" s="154">
        <v>3.4937999999999998</v>
      </c>
      <c r="O20" s="154">
        <v>0</v>
      </c>
      <c r="P20" s="154">
        <v>3.4937999999999998</v>
      </c>
      <c r="Q20" s="154">
        <v>2.4625900000000001</v>
      </c>
      <c r="R20" s="154">
        <v>0</v>
      </c>
      <c r="S20" s="154">
        <v>2.4625900000000001</v>
      </c>
      <c r="T20" s="154">
        <v>2.5760779999999999</v>
      </c>
      <c r="U20" s="154">
        <v>0</v>
      </c>
      <c r="V20" s="154">
        <v>2.5760779999999999</v>
      </c>
      <c r="W20" s="154">
        <v>5.02324913</v>
      </c>
      <c r="X20" s="154">
        <v>0</v>
      </c>
      <c r="Y20" s="154">
        <v>5.02324913</v>
      </c>
      <c r="Z20" s="154">
        <v>4.4076011299999998</v>
      </c>
      <c r="AA20" s="154">
        <v>0</v>
      </c>
      <c r="AB20" s="154">
        <v>4.4076011299999998</v>
      </c>
      <c r="AC20" s="154">
        <v>3.9179208399999998</v>
      </c>
      <c r="AD20" s="154">
        <v>0</v>
      </c>
      <c r="AE20" s="154">
        <v>3.9179208399999998</v>
      </c>
      <c r="AF20" s="154">
        <v>3.1437762599999997</v>
      </c>
      <c r="AG20" s="154">
        <v>0</v>
      </c>
      <c r="AH20" s="154">
        <v>3.1437762599999997</v>
      </c>
      <c r="AI20" s="154">
        <v>3.1437762599999997</v>
      </c>
      <c r="AJ20" s="154">
        <v>0</v>
      </c>
      <c r="AK20" s="154">
        <v>3.1437762599999997</v>
      </c>
      <c r="AL20" s="154">
        <v>3.75781739</v>
      </c>
      <c r="AM20" s="154">
        <v>0</v>
      </c>
      <c r="AN20" s="154">
        <v>3.75781739</v>
      </c>
      <c r="AO20" s="154">
        <v>3.75781739</v>
      </c>
      <c r="AP20" s="154">
        <v>0</v>
      </c>
      <c r="AQ20" s="154">
        <v>3.75781739</v>
      </c>
      <c r="AR20" s="154">
        <v>3.2681371000000001</v>
      </c>
      <c r="AS20" s="154">
        <v>0</v>
      </c>
      <c r="AT20" s="154">
        <v>3.2681371000000001</v>
      </c>
      <c r="AU20" s="154">
        <v>3.2681371000000001</v>
      </c>
      <c r="AV20" s="154">
        <v>0</v>
      </c>
      <c r="AW20" s="154">
        <v>3.2681371000000001</v>
      </c>
      <c r="AX20" s="154">
        <v>2.26054281</v>
      </c>
      <c r="AY20" s="154">
        <v>0</v>
      </c>
      <c r="AZ20" s="154">
        <v>2.26054281</v>
      </c>
      <c r="BA20" s="154">
        <v>2.26054281</v>
      </c>
      <c r="BB20" s="154">
        <v>0</v>
      </c>
      <c r="BC20" s="154">
        <v>2.26054281</v>
      </c>
      <c r="BD20" s="154">
        <v>2.26054281</v>
      </c>
      <c r="BE20" s="154">
        <v>0</v>
      </c>
      <c r="BF20" s="154">
        <v>2.26054281</v>
      </c>
      <c r="BG20" s="154">
        <v>1.3789142299999999</v>
      </c>
      <c r="BH20" s="154">
        <v>0</v>
      </c>
      <c r="BI20" s="154">
        <v>1.3789142299999999</v>
      </c>
      <c r="BJ20" s="154">
        <v>1.3789142299999999</v>
      </c>
      <c r="BK20" s="154">
        <v>0</v>
      </c>
      <c r="BL20" s="154">
        <v>1.3789142299999999</v>
      </c>
      <c r="BM20" s="154">
        <v>0.75351422999999995</v>
      </c>
      <c r="BN20" s="154">
        <v>0</v>
      </c>
      <c r="BO20" s="154">
        <v>0.75351422999999995</v>
      </c>
      <c r="BP20" s="154">
        <v>1.2869992800000001</v>
      </c>
      <c r="BQ20" s="154">
        <v>0</v>
      </c>
      <c r="BR20" s="154">
        <v>1.2869992800000001</v>
      </c>
      <c r="BS20" s="154">
        <v>0.78912920999999991</v>
      </c>
      <c r="BT20" s="154">
        <v>0</v>
      </c>
      <c r="BU20" s="154">
        <v>0.78912920999999991</v>
      </c>
      <c r="BV20" s="154">
        <v>0.45939359000000002</v>
      </c>
      <c r="BW20" s="154">
        <v>0</v>
      </c>
      <c r="BX20" s="154">
        <v>0.45939359000000002</v>
      </c>
      <c r="BY20" s="154">
        <v>0.41493141</v>
      </c>
      <c r="BZ20" s="154">
        <v>0</v>
      </c>
      <c r="CA20" s="154">
        <v>0.41493141</v>
      </c>
      <c r="CB20" s="154">
        <v>0.37168478000000005</v>
      </c>
      <c r="CC20" s="154">
        <v>0</v>
      </c>
      <c r="CD20" s="154">
        <v>0.37168478000000005</v>
      </c>
      <c r="CE20" s="154">
        <v>0.50238092000000001</v>
      </c>
      <c r="CF20" s="154">
        <v>0</v>
      </c>
      <c r="CG20" s="154">
        <v>0.50238092000000001</v>
      </c>
      <c r="CH20" s="154">
        <v>0.44163579999999997</v>
      </c>
      <c r="CI20" s="154">
        <v>0</v>
      </c>
      <c r="CJ20" s="154">
        <v>0.44163579999999997</v>
      </c>
      <c r="CK20" s="154">
        <v>0.3825694</v>
      </c>
      <c r="CL20" s="154">
        <v>0</v>
      </c>
      <c r="CM20" s="154">
        <v>0.3825694</v>
      </c>
      <c r="CN20" s="154">
        <v>0.32480727000000004</v>
      </c>
      <c r="CO20" s="154">
        <v>0</v>
      </c>
      <c r="CP20" s="154">
        <v>0.32480727000000004</v>
      </c>
      <c r="CQ20" s="154">
        <v>0.26548371999999998</v>
      </c>
      <c r="CR20" s="154">
        <v>0</v>
      </c>
      <c r="CS20" s="154">
        <v>0.26548371999999998</v>
      </c>
      <c r="CT20" s="154">
        <v>0.20626237</v>
      </c>
      <c r="CU20" s="154">
        <v>0</v>
      </c>
      <c r="CV20" s="154">
        <v>0.20626237</v>
      </c>
      <c r="CW20" s="154">
        <v>0.14706545999999998</v>
      </c>
      <c r="CX20" s="154">
        <v>0</v>
      </c>
      <c r="CY20" s="154">
        <v>0.14706545999999998</v>
      </c>
      <c r="CZ20" s="154">
        <v>8.7863929999999993E-2</v>
      </c>
      <c r="DA20" s="154">
        <v>0</v>
      </c>
      <c r="DB20" s="154">
        <v>8.7863929999999993E-2</v>
      </c>
      <c r="DC20" s="154">
        <v>5.8396719999999999E-2</v>
      </c>
      <c r="DD20" s="154">
        <v>0</v>
      </c>
      <c r="DE20" s="154">
        <v>5.8396719999999999E-2</v>
      </c>
      <c r="DF20" s="154">
        <v>4.3744360000000003E-2</v>
      </c>
      <c r="DG20" s="154">
        <v>0</v>
      </c>
      <c r="DH20" s="154">
        <v>4.3744360000000003E-2</v>
      </c>
      <c r="DI20" s="154">
        <v>2.9162360000000002E-2</v>
      </c>
      <c r="DJ20" s="154">
        <v>0</v>
      </c>
      <c r="DK20" s="385">
        <v>2.9162360000000002E-2</v>
      </c>
    </row>
    <row r="21" spans="1:402" s="191" customFormat="1" ht="11.25" x14ac:dyDescent="0.15">
      <c r="A21" s="80" t="s">
        <v>132</v>
      </c>
      <c r="B21" s="154">
        <v>0</v>
      </c>
      <c r="C21" s="154">
        <v>0</v>
      </c>
      <c r="D21" s="154">
        <v>0</v>
      </c>
      <c r="E21" s="154">
        <v>0</v>
      </c>
      <c r="F21" s="154">
        <v>0</v>
      </c>
      <c r="G21" s="154">
        <v>0</v>
      </c>
      <c r="H21" s="154">
        <v>0</v>
      </c>
      <c r="I21" s="154">
        <v>0</v>
      </c>
      <c r="J21" s="154">
        <v>0</v>
      </c>
      <c r="K21" s="154">
        <v>0</v>
      </c>
      <c r="L21" s="154">
        <v>0</v>
      </c>
      <c r="M21" s="154">
        <v>0</v>
      </c>
      <c r="N21" s="154">
        <v>0</v>
      </c>
      <c r="O21" s="154">
        <v>0</v>
      </c>
      <c r="P21" s="154">
        <v>0</v>
      </c>
      <c r="Q21" s="154">
        <v>0</v>
      </c>
      <c r="R21" s="154">
        <v>0</v>
      </c>
      <c r="S21" s="154">
        <v>0</v>
      </c>
      <c r="T21" s="154">
        <v>0</v>
      </c>
      <c r="U21" s="154">
        <v>0</v>
      </c>
      <c r="V21" s="154">
        <v>0</v>
      </c>
      <c r="W21" s="154">
        <v>0</v>
      </c>
      <c r="X21" s="154">
        <v>0</v>
      </c>
      <c r="Y21" s="154">
        <v>0</v>
      </c>
      <c r="Z21" s="154">
        <v>0</v>
      </c>
      <c r="AA21" s="154">
        <v>0</v>
      </c>
      <c r="AB21" s="154">
        <v>0</v>
      </c>
      <c r="AC21" s="154">
        <v>0</v>
      </c>
      <c r="AD21" s="154">
        <v>0</v>
      </c>
      <c r="AE21" s="154">
        <v>0</v>
      </c>
      <c r="AF21" s="154">
        <v>0</v>
      </c>
      <c r="AG21" s="154">
        <v>0</v>
      </c>
      <c r="AH21" s="154">
        <v>0</v>
      </c>
      <c r="AI21" s="154">
        <v>0</v>
      </c>
      <c r="AJ21" s="154">
        <v>0</v>
      </c>
      <c r="AK21" s="154">
        <v>0</v>
      </c>
      <c r="AL21" s="154">
        <v>0</v>
      </c>
      <c r="AM21" s="154">
        <v>0</v>
      </c>
      <c r="AN21" s="154">
        <v>0</v>
      </c>
      <c r="AO21" s="154">
        <v>0</v>
      </c>
      <c r="AP21" s="154">
        <v>0</v>
      </c>
      <c r="AQ21" s="154">
        <v>0</v>
      </c>
      <c r="AR21" s="154">
        <v>0</v>
      </c>
      <c r="AS21" s="154">
        <v>0</v>
      </c>
      <c r="AT21" s="154">
        <v>0</v>
      </c>
      <c r="AU21" s="154">
        <v>0</v>
      </c>
      <c r="AV21" s="154">
        <v>0</v>
      </c>
      <c r="AW21" s="154">
        <v>0</v>
      </c>
      <c r="AX21" s="154">
        <v>0</v>
      </c>
      <c r="AY21" s="154">
        <v>0</v>
      </c>
      <c r="AZ21" s="154">
        <v>0</v>
      </c>
      <c r="BA21" s="154">
        <v>0</v>
      </c>
      <c r="BB21" s="154">
        <v>0</v>
      </c>
      <c r="BC21" s="154">
        <v>0</v>
      </c>
      <c r="BD21" s="154">
        <v>0</v>
      </c>
      <c r="BE21" s="154">
        <v>0</v>
      </c>
      <c r="BF21" s="154">
        <v>0</v>
      </c>
      <c r="BG21" s="154">
        <v>0</v>
      </c>
      <c r="BH21" s="154">
        <v>0</v>
      </c>
      <c r="BI21" s="154">
        <v>0</v>
      </c>
      <c r="BJ21" s="154">
        <v>0</v>
      </c>
      <c r="BK21" s="154">
        <v>0</v>
      </c>
      <c r="BL21" s="154">
        <v>0</v>
      </c>
      <c r="BM21" s="154">
        <v>0</v>
      </c>
      <c r="BN21" s="154">
        <v>0</v>
      </c>
      <c r="BO21" s="154">
        <v>0</v>
      </c>
      <c r="BP21" s="154">
        <v>0</v>
      </c>
      <c r="BQ21" s="154">
        <v>0</v>
      </c>
      <c r="BR21" s="154">
        <v>0</v>
      </c>
      <c r="BS21" s="154">
        <v>0</v>
      </c>
      <c r="BT21" s="154">
        <v>0</v>
      </c>
      <c r="BU21" s="154">
        <v>0</v>
      </c>
      <c r="BV21" s="154">
        <v>0</v>
      </c>
      <c r="BW21" s="154">
        <v>0</v>
      </c>
      <c r="BX21" s="154">
        <v>0</v>
      </c>
      <c r="BY21" s="154">
        <v>0</v>
      </c>
      <c r="BZ21" s="154">
        <v>0</v>
      </c>
      <c r="CA21" s="154">
        <v>0</v>
      </c>
      <c r="CB21" s="154">
        <v>0</v>
      </c>
      <c r="CC21" s="154">
        <v>0</v>
      </c>
      <c r="CD21" s="154">
        <v>0</v>
      </c>
      <c r="CE21" s="154">
        <v>0</v>
      </c>
      <c r="CF21" s="154">
        <v>0</v>
      </c>
      <c r="CG21" s="154">
        <v>0</v>
      </c>
      <c r="CH21" s="154">
        <v>0</v>
      </c>
      <c r="CI21" s="154">
        <v>0</v>
      </c>
      <c r="CJ21" s="154">
        <v>0</v>
      </c>
      <c r="CK21" s="154">
        <v>0</v>
      </c>
      <c r="CL21" s="154">
        <v>0</v>
      </c>
      <c r="CM21" s="154">
        <v>0</v>
      </c>
      <c r="CN21" s="154">
        <v>0</v>
      </c>
      <c r="CO21" s="154">
        <v>0</v>
      </c>
      <c r="CP21" s="154">
        <v>0</v>
      </c>
      <c r="CQ21" s="154">
        <v>0</v>
      </c>
      <c r="CR21" s="154">
        <v>0</v>
      </c>
      <c r="CS21" s="154">
        <v>0</v>
      </c>
      <c r="CT21" s="154">
        <v>0</v>
      </c>
      <c r="CU21" s="154">
        <v>0</v>
      </c>
      <c r="CV21" s="154">
        <v>0</v>
      </c>
      <c r="CW21" s="154">
        <v>0</v>
      </c>
      <c r="CX21" s="154">
        <v>0</v>
      </c>
      <c r="CY21" s="154">
        <v>0</v>
      </c>
      <c r="CZ21" s="154">
        <v>0</v>
      </c>
      <c r="DA21" s="154">
        <v>0</v>
      </c>
      <c r="DB21" s="154">
        <v>0</v>
      </c>
      <c r="DC21" s="154">
        <v>0</v>
      </c>
      <c r="DD21" s="154">
        <v>0</v>
      </c>
      <c r="DE21" s="154">
        <v>0</v>
      </c>
      <c r="DF21" s="154">
        <v>0</v>
      </c>
      <c r="DG21" s="154">
        <v>0</v>
      </c>
      <c r="DH21" s="154">
        <v>0</v>
      </c>
      <c r="DI21" s="154">
        <v>0</v>
      </c>
      <c r="DJ21" s="154">
        <v>0</v>
      </c>
      <c r="DK21" s="385">
        <v>0</v>
      </c>
    </row>
    <row r="22" spans="1:402" s="248" customFormat="1" x14ac:dyDescent="0.2">
      <c r="A22" s="93" t="s">
        <v>71</v>
      </c>
      <c r="B22" s="247">
        <v>55.539448</v>
      </c>
      <c r="C22" s="247">
        <v>664.66481700000008</v>
      </c>
      <c r="D22" s="247">
        <v>-609.12536900000009</v>
      </c>
      <c r="E22" s="247">
        <v>62.808413999999999</v>
      </c>
      <c r="F22" s="247">
        <v>1040.5281732448709</v>
      </c>
      <c r="G22" s="247">
        <v>-977.71975924487106</v>
      </c>
      <c r="H22" s="247">
        <v>51.991078000000002</v>
      </c>
      <c r="I22" s="247">
        <v>1328.6227538299997</v>
      </c>
      <c r="J22" s="247">
        <v>-1276.6316758299997</v>
      </c>
      <c r="K22" s="247">
        <v>9.0119810000000005</v>
      </c>
      <c r="L22" s="247">
        <v>1416.68927321</v>
      </c>
      <c r="M22" s="247">
        <v>-1407.6772922099999</v>
      </c>
      <c r="N22" s="247">
        <v>9.1540999999999997</v>
      </c>
      <c r="O22" s="247">
        <v>1361.5468841100001</v>
      </c>
      <c r="P22" s="247">
        <v>-1352.3927841099999</v>
      </c>
      <c r="Q22" s="247">
        <v>71.744332999999997</v>
      </c>
      <c r="R22" s="247">
        <v>1429.8142596499999</v>
      </c>
      <c r="S22" s="247">
        <v>-1358.0699266500001</v>
      </c>
      <c r="T22" s="247">
        <v>76.418767329999994</v>
      </c>
      <c r="U22" s="247">
        <v>1482.83567122</v>
      </c>
      <c r="V22" s="247">
        <v>-1406.41690389</v>
      </c>
      <c r="W22" s="247">
        <v>310.81938445000003</v>
      </c>
      <c r="X22" s="247">
        <v>2034.9135681600001</v>
      </c>
      <c r="Y22" s="247">
        <v>-1724.0941837100004</v>
      </c>
      <c r="Z22" s="247">
        <v>372.37138350999999</v>
      </c>
      <c r="AA22" s="247">
        <v>2092.7932748000003</v>
      </c>
      <c r="AB22" s="247">
        <v>-1720.4218912900001</v>
      </c>
      <c r="AC22" s="247">
        <v>319.63673745</v>
      </c>
      <c r="AD22" s="247">
        <v>1987.4093970900001</v>
      </c>
      <c r="AE22" s="247">
        <v>-1667.77265964</v>
      </c>
      <c r="AF22" s="247">
        <v>344.57337322999996</v>
      </c>
      <c r="AG22" s="247">
        <v>2070.4928110800001</v>
      </c>
      <c r="AH22" s="247">
        <v>-1725.9194378499999</v>
      </c>
      <c r="AI22" s="247">
        <v>234.24088727999998</v>
      </c>
      <c r="AJ22" s="247">
        <v>2053.8168959500003</v>
      </c>
      <c r="AK22" s="247">
        <v>-1819.5760086700002</v>
      </c>
      <c r="AL22" s="247">
        <v>380.63027065</v>
      </c>
      <c r="AM22" s="247">
        <v>2261.51605406</v>
      </c>
      <c r="AN22" s="247">
        <v>-1880.8857834099999</v>
      </c>
      <c r="AO22" s="247">
        <v>427.02980458000002</v>
      </c>
      <c r="AP22" s="247">
        <v>2200.7948157700002</v>
      </c>
      <c r="AQ22" s="247">
        <v>-1773.76501119</v>
      </c>
      <c r="AR22" s="247">
        <v>357.70868640999998</v>
      </c>
      <c r="AS22" s="247">
        <v>2133.1839598000001</v>
      </c>
      <c r="AT22" s="247">
        <v>-1775.47527339</v>
      </c>
      <c r="AU22" s="247">
        <v>73.199186170000004</v>
      </c>
      <c r="AV22" s="247">
        <v>1802.6583133299998</v>
      </c>
      <c r="AW22" s="247">
        <v>-1729.45912716</v>
      </c>
      <c r="AX22" s="247">
        <v>378.00754711999997</v>
      </c>
      <c r="AY22" s="247">
        <v>2040.2640771599999</v>
      </c>
      <c r="AZ22" s="247">
        <v>-1662.2565300399999</v>
      </c>
      <c r="BA22" s="247">
        <v>378.61333317999998</v>
      </c>
      <c r="BB22" s="247">
        <v>1966.7631917800002</v>
      </c>
      <c r="BC22" s="247">
        <v>-1588.1498586</v>
      </c>
      <c r="BD22" s="247">
        <v>381.50007126999998</v>
      </c>
      <c r="BE22" s="247">
        <v>2533.1598348799998</v>
      </c>
      <c r="BF22" s="247">
        <v>-2151.6597636100005</v>
      </c>
      <c r="BG22" s="247">
        <v>78.185937140000007</v>
      </c>
      <c r="BH22" s="247">
        <v>2220.8384631899999</v>
      </c>
      <c r="BI22" s="247">
        <v>-2142.6525260500002</v>
      </c>
      <c r="BJ22" s="247">
        <v>336.71171011000001</v>
      </c>
      <c r="BK22" s="247">
        <v>2370.4330197700001</v>
      </c>
      <c r="BL22" s="247">
        <v>-2033.7213096600001</v>
      </c>
      <c r="BM22" s="247">
        <v>411.85110710000004</v>
      </c>
      <c r="BN22" s="247">
        <v>2352.99876477</v>
      </c>
      <c r="BO22" s="247">
        <v>-1941.1476576700002</v>
      </c>
      <c r="BP22" s="247">
        <v>361.39511111000002</v>
      </c>
      <c r="BQ22" s="247">
        <v>2247.0005245100001</v>
      </c>
      <c r="BR22" s="247">
        <v>-1885.6054134000001</v>
      </c>
      <c r="BS22" s="247">
        <v>83.22790273999999</v>
      </c>
      <c r="BT22" s="247">
        <v>2048.9827838800002</v>
      </c>
      <c r="BU22" s="247">
        <v>-1965.7548811400002</v>
      </c>
      <c r="BV22" s="247">
        <v>384.97307087000002</v>
      </c>
      <c r="BW22" s="247">
        <v>2331.23984797</v>
      </c>
      <c r="BX22" s="247">
        <v>-1946.2667771000001</v>
      </c>
      <c r="BY22" s="247">
        <v>369.99184994000007</v>
      </c>
      <c r="BZ22" s="247">
        <v>2186.0620352599999</v>
      </c>
      <c r="CA22" s="247">
        <v>-1816.0701853199998</v>
      </c>
      <c r="CB22" s="247">
        <v>434.02757163000001</v>
      </c>
      <c r="CC22" s="247">
        <v>2793.05304204</v>
      </c>
      <c r="CD22" s="247">
        <v>-2359.0254704099998</v>
      </c>
      <c r="CE22" s="247">
        <v>83.219572480000011</v>
      </c>
      <c r="CF22" s="247">
        <v>2370.240209</v>
      </c>
      <c r="CG22" s="247">
        <v>-2287.0206365200002</v>
      </c>
      <c r="CH22" s="247">
        <v>436.50869769999997</v>
      </c>
      <c r="CI22" s="247">
        <v>2660.5595589200002</v>
      </c>
      <c r="CJ22" s="247">
        <v>-2224.0508612200001</v>
      </c>
      <c r="CK22" s="247">
        <v>332.60185281999998</v>
      </c>
      <c r="CL22" s="247">
        <v>2438.9122826100001</v>
      </c>
      <c r="CM22" s="247">
        <v>-2106.3104297899999</v>
      </c>
      <c r="CN22" s="247">
        <v>383.04400995999998</v>
      </c>
      <c r="CO22" s="247">
        <v>2335.7376712599998</v>
      </c>
      <c r="CP22" s="247">
        <v>-1952.6936612999998</v>
      </c>
      <c r="CQ22" s="247">
        <v>78.218330519999995</v>
      </c>
      <c r="CR22" s="247">
        <v>2096.8481830000001</v>
      </c>
      <c r="CS22" s="247">
        <v>-2018.6298524800002</v>
      </c>
      <c r="CT22" s="247">
        <v>369.58613659000002</v>
      </c>
      <c r="CU22" s="247">
        <v>2630.1636669999998</v>
      </c>
      <c r="CV22" s="247">
        <v>-2260.5775304099998</v>
      </c>
      <c r="CW22" s="247">
        <v>372.09977398000001</v>
      </c>
      <c r="CX22" s="247">
        <v>2695.8482859999999</v>
      </c>
      <c r="CY22" s="247">
        <v>-2323.7485120199999</v>
      </c>
      <c r="CZ22" s="247">
        <v>320.65560782</v>
      </c>
      <c r="DA22" s="247">
        <v>2725.376769</v>
      </c>
      <c r="DB22" s="247">
        <v>-2404.7211611799999</v>
      </c>
      <c r="DC22" s="247">
        <v>79.802822819999989</v>
      </c>
      <c r="DD22" s="247">
        <v>2619.2229339999999</v>
      </c>
      <c r="DE22" s="247">
        <v>-2539.4201111799998</v>
      </c>
      <c r="DF22" s="247">
        <v>379.21856907999995</v>
      </c>
      <c r="DG22" s="247">
        <v>2910.8914020000002</v>
      </c>
      <c r="DH22" s="247">
        <v>-2531.67283292</v>
      </c>
      <c r="DI22" s="247">
        <v>335.15762462999999</v>
      </c>
      <c r="DJ22" s="247">
        <v>2907.3574870000002</v>
      </c>
      <c r="DK22" s="386">
        <v>-2572.1998623700001</v>
      </c>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c r="IR22" s="125"/>
      <c r="IS22" s="125"/>
      <c r="IT22" s="125"/>
      <c r="IU22" s="125"/>
      <c r="IV22" s="125"/>
      <c r="IW22" s="125"/>
      <c r="IX22" s="125"/>
      <c r="IY22" s="125"/>
      <c r="IZ22" s="125"/>
      <c r="JA22" s="125"/>
      <c r="JB22" s="125"/>
      <c r="JC22" s="125"/>
      <c r="JD22" s="125"/>
      <c r="JE22" s="125"/>
      <c r="JF22" s="125"/>
      <c r="JG22" s="125"/>
      <c r="JH22" s="125"/>
      <c r="JI22" s="125"/>
      <c r="JJ22" s="125"/>
      <c r="JK22" s="125"/>
      <c r="JL22" s="125"/>
      <c r="JM22" s="125"/>
      <c r="JN22" s="125"/>
      <c r="JO22" s="125"/>
      <c r="JP22" s="125"/>
      <c r="JQ22" s="125"/>
      <c r="JR22" s="125"/>
      <c r="JS22" s="125"/>
      <c r="JT22" s="125"/>
      <c r="JU22" s="125"/>
      <c r="JV22" s="125"/>
      <c r="JW22" s="125"/>
      <c r="JX22" s="125"/>
      <c r="JY22" s="125"/>
      <c r="JZ22" s="125"/>
      <c r="KA22" s="125"/>
      <c r="KB22" s="125"/>
      <c r="KC22" s="125"/>
      <c r="KD22" s="125"/>
      <c r="KE22" s="125"/>
      <c r="KF22" s="125"/>
      <c r="KG22" s="125"/>
      <c r="KH22" s="125"/>
      <c r="KI22" s="125"/>
      <c r="KJ22" s="125"/>
      <c r="KK22" s="125"/>
      <c r="KL22" s="125"/>
      <c r="KM22" s="125"/>
      <c r="KN22" s="125"/>
      <c r="KO22" s="125"/>
      <c r="KP22" s="125"/>
      <c r="KQ22" s="125"/>
      <c r="KR22" s="125"/>
      <c r="KS22" s="125"/>
      <c r="KT22" s="125"/>
      <c r="KU22" s="125"/>
      <c r="KV22" s="125"/>
      <c r="KW22" s="125"/>
      <c r="KX22" s="125"/>
      <c r="KY22" s="125"/>
      <c r="KZ22" s="125"/>
      <c r="LA22" s="125"/>
      <c r="LB22" s="125"/>
      <c r="LC22" s="125"/>
      <c r="LD22" s="125"/>
      <c r="LE22" s="125"/>
      <c r="LF22" s="125"/>
      <c r="LG22" s="125"/>
      <c r="LH22" s="125"/>
      <c r="LI22" s="125"/>
      <c r="LJ22" s="125"/>
      <c r="LK22" s="125"/>
      <c r="LL22" s="125"/>
      <c r="LM22" s="125"/>
      <c r="LN22" s="125"/>
      <c r="LO22" s="125"/>
      <c r="LP22" s="125"/>
      <c r="LQ22" s="125"/>
      <c r="LR22" s="125"/>
      <c r="LS22" s="125"/>
      <c r="LT22" s="125"/>
      <c r="LU22" s="125"/>
      <c r="LV22" s="125"/>
      <c r="LW22" s="125"/>
      <c r="LX22" s="125"/>
      <c r="LY22" s="125"/>
      <c r="LZ22" s="125"/>
      <c r="MA22" s="125"/>
      <c r="MB22" s="125"/>
      <c r="MC22" s="125"/>
      <c r="MD22" s="125"/>
      <c r="ME22" s="125"/>
      <c r="MF22" s="125"/>
      <c r="MG22" s="125"/>
      <c r="MH22" s="125"/>
      <c r="MI22" s="125"/>
      <c r="MJ22" s="125"/>
      <c r="MK22" s="125"/>
      <c r="ML22" s="125"/>
      <c r="MM22" s="125"/>
      <c r="MN22" s="125"/>
      <c r="MO22" s="125"/>
      <c r="MP22" s="125"/>
      <c r="MQ22" s="125"/>
      <c r="MR22" s="125"/>
      <c r="MS22" s="125"/>
      <c r="MT22" s="125"/>
      <c r="MU22" s="125"/>
      <c r="MV22" s="125"/>
      <c r="MW22" s="125"/>
      <c r="MX22" s="125"/>
      <c r="MY22" s="125"/>
      <c r="MZ22" s="125"/>
      <c r="NA22" s="125"/>
      <c r="NB22" s="125"/>
      <c r="NC22" s="125"/>
      <c r="ND22" s="125"/>
      <c r="NE22" s="125"/>
      <c r="NF22" s="125"/>
      <c r="NG22" s="125"/>
      <c r="NH22" s="125"/>
      <c r="NI22" s="125"/>
      <c r="NJ22" s="125"/>
      <c r="NK22" s="125"/>
      <c r="NL22" s="125"/>
      <c r="NM22" s="125"/>
      <c r="NN22" s="125"/>
      <c r="NO22" s="125"/>
      <c r="NP22" s="125"/>
      <c r="NQ22" s="125"/>
      <c r="NR22" s="125"/>
      <c r="NS22" s="125"/>
      <c r="NT22" s="125"/>
      <c r="NU22" s="125"/>
      <c r="NV22" s="125"/>
      <c r="NW22" s="125"/>
      <c r="NX22" s="125"/>
      <c r="NY22" s="125"/>
      <c r="NZ22" s="125"/>
      <c r="OA22" s="125"/>
      <c r="OB22" s="125"/>
      <c r="OC22" s="125"/>
      <c r="OD22" s="125"/>
      <c r="OE22" s="125"/>
      <c r="OF22" s="125"/>
      <c r="OG22" s="125"/>
      <c r="OH22" s="125"/>
      <c r="OI22" s="125"/>
      <c r="OJ22" s="125"/>
      <c r="OK22" s="125"/>
      <c r="OL22" s="125"/>
    </row>
    <row r="23" spans="1:402" x14ac:dyDescent="0.2">
      <c r="A23" s="120" t="s">
        <v>4</v>
      </c>
      <c r="B23" s="153">
        <v>0</v>
      </c>
      <c r="C23" s="153">
        <v>647.09360400000014</v>
      </c>
      <c r="D23" s="153">
        <v>-647.09360400000014</v>
      </c>
      <c r="E23" s="153">
        <v>0</v>
      </c>
      <c r="F23" s="153">
        <v>1011.2148597173044</v>
      </c>
      <c r="G23" s="153">
        <v>-1011.2148597173044</v>
      </c>
      <c r="H23" s="153">
        <v>0</v>
      </c>
      <c r="I23" s="153">
        <v>1167.8157656363558</v>
      </c>
      <c r="J23" s="153">
        <v>-1167.8157656363558</v>
      </c>
      <c r="K23" s="153">
        <v>0</v>
      </c>
      <c r="L23" s="153">
        <v>917.15278783999997</v>
      </c>
      <c r="M23" s="153">
        <v>-917.15278783999997</v>
      </c>
      <c r="N23" s="153">
        <v>0</v>
      </c>
      <c r="O23" s="153">
        <v>245.87401605000002</v>
      </c>
      <c r="P23" s="153">
        <v>-245.87401605000002</v>
      </c>
      <c r="Q23" s="153">
        <v>0</v>
      </c>
      <c r="R23" s="153">
        <v>465.13110414999994</v>
      </c>
      <c r="S23" s="153">
        <v>-465.13110414999994</v>
      </c>
      <c r="T23" s="153">
        <v>0</v>
      </c>
      <c r="U23" s="153">
        <v>348.09637932999999</v>
      </c>
      <c r="V23" s="153">
        <v>-348.09637932999999</v>
      </c>
      <c r="W23" s="153">
        <v>232.5333</v>
      </c>
      <c r="X23" s="153">
        <v>640.03887084999997</v>
      </c>
      <c r="Y23" s="153">
        <v>-407.50557085000003</v>
      </c>
      <c r="Z23" s="153">
        <v>296.27590493999998</v>
      </c>
      <c r="AA23" s="153">
        <v>552.44647209000004</v>
      </c>
      <c r="AB23" s="153">
        <v>-256.17056715000001</v>
      </c>
      <c r="AC23" s="153">
        <v>240.40989605999999</v>
      </c>
      <c r="AD23" s="153">
        <v>447.52164333000002</v>
      </c>
      <c r="AE23" s="153">
        <v>-207.11174727000002</v>
      </c>
      <c r="AF23" s="153">
        <v>266.40336417999998</v>
      </c>
      <c r="AG23" s="153">
        <v>515.72726971999998</v>
      </c>
      <c r="AH23" s="153">
        <v>-249.32390554000003</v>
      </c>
      <c r="AI23" s="153">
        <v>157.56732138999999</v>
      </c>
      <c r="AJ23" s="153">
        <v>560.39395026000011</v>
      </c>
      <c r="AK23" s="153">
        <v>-402.82662887000004</v>
      </c>
      <c r="AL23" s="153">
        <v>303.7235933</v>
      </c>
      <c r="AM23" s="153">
        <v>458.41636883000001</v>
      </c>
      <c r="AN23" s="153">
        <v>-154.69277552999998</v>
      </c>
      <c r="AO23" s="153">
        <v>351.66193356000002</v>
      </c>
      <c r="AP23" s="153">
        <v>490.62877679000007</v>
      </c>
      <c r="AQ23" s="153">
        <v>-138.96684323000002</v>
      </c>
      <c r="AR23" s="153">
        <v>283.33961406999998</v>
      </c>
      <c r="AS23" s="153">
        <v>441.88771592000001</v>
      </c>
      <c r="AT23" s="153">
        <v>-158.54810185000002</v>
      </c>
      <c r="AU23" s="153">
        <v>0</v>
      </c>
      <c r="AV23" s="153">
        <v>171.65663911999999</v>
      </c>
      <c r="AW23" s="153">
        <v>-171.65663911999999</v>
      </c>
      <c r="AX23" s="153">
        <v>304.28087670999997</v>
      </c>
      <c r="AY23" s="153">
        <v>425.82953137999999</v>
      </c>
      <c r="AZ23" s="153">
        <v>-121.54865467</v>
      </c>
      <c r="BA23" s="153">
        <v>304.12106165</v>
      </c>
      <c r="BB23" s="153">
        <v>567.56703504999996</v>
      </c>
      <c r="BC23" s="153">
        <v>-263.44597340000001</v>
      </c>
      <c r="BD23" s="153">
        <v>304.89539725999998</v>
      </c>
      <c r="BE23" s="153">
        <v>583.46634795</v>
      </c>
      <c r="BF23" s="153">
        <v>-278.57095069000002</v>
      </c>
      <c r="BG23" s="153">
        <v>0</v>
      </c>
      <c r="BH23" s="153">
        <v>272.83697361999998</v>
      </c>
      <c r="BI23" s="153">
        <v>-272.83697361999998</v>
      </c>
      <c r="BJ23" s="153">
        <v>253.23983564</v>
      </c>
      <c r="BK23" s="153">
        <v>524.54616449000002</v>
      </c>
      <c r="BL23" s="153">
        <v>-271.30632885</v>
      </c>
      <c r="BM23" s="153">
        <v>328.95274105999999</v>
      </c>
      <c r="BN23" s="153">
        <v>542.84764605999999</v>
      </c>
      <c r="BO23" s="153">
        <v>-213.89490500000005</v>
      </c>
      <c r="BP23" s="153">
        <v>279.17771506000003</v>
      </c>
      <c r="BQ23" s="153">
        <v>519.83154328000001</v>
      </c>
      <c r="BR23" s="153">
        <v>-240.65382822000004</v>
      </c>
      <c r="BS23" s="153">
        <v>0</v>
      </c>
      <c r="BT23" s="153">
        <v>285.33221424000004</v>
      </c>
      <c r="BU23" s="153">
        <v>-285.33221424000004</v>
      </c>
      <c r="BV23" s="153">
        <v>303.33117426000001</v>
      </c>
      <c r="BW23" s="153">
        <v>595.12267374999999</v>
      </c>
      <c r="BX23" s="153">
        <v>-291.79149948999998</v>
      </c>
      <c r="BY23" s="153">
        <v>287.21874791000005</v>
      </c>
      <c r="BZ23" s="153">
        <v>527.37560224000003</v>
      </c>
      <c r="CA23" s="153">
        <v>-240.15685433000002</v>
      </c>
      <c r="CB23" s="153">
        <v>352.39800056000001</v>
      </c>
      <c r="CC23" s="153">
        <v>672.22270503999994</v>
      </c>
      <c r="CD23" s="153">
        <v>-319.82470447999998</v>
      </c>
      <c r="CE23" s="153">
        <v>0</v>
      </c>
      <c r="CF23" s="153">
        <v>373.81129999999996</v>
      </c>
      <c r="CG23" s="153">
        <v>-373.81129999999996</v>
      </c>
      <c r="CH23" s="153">
        <v>353.54462762999998</v>
      </c>
      <c r="CI23" s="153">
        <v>962.46827692000011</v>
      </c>
      <c r="CJ23" s="153">
        <v>-608.92364929000007</v>
      </c>
      <c r="CK23" s="153">
        <v>252.54458825</v>
      </c>
      <c r="CL23" s="153">
        <v>858.87726660999988</v>
      </c>
      <c r="CM23" s="153">
        <v>-606.33267835999993</v>
      </c>
      <c r="CN23" s="153">
        <v>304.63964239000001</v>
      </c>
      <c r="CO23" s="153">
        <v>780.23052226000004</v>
      </c>
      <c r="CP23" s="153">
        <v>-475.59087986999998</v>
      </c>
      <c r="CQ23" s="153">
        <v>0</v>
      </c>
      <c r="CR23" s="153">
        <v>618.10763100000008</v>
      </c>
      <c r="CS23" s="153">
        <v>-618.10763100000008</v>
      </c>
      <c r="CT23" s="153">
        <v>292.06078000000002</v>
      </c>
      <c r="CU23" s="153">
        <v>834.29551199999992</v>
      </c>
      <c r="CV23" s="153">
        <v>-542.23473199999989</v>
      </c>
      <c r="CW23" s="153">
        <v>292.86356699999999</v>
      </c>
      <c r="CX23" s="153">
        <v>932.83125399999994</v>
      </c>
      <c r="CY23" s="153">
        <v>-639.96768699999984</v>
      </c>
      <c r="CZ23" s="153">
        <v>241.41460599999999</v>
      </c>
      <c r="DA23" s="153">
        <v>914.45097099999998</v>
      </c>
      <c r="DB23" s="153">
        <v>-673.03636500000005</v>
      </c>
      <c r="DC23" s="153">
        <v>0</v>
      </c>
      <c r="DD23" s="153">
        <v>794.60566200000005</v>
      </c>
      <c r="DE23" s="153">
        <v>-794.60566200000005</v>
      </c>
      <c r="DF23" s="153">
        <v>298.00012299999997</v>
      </c>
      <c r="DG23" s="153">
        <v>1021.339821</v>
      </c>
      <c r="DH23" s="153">
        <v>-723.339698</v>
      </c>
      <c r="DI23" s="153">
        <v>254.96812499999999</v>
      </c>
      <c r="DJ23" s="153">
        <v>971.46790699999997</v>
      </c>
      <c r="DK23" s="384">
        <v>-716.49978199999998</v>
      </c>
    </row>
    <row r="24" spans="1:402" s="191" customFormat="1" ht="11.25" x14ac:dyDescent="0.15">
      <c r="A24" s="80" t="s">
        <v>131</v>
      </c>
      <c r="B24" s="154">
        <v>0</v>
      </c>
      <c r="C24" s="154">
        <v>647.09360400000014</v>
      </c>
      <c r="D24" s="154">
        <v>-647.09360400000014</v>
      </c>
      <c r="E24" s="154">
        <v>0</v>
      </c>
      <c r="F24" s="154">
        <v>1011.2148597173044</v>
      </c>
      <c r="G24" s="154">
        <v>-1011.2148597173044</v>
      </c>
      <c r="H24" s="154">
        <v>0</v>
      </c>
      <c r="I24" s="154">
        <v>1167.8157656363558</v>
      </c>
      <c r="J24" s="154">
        <v>-1167.8157656363558</v>
      </c>
      <c r="K24" s="154">
        <v>0</v>
      </c>
      <c r="L24" s="154">
        <v>917.15278783999997</v>
      </c>
      <c r="M24" s="154">
        <v>-917.15278783999997</v>
      </c>
      <c r="N24" s="154">
        <v>0</v>
      </c>
      <c r="O24" s="154">
        <v>245.87401605000002</v>
      </c>
      <c r="P24" s="154">
        <v>-245.87401605000002</v>
      </c>
      <c r="Q24" s="154">
        <v>0</v>
      </c>
      <c r="R24" s="154">
        <v>465.13110414999994</v>
      </c>
      <c r="S24" s="154">
        <v>-465.13110414999994</v>
      </c>
      <c r="T24" s="154">
        <v>0</v>
      </c>
      <c r="U24" s="154">
        <v>348.09637932999999</v>
      </c>
      <c r="V24" s="154">
        <v>-348.09637932999999</v>
      </c>
      <c r="W24" s="154">
        <v>0</v>
      </c>
      <c r="X24" s="154">
        <v>406.97601285000002</v>
      </c>
      <c r="Y24" s="154">
        <v>-406.97601285000002</v>
      </c>
      <c r="Z24" s="154">
        <v>0</v>
      </c>
      <c r="AA24" s="154">
        <v>256.02685715000001</v>
      </c>
      <c r="AB24" s="154">
        <v>-256.02685715000001</v>
      </c>
      <c r="AC24" s="154">
        <v>0</v>
      </c>
      <c r="AD24" s="154">
        <v>206.60174727</v>
      </c>
      <c r="AE24" s="154">
        <v>-206.60174727</v>
      </c>
      <c r="AF24" s="154">
        <v>0</v>
      </c>
      <c r="AG24" s="154">
        <v>248.09690552999999</v>
      </c>
      <c r="AH24" s="154">
        <v>-248.09690552999999</v>
      </c>
      <c r="AI24" s="154">
        <v>0</v>
      </c>
      <c r="AJ24" s="154">
        <v>424.33357872000005</v>
      </c>
      <c r="AK24" s="154">
        <v>-424.33357872000005</v>
      </c>
      <c r="AL24" s="154">
        <v>0</v>
      </c>
      <c r="AM24" s="154">
        <v>154.43294139999998</v>
      </c>
      <c r="AN24" s="154">
        <v>-154.43294139999998</v>
      </c>
      <c r="AO24" s="154">
        <v>0</v>
      </c>
      <c r="AP24" s="154">
        <v>128.20300968000001</v>
      </c>
      <c r="AQ24" s="154">
        <v>-128.20300968000001</v>
      </c>
      <c r="AR24" s="154">
        <v>0</v>
      </c>
      <c r="AS24" s="154">
        <v>158.04110191000001</v>
      </c>
      <c r="AT24" s="154">
        <v>-158.04110191000001</v>
      </c>
      <c r="AU24" s="154">
        <v>0</v>
      </c>
      <c r="AV24" s="154">
        <v>171.65663911999999</v>
      </c>
      <c r="AW24" s="154">
        <v>-171.65663911999999</v>
      </c>
      <c r="AX24" s="154">
        <v>0</v>
      </c>
      <c r="AY24" s="154">
        <v>121.54865467</v>
      </c>
      <c r="AZ24" s="154">
        <v>-121.54865467</v>
      </c>
      <c r="BA24" s="154">
        <v>0</v>
      </c>
      <c r="BB24" s="154">
        <v>263.44597340000001</v>
      </c>
      <c r="BC24" s="154">
        <v>-263.44597340000001</v>
      </c>
      <c r="BD24" s="154">
        <v>0</v>
      </c>
      <c r="BE24" s="154">
        <v>277.29095068999999</v>
      </c>
      <c r="BF24" s="154">
        <v>-277.29095068999999</v>
      </c>
      <c r="BG24" s="154">
        <v>0</v>
      </c>
      <c r="BH24" s="154">
        <v>272.83697361999998</v>
      </c>
      <c r="BI24" s="154">
        <v>-272.83697361999998</v>
      </c>
      <c r="BJ24" s="154">
        <v>0</v>
      </c>
      <c r="BK24" s="154">
        <v>271.30632887000002</v>
      </c>
      <c r="BL24" s="154">
        <v>-271.30632887000002</v>
      </c>
      <c r="BM24" s="154">
        <v>0</v>
      </c>
      <c r="BN24" s="154">
        <v>213.89490502000001</v>
      </c>
      <c r="BO24" s="154">
        <v>-213.89490502000001</v>
      </c>
      <c r="BP24" s="154">
        <v>0</v>
      </c>
      <c r="BQ24" s="154">
        <v>240.92882824000003</v>
      </c>
      <c r="BR24" s="154">
        <v>-240.92882824000003</v>
      </c>
      <c r="BS24" s="154">
        <v>0</v>
      </c>
      <c r="BT24" s="154">
        <v>285.33221424000004</v>
      </c>
      <c r="BU24" s="154">
        <v>-285.33221424000004</v>
      </c>
      <c r="BV24" s="154">
        <v>0</v>
      </c>
      <c r="BW24" s="154">
        <v>291.79149948999998</v>
      </c>
      <c r="BX24" s="154">
        <v>-291.79149948999998</v>
      </c>
      <c r="BY24" s="154">
        <v>0</v>
      </c>
      <c r="BZ24" s="154">
        <v>240.15685433000002</v>
      </c>
      <c r="CA24" s="154">
        <v>-240.15685433000002</v>
      </c>
      <c r="CB24" s="154">
        <v>0</v>
      </c>
      <c r="CC24" s="154">
        <v>270.446619</v>
      </c>
      <c r="CD24" s="154">
        <v>-270.446619</v>
      </c>
      <c r="CE24" s="154">
        <v>0</v>
      </c>
      <c r="CF24" s="154">
        <v>264.09332599999999</v>
      </c>
      <c r="CG24" s="154">
        <v>-264.09332599999999</v>
      </c>
      <c r="CH24" s="154">
        <v>0</v>
      </c>
      <c r="CI24" s="154">
        <v>457.82301100000001</v>
      </c>
      <c r="CJ24" s="154">
        <v>-457.82301100000001</v>
      </c>
      <c r="CK24" s="154">
        <v>0</v>
      </c>
      <c r="CL24" s="154">
        <v>372.13687399999998</v>
      </c>
      <c r="CM24" s="154">
        <v>-372.13687399999998</v>
      </c>
      <c r="CN24" s="154">
        <v>0</v>
      </c>
      <c r="CO24" s="154">
        <v>184.61501699999999</v>
      </c>
      <c r="CP24" s="154">
        <v>-184.61501699999999</v>
      </c>
      <c r="CQ24" s="154">
        <v>0</v>
      </c>
      <c r="CR24" s="154">
        <v>366.47761200000002</v>
      </c>
      <c r="CS24" s="154">
        <v>-366.47761200000002</v>
      </c>
      <c r="CT24" s="154">
        <v>0</v>
      </c>
      <c r="CU24" s="154">
        <v>178.480379</v>
      </c>
      <c r="CV24" s="154">
        <v>-178.480379</v>
      </c>
      <c r="CW24" s="154">
        <v>0</v>
      </c>
      <c r="CX24" s="154">
        <v>275.88424199999997</v>
      </c>
      <c r="CY24" s="154">
        <v>-275.88424199999997</v>
      </c>
      <c r="CZ24" s="154">
        <v>0</v>
      </c>
      <c r="DA24" s="154">
        <v>303.66799800000001</v>
      </c>
      <c r="DB24" s="154">
        <v>-303.66799800000001</v>
      </c>
      <c r="DC24" s="154">
        <v>0</v>
      </c>
      <c r="DD24" s="154">
        <v>389.41049400000003</v>
      </c>
      <c r="DE24" s="154">
        <v>-389.41049400000003</v>
      </c>
      <c r="DF24" s="154">
        <v>0</v>
      </c>
      <c r="DG24" s="154">
        <v>322.53562399999998</v>
      </c>
      <c r="DH24" s="154">
        <v>-322.53562399999998</v>
      </c>
      <c r="DI24" s="154">
        <v>0</v>
      </c>
      <c r="DJ24" s="154">
        <v>467.68038999999999</v>
      </c>
      <c r="DK24" s="385">
        <v>-467.68038999999999</v>
      </c>
    </row>
    <row r="25" spans="1:402" s="191" customFormat="1" ht="10.5" x14ac:dyDescent="0.15">
      <c r="A25" s="80" t="s">
        <v>58</v>
      </c>
      <c r="B25" s="154">
        <v>0</v>
      </c>
      <c r="C25" s="154">
        <v>0</v>
      </c>
      <c r="D25" s="154">
        <v>0</v>
      </c>
      <c r="E25" s="154">
        <v>0</v>
      </c>
      <c r="F25" s="154">
        <v>0</v>
      </c>
      <c r="G25" s="154">
        <v>0</v>
      </c>
      <c r="H25" s="154">
        <v>0</v>
      </c>
      <c r="I25" s="154">
        <v>0</v>
      </c>
      <c r="J25" s="154">
        <v>0</v>
      </c>
      <c r="K25" s="154">
        <v>0</v>
      </c>
      <c r="L25" s="154">
        <v>0</v>
      </c>
      <c r="M25" s="154">
        <v>0</v>
      </c>
      <c r="N25" s="154">
        <v>0</v>
      </c>
      <c r="O25" s="154">
        <v>0</v>
      </c>
      <c r="P25" s="154">
        <v>0</v>
      </c>
      <c r="Q25" s="154">
        <v>0</v>
      </c>
      <c r="R25" s="154">
        <v>0</v>
      </c>
      <c r="S25" s="154">
        <v>0</v>
      </c>
      <c r="T25" s="154">
        <v>0</v>
      </c>
      <c r="U25" s="154">
        <v>0</v>
      </c>
      <c r="V25" s="154">
        <v>0</v>
      </c>
      <c r="W25" s="154">
        <v>0</v>
      </c>
      <c r="X25" s="154">
        <v>0</v>
      </c>
      <c r="Y25" s="154">
        <v>0</v>
      </c>
      <c r="Z25" s="154">
        <v>0</v>
      </c>
      <c r="AA25" s="154">
        <v>0</v>
      </c>
      <c r="AB25" s="154">
        <v>0</v>
      </c>
      <c r="AC25" s="154">
        <v>0</v>
      </c>
      <c r="AD25" s="154">
        <v>0</v>
      </c>
      <c r="AE25" s="154">
        <v>0</v>
      </c>
      <c r="AF25" s="154">
        <v>0</v>
      </c>
      <c r="AG25" s="154">
        <v>0</v>
      </c>
      <c r="AH25" s="154">
        <v>0</v>
      </c>
      <c r="AI25" s="154">
        <v>0</v>
      </c>
      <c r="AJ25" s="154">
        <v>0</v>
      </c>
      <c r="AK25" s="154">
        <v>0</v>
      </c>
      <c r="AL25" s="154">
        <v>0</v>
      </c>
      <c r="AM25" s="154">
        <v>0</v>
      </c>
      <c r="AN25" s="154">
        <v>0</v>
      </c>
      <c r="AO25" s="154">
        <v>0</v>
      </c>
      <c r="AP25" s="154">
        <v>0</v>
      </c>
      <c r="AQ25" s="154">
        <v>0</v>
      </c>
      <c r="AR25" s="154">
        <v>0</v>
      </c>
      <c r="AS25" s="154">
        <v>0</v>
      </c>
      <c r="AT25" s="154">
        <v>0</v>
      </c>
      <c r="AU25" s="154">
        <v>0</v>
      </c>
      <c r="AV25" s="154">
        <v>0</v>
      </c>
      <c r="AW25" s="154">
        <v>0</v>
      </c>
      <c r="AX25" s="154">
        <v>0</v>
      </c>
      <c r="AY25" s="154">
        <v>0</v>
      </c>
      <c r="AZ25" s="154">
        <v>0</v>
      </c>
      <c r="BA25" s="154">
        <v>0</v>
      </c>
      <c r="BB25" s="154">
        <v>0</v>
      </c>
      <c r="BC25" s="154">
        <v>0</v>
      </c>
      <c r="BD25" s="154">
        <v>0</v>
      </c>
      <c r="BE25" s="154">
        <v>0</v>
      </c>
      <c r="BF25" s="154">
        <v>0</v>
      </c>
      <c r="BG25" s="154">
        <v>0</v>
      </c>
      <c r="BH25" s="154">
        <v>0</v>
      </c>
      <c r="BI25" s="154">
        <v>0</v>
      </c>
      <c r="BJ25" s="154">
        <v>0</v>
      </c>
      <c r="BK25" s="154">
        <v>0</v>
      </c>
      <c r="BL25" s="154">
        <v>0</v>
      </c>
      <c r="BM25" s="154">
        <v>0</v>
      </c>
      <c r="BN25" s="154">
        <v>0</v>
      </c>
      <c r="BO25" s="154">
        <v>0</v>
      </c>
      <c r="BP25" s="154">
        <v>0</v>
      </c>
      <c r="BQ25" s="154">
        <v>0</v>
      </c>
      <c r="BR25" s="154">
        <v>0</v>
      </c>
      <c r="BS25" s="154">
        <v>0</v>
      </c>
      <c r="BT25" s="154">
        <v>0</v>
      </c>
      <c r="BU25" s="154">
        <v>0</v>
      </c>
      <c r="BV25" s="154">
        <v>0</v>
      </c>
      <c r="BW25" s="154">
        <v>0</v>
      </c>
      <c r="BX25" s="154">
        <v>0</v>
      </c>
      <c r="BY25" s="154">
        <v>0</v>
      </c>
      <c r="BZ25" s="154">
        <v>0</v>
      </c>
      <c r="CA25" s="154">
        <v>0</v>
      </c>
      <c r="CB25" s="154">
        <v>0</v>
      </c>
      <c r="CC25" s="154">
        <v>48.700226999999998</v>
      </c>
      <c r="CD25" s="154">
        <v>-48.700226999999998</v>
      </c>
      <c r="CE25" s="154">
        <v>0</v>
      </c>
      <c r="CF25" s="154">
        <v>109.717974</v>
      </c>
      <c r="CG25" s="154">
        <v>-109.717974</v>
      </c>
      <c r="CH25" s="154">
        <v>0</v>
      </c>
      <c r="CI25" s="154">
        <v>122.721918</v>
      </c>
      <c r="CJ25" s="154">
        <v>-122.721918</v>
      </c>
      <c r="CK25" s="154">
        <v>0</v>
      </c>
      <c r="CL25" s="154">
        <v>206.68803500000001</v>
      </c>
      <c r="CM25" s="154">
        <v>-206.68803500000001</v>
      </c>
      <c r="CN25" s="154">
        <v>0</v>
      </c>
      <c r="CO25" s="154">
        <v>289.99859500000002</v>
      </c>
      <c r="CP25" s="154">
        <v>-289.99859500000002</v>
      </c>
      <c r="CQ25" s="154">
        <v>0</v>
      </c>
      <c r="CR25" s="154">
        <v>251.630019</v>
      </c>
      <c r="CS25" s="154">
        <v>-251.630019</v>
      </c>
      <c r="CT25" s="154">
        <v>0</v>
      </c>
      <c r="CU25" s="154">
        <v>364.669353</v>
      </c>
      <c r="CV25" s="154">
        <v>-364.669353</v>
      </c>
      <c r="CW25" s="154">
        <v>0</v>
      </c>
      <c r="CX25" s="154">
        <v>365.63844499999999</v>
      </c>
      <c r="CY25" s="154">
        <v>-365.63844499999999</v>
      </c>
      <c r="CZ25" s="154">
        <v>0</v>
      </c>
      <c r="DA25" s="154">
        <v>367.97536700000001</v>
      </c>
      <c r="DB25" s="154">
        <v>-367.97536700000001</v>
      </c>
      <c r="DC25" s="154">
        <v>0</v>
      </c>
      <c r="DD25" s="154">
        <v>405.19516800000002</v>
      </c>
      <c r="DE25" s="154">
        <v>-405.19516800000002</v>
      </c>
      <c r="DF25" s="154">
        <v>0</v>
      </c>
      <c r="DG25" s="154">
        <v>399.73364700000002</v>
      </c>
      <c r="DH25" s="154">
        <v>-399.73364700000002</v>
      </c>
      <c r="DI25" s="154">
        <v>0</v>
      </c>
      <c r="DJ25" s="154">
        <v>249.23326499999999</v>
      </c>
      <c r="DK25" s="385">
        <v>-249.23326499999999</v>
      </c>
    </row>
    <row r="26" spans="1:402" s="191" customFormat="1" ht="10.5" x14ac:dyDescent="0.15">
      <c r="A26" s="115" t="s">
        <v>63</v>
      </c>
      <c r="B26" s="154">
        <v>0</v>
      </c>
      <c r="C26" s="154">
        <v>0</v>
      </c>
      <c r="D26" s="154">
        <v>0</v>
      </c>
      <c r="E26" s="154">
        <v>0</v>
      </c>
      <c r="F26" s="154">
        <v>0</v>
      </c>
      <c r="G26" s="154">
        <v>0</v>
      </c>
      <c r="H26" s="154">
        <v>0</v>
      </c>
      <c r="I26" s="154">
        <v>0</v>
      </c>
      <c r="J26" s="154">
        <v>0</v>
      </c>
      <c r="K26" s="154">
        <v>0</v>
      </c>
      <c r="L26" s="154">
        <v>0</v>
      </c>
      <c r="M26" s="154">
        <v>0</v>
      </c>
      <c r="N26" s="154">
        <v>0</v>
      </c>
      <c r="O26" s="154">
        <v>0</v>
      </c>
      <c r="P26" s="154">
        <v>0</v>
      </c>
      <c r="Q26" s="154">
        <v>0</v>
      </c>
      <c r="R26" s="154">
        <v>0</v>
      </c>
      <c r="S26" s="154">
        <v>0</v>
      </c>
      <c r="T26" s="154">
        <v>0</v>
      </c>
      <c r="U26" s="154">
        <v>0</v>
      </c>
      <c r="V26" s="154">
        <v>0</v>
      </c>
      <c r="W26" s="154">
        <v>232.5333</v>
      </c>
      <c r="X26" s="154">
        <v>233.06285800000001</v>
      </c>
      <c r="Y26" s="154">
        <v>-0.52955800000000863</v>
      </c>
      <c r="Z26" s="154">
        <v>296.27590493999998</v>
      </c>
      <c r="AA26" s="154">
        <v>296.41961493999997</v>
      </c>
      <c r="AB26" s="154">
        <v>-0.14370999999999867</v>
      </c>
      <c r="AC26" s="154">
        <v>240.40989605999999</v>
      </c>
      <c r="AD26" s="154">
        <v>240.91989606000001</v>
      </c>
      <c r="AE26" s="154">
        <v>-0.51000000000001933</v>
      </c>
      <c r="AF26" s="154">
        <v>266.40336417999998</v>
      </c>
      <c r="AG26" s="154">
        <v>267.63036419000002</v>
      </c>
      <c r="AH26" s="154">
        <v>-1.2270000100000402</v>
      </c>
      <c r="AI26" s="154">
        <v>157.56732138999999</v>
      </c>
      <c r="AJ26" s="154">
        <v>136.06037154000001</v>
      </c>
      <c r="AK26" s="154">
        <v>21.506949849999984</v>
      </c>
      <c r="AL26" s="154">
        <v>303.7235933</v>
      </c>
      <c r="AM26" s="154">
        <v>303.98342743000001</v>
      </c>
      <c r="AN26" s="154">
        <v>-0.25983413000000155</v>
      </c>
      <c r="AO26" s="154">
        <v>351.66193356000002</v>
      </c>
      <c r="AP26" s="154">
        <v>362.42576711000004</v>
      </c>
      <c r="AQ26" s="154">
        <v>-10.763833550000015</v>
      </c>
      <c r="AR26" s="154">
        <v>283.33961406999998</v>
      </c>
      <c r="AS26" s="154">
        <v>283.84661401</v>
      </c>
      <c r="AT26" s="154">
        <v>-0.50699994000001425</v>
      </c>
      <c r="AU26" s="154">
        <v>0</v>
      </c>
      <c r="AV26" s="154">
        <v>0</v>
      </c>
      <c r="AW26" s="154">
        <v>0</v>
      </c>
      <c r="AX26" s="154">
        <v>304.28087670999997</v>
      </c>
      <c r="AY26" s="154">
        <v>304.28087670999997</v>
      </c>
      <c r="AZ26" s="154">
        <v>0</v>
      </c>
      <c r="BA26" s="154">
        <v>304.12106165</v>
      </c>
      <c r="BB26" s="154">
        <v>304.12106165</v>
      </c>
      <c r="BC26" s="154">
        <v>0</v>
      </c>
      <c r="BD26" s="154">
        <v>304.89539725999998</v>
      </c>
      <c r="BE26" s="154">
        <v>306.17539726000001</v>
      </c>
      <c r="BF26" s="154">
        <v>-1.2800000000000296</v>
      </c>
      <c r="BG26" s="154">
        <v>0</v>
      </c>
      <c r="BH26" s="154">
        <v>0</v>
      </c>
      <c r="BI26" s="154">
        <v>0</v>
      </c>
      <c r="BJ26" s="154">
        <v>253.23983564</v>
      </c>
      <c r="BK26" s="154">
        <v>253.23983562000001</v>
      </c>
      <c r="BL26" s="154">
        <v>1.9999987443952705E-8</v>
      </c>
      <c r="BM26" s="154">
        <v>328.95274105999999</v>
      </c>
      <c r="BN26" s="154">
        <v>328.95274104000003</v>
      </c>
      <c r="BO26" s="154">
        <v>1.9999959022243274E-8</v>
      </c>
      <c r="BP26" s="154">
        <v>279.17771506000003</v>
      </c>
      <c r="BQ26" s="154">
        <v>278.90271504000003</v>
      </c>
      <c r="BR26" s="154">
        <v>0.27500001999999313</v>
      </c>
      <c r="BS26" s="154">
        <v>0</v>
      </c>
      <c r="BT26" s="154">
        <v>0</v>
      </c>
      <c r="BU26" s="154">
        <v>0</v>
      </c>
      <c r="BV26" s="154">
        <v>303.33117426000001</v>
      </c>
      <c r="BW26" s="154">
        <v>303.33117426000001</v>
      </c>
      <c r="BX26" s="154">
        <v>0</v>
      </c>
      <c r="BY26" s="154">
        <v>287.21874791000005</v>
      </c>
      <c r="BZ26" s="154">
        <v>287.21874791000005</v>
      </c>
      <c r="CA26" s="154">
        <v>0</v>
      </c>
      <c r="CB26" s="154">
        <v>352.39800056000001</v>
      </c>
      <c r="CC26" s="154">
        <v>353.07585904000001</v>
      </c>
      <c r="CD26" s="154">
        <v>-0.6778584799999976</v>
      </c>
      <c r="CE26" s="154">
        <v>0</v>
      </c>
      <c r="CF26" s="154">
        <v>0</v>
      </c>
      <c r="CG26" s="154">
        <v>0</v>
      </c>
      <c r="CH26" s="154">
        <v>353.54462762999998</v>
      </c>
      <c r="CI26" s="154">
        <v>381.92334792000003</v>
      </c>
      <c r="CJ26" s="154">
        <v>-28.378720290000047</v>
      </c>
      <c r="CK26" s="154">
        <v>252.54458825</v>
      </c>
      <c r="CL26" s="154">
        <v>280.05235761</v>
      </c>
      <c r="CM26" s="154">
        <v>-27.507769359999998</v>
      </c>
      <c r="CN26" s="154">
        <v>304.63964239000001</v>
      </c>
      <c r="CO26" s="154">
        <v>305.61691026</v>
      </c>
      <c r="CP26" s="154">
        <v>-0.97726786999999149</v>
      </c>
      <c r="CQ26" s="154">
        <v>0</v>
      </c>
      <c r="CR26" s="154">
        <v>0</v>
      </c>
      <c r="CS26" s="154">
        <v>0</v>
      </c>
      <c r="CT26" s="154">
        <v>292.06078000000002</v>
      </c>
      <c r="CU26" s="154">
        <v>291.14578</v>
      </c>
      <c r="CV26" s="154">
        <v>0.91500000000002046</v>
      </c>
      <c r="CW26" s="154">
        <v>292.86356699999999</v>
      </c>
      <c r="CX26" s="154">
        <v>291.30856699999998</v>
      </c>
      <c r="CY26" s="154">
        <v>1.5550000000000068</v>
      </c>
      <c r="CZ26" s="154">
        <v>241.41460599999999</v>
      </c>
      <c r="DA26" s="154">
        <v>242.80760599999999</v>
      </c>
      <c r="DB26" s="154">
        <v>-1.3930000000000007</v>
      </c>
      <c r="DC26" s="154">
        <v>0</v>
      </c>
      <c r="DD26" s="154">
        <v>0</v>
      </c>
      <c r="DE26" s="154">
        <v>0</v>
      </c>
      <c r="DF26" s="154">
        <v>298.00012299999997</v>
      </c>
      <c r="DG26" s="154">
        <v>299.07055000000003</v>
      </c>
      <c r="DH26" s="154">
        <v>-1.070427000000052</v>
      </c>
      <c r="DI26" s="154">
        <v>254.96812499999999</v>
      </c>
      <c r="DJ26" s="154">
        <v>254.55425199999999</v>
      </c>
      <c r="DK26" s="385">
        <v>0.41387299999999527</v>
      </c>
    </row>
    <row r="27" spans="1:402" s="191" customFormat="1" ht="10.5" x14ac:dyDescent="0.15">
      <c r="A27" s="80" t="s">
        <v>64</v>
      </c>
      <c r="B27" s="154">
        <v>0</v>
      </c>
      <c r="C27" s="154">
        <v>0</v>
      </c>
      <c r="D27" s="154">
        <v>0</v>
      </c>
      <c r="E27" s="154">
        <v>0</v>
      </c>
      <c r="F27" s="154">
        <v>0</v>
      </c>
      <c r="G27" s="154">
        <v>0</v>
      </c>
      <c r="H27" s="154">
        <v>0</v>
      </c>
      <c r="I27" s="154">
        <v>0</v>
      </c>
      <c r="J27" s="154">
        <v>0</v>
      </c>
      <c r="K27" s="154">
        <v>0</v>
      </c>
      <c r="L27" s="154">
        <v>0</v>
      </c>
      <c r="M27" s="154">
        <v>0</v>
      </c>
      <c r="N27" s="154">
        <v>0</v>
      </c>
      <c r="O27" s="154">
        <v>0</v>
      </c>
      <c r="P27" s="154">
        <v>0</v>
      </c>
      <c r="Q27" s="154">
        <v>0</v>
      </c>
      <c r="R27" s="154">
        <v>0</v>
      </c>
      <c r="S27" s="154">
        <v>0</v>
      </c>
      <c r="T27" s="154">
        <v>0</v>
      </c>
      <c r="U27" s="154">
        <v>0</v>
      </c>
      <c r="V27" s="154">
        <v>0</v>
      </c>
      <c r="W27" s="154">
        <v>0</v>
      </c>
      <c r="X27" s="154">
        <v>0</v>
      </c>
      <c r="Y27" s="154">
        <v>0</v>
      </c>
      <c r="Z27" s="154">
        <v>0</v>
      </c>
      <c r="AA27" s="154">
        <v>0</v>
      </c>
      <c r="AB27" s="154">
        <v>0</v>
      </c>
      <c r="AC27" s="154">
        <v>0</v>
      </c>
      <c r="AD27" s="154">
        <v>0</v>
      </c>
      <c r="AE27" s="154">
        <v>0</v>
      </c>
      <c r="AF27" s="154">
        <v>0</v>
      </c>
      <c r="AG27" s="154">
        <v>0</v>
      </c>
      <c r="AH27" s="154">
        <v>0</v>
      </c>
      <c r="AI27" s="154">
        <v>0</v>
      </c>
      <c r="AJ27" s="154">
        <v>0</v>
      </c>
      <c r="AK27" s="154">
        <v>0</v>
      </c>
      <c r="AL27" s="154">
        <v>0</v>
      </c>
      <c r="AM27" s="154">
        <v>0</v>
      </c>
      <c r="AN27" s="154">
        <v>0</v>
      </c>
      <c r="AO27" s="154">
        <v>0</v>
      </c>
      <c r="AP27" s="154">
        <v>0</v>
      </c>
      <c r="AQ27" s="154">
        <v>0</v>
      </c>
      <c r="AR27" s="154">
        <v>0</v>
      </c>
      <c r="AS27" s="154">
        <v>0</v>
      </c>
      <c r="AT27" s="154">
        <v>0</v>
      </c>
      <c r="AU27" s="154">
        <v>0</v>
      </c>
      <c r="AV27" s="154">
        <v>0</v>
      </c>
      <c r="AW27" s="154">
        <v>0</v>
      </c>
      <c r="AX27" s="154">
        <v>0</v>
      </c>
      <c r="AY27" s="154">
        <v>0</v>
      </c>
      <c r="AZ27" s="154">
        <v>0</v>
      </c>
      <c r="BA27" s="154">
        <v>0</v>
      </c>
      <c r="BB27" s="154">
        <v>0</v>
      </c>
      <c r="BC27" s="154">
        <v>0</v>
      </c>
      <c r="BD27" s="154">
        <v>0</v>
      </c>
      <c r="BE27" s="154">
        <v>0</v>
      </c>
      <c r="BF27" s="154">
        <v>0</v>
      </c>
      <c r="BG27" s="154">
        <v>0</v>
      </c>
      <c r="BH27" s="154">
        <v>0</v>
      </c>
      <c r="BI27" s="154">
        <v>0</v>
      </c>
      <c r="BJ27" s="154">
        <v>0</v>
      </c>
      <c r="BK27" s="154">
        <v>0</v>
      </c>
      <c r="BL27" s="154">
        <v>0</v>
      </c>
      <c r="BM27" s="154">
        <v>0</v>
      </c>
      <c r="BN27" s="154">
        <v>0</v>
      </c>
      <c r="BO27" s="154">
        <v>0</v>
      </c>
      <c r="BP27" s="154">
        <v>0</v>
      </c>
      <c r="BQ27" s="154">
        <v>0</v>
      </c>
      <c r="BR27" s="154">
        <v>0</v>
      </c>
      <c r="BS27" s="154">
        <v>0</v>
      </c>
      <c r="BT27" s="154">
        <v>0</v>
      </c>
      <c r="BU27" s="154">
        <v>0</v>
      </c>
      <c r="BV27" s="154">
        <v>0</v>
      </c>
      <c r="BW27" s="154">
        <v>0</v>
      </c>
      <c r="BX27" s="154">
        <v>0</v>
      </c>
      <c r="BY27" s="154">
        <v>0</v>
      </c>
      <c r="BZ27" s="154">
        <v>0</v>
      </c>
      <c r="CA27" s="154">
        <v>0</v>
      </c>
      <c r="CB27" s="154">
        <v>0</v>
      </c>
      <c r="CC27" s="154">
        <v>0</v>
      </c>
      <c r="CD27" s="154">
        <v>0</v>
      </c>
      <c r="CE27" s="154">
        <v>0</v>
      </c>
      <c r="CF27" s="154">
        <v>0</v>
      </c>
      <c r="CG27" s="154">
        <v>0</v>
      </c>
      <c r="CH27" s="154">
        <v>0</v>
      </c>
      <c r="CI27" s="154">
        <v>0</v>
      </c>
      <c r="CJ27" s="154">
        <v>0</v>
      </c>
      <c r="CK27" s="154">
        <v>0</v>
      </c>
      <c r="CL27" s="154">
        <v>0</v>
      </c>
      <c r="CM27" s="154">
        <v>0</v>
      </c>
      <c r="CN27" s="154">
        <v>0</v>
      </c>
      <c r="CO27" s="154">
        <v>0</v>
      </c>
      <c r="CP27" s="154">
        <v>0</v>
      </c>
      <c r="CQ27" s="154">
        <v>0</v>
      </c>
      <c r="CR27" s="154">
        <v>0</v>
      </c>
      <c r="CS27" s="154">
        <v>0</v>
      </c>
      <c r="CT27" s="154">
        <v>0</v>
      </c>
      <c r="CU27" s="154">
        <v>0</v>
      </c>
      <c r="CV27" s="154">
        <v>0</v>
      </c>
      <c r="CW27" s="154">
        <v>0</v>
      </c>
      <c r="CX27" s="154">
        <v>0</v>
      </c>
      <c r="CY27" s="154">
        <v>0</v>
      </c>
      <c r="CZ27" s="154">
        <v>0</v>
      </c>
      <c r="DA27" s="154">
        <v>0</v>
      </c>
      <c r="DB27" s="154">
        <v>0</v>
      </c>
      <c r="DC27" s="154">
        <v>0</v>
      </c>
      <c r="DD27" s="154">
        <v>0</v>
      </c>
      <c r="DE27" s="154">
        <v>0</v>
      </c>
      <c r="DF27" s="154">
        <v>0</v>
      </c>
      <c r="DG27" s="154">
        <v>0</v>
      </c>
      <c r="DH27" s="154">
        <v>0</v>
      </c>
      <c r="DI27" s="154">
        <v>0</v>
      </c>
      <c r="DJ27" s="154">
        <v>0</v>
      </c>
      <c r="DK27" s="385">
        <v>0</v>
      </c>
    </row>
    <row r="28" spans="1:402" s="191" customFormat="1" ht="11.25" x14ac:dyDescent="0.15">
      <c r="A28" s="80" t="s">
        <v>132</v>
      </c>
      <c r="B28" s="154">
        <v>0</v>
      </c>
      <c r="C28" s="154">
        <v>0</v>
      </c>
      <c r="D28" s="154">
        <v>0</v>
      </c>
      <c r="E28" s="154">
        <v>0</v>
      </c>
      <c r="F28" s="154">
        <v>0</v>
      </c>
      <c r="G28" s="154">
        <v>0</v>
      </c>
      <c r="H28" s="154">
        <v>0</v>
      </c>
      <c r="I28" s="154">
        <v>0</v>
      </c>
      <c r="J28" s="154">
        <v>0</v>
      </c>
      <c r="K28" s="154">
        <v>0</v>
      </c>
      <c r="L28" s="154">
        <v>0</v>
      </c>
      <c r="M28" s="154">
        <v>0</v>
      </c>
      <c r="N28" s="154">
        <v>0</v>
      </c>
      <c r="O28" s="154">
        <v>0</v>
      </c>
      <c r="P28" s="154">
        <v>0</v>
      </c>
      <c r="Q28" s="154">
        <v>0</v>
      </c>
      <c r="R28" s="154">
        <v>0</v>
      </c>
      <c r="S28" s="154">
        <v>0</v>
      </c>
      <c r="T28" s="154">
        <v>0</v>
      </c>
      <c r="U28" s="154">
        <v>0</v>
      </c>
      <c r="V28" s="154">
        <v>0</v>
      </c>
      <c r="W28" s="154">
        <v>0</v>
      </c>
      <c r="X28" s="154">
        <v>0</v>
      </c>
      <c r="Y28" s="154">
        <v>0</v>
      </c>
      <c r="Z28" s="154">
        <v>0</v>
      </c>
      <c r="AA28" s="154">
        <v>0</v>
      </c>
      <c r="AB28" s="154">
        <v>0</v>
      </c>
      <c r="AC28" s="154">
        <v>0</v>
      </c>
      <c r="AD28" s="154">
        <v>0</v>
      </c>
      <c r="AE28" s="154">
        <v>0</v>
      </c>
      <c r="AF28" s="154">
        <v>0</v>
      </c>
      <c r="AG28" s="154">
        <v>0</v>
      </c>
      <c r="AH28" s="154">
        <v>0</v>
      </c>
      <c r="AI28" s="154">
        <v>0</v>
      </c>
      <c r="AJ28" s="154">
        <v>0</v>
      </c>
      <c r="AK28" s="154">
        <v>0</v>
      </c>
      <c r="AL28" s="154">
        <v>0</v>
      </c>
      <c r="AM28" s="154">
        <v>0</v>
      </c>
      <c r="AN28" s="154">
        <v>0</v>
      </c>
      <c r="AO28" s="154">
        <v>0</v>
      </c>
      <c r="AP28" s="154">
        <v>0</v>
      </c>
      <c r="AQ28" s="154">
        <v>0</v>
      </c>
      <c r="AR28" s="154">
        <v>0</v>
      </c>
      <c r="AS28" s="154">
        <v>0</v>
      </c>
      <c r="AT28" s="154">
        <v>0</v>
      </c>
      <c r="AU28" s="154">
        <v>0</v>
      </c>
      <c r="AV28" s="154">
        <v>0</v>
      </c>
      <c r="AW28" s="154">
        <v>0</v>
      </c>
      <c r="AX28" s="154">
        <v>0</v>
      </c>
      <c r="AY28" s="154">
        <v>0</v>
      </c>
      <c r="AZ28" s="154">
        <v>0</v>
      </c>
      <c r="BA28" s="154">
        <v>0</v>
      </c>
      <c r="BB28" s="154">
        <v>0</v>
      </c>
      <c r="BC28" s="154">
        <v>0</v>
      </c>
      <c r="BD28" s="154">
        <v>0</v>
      </c>
      <c r="BE28" s="154">
        <v>0</v>
      </c>
      <c r="BF28" s="154">
        <v>0</v>
      </c>
      <c r="BG28" s="154">
        <v>0</v>
      </c>
      <c r="BH28" s="154">
        <v>0</v>
      </c>
      <c r="BI28" s="154">
        <v>0</v>
      </c>
      <c r="BJ28" s="154">
        <v>0</v>
      </c>
      <c r="BK28" s="154">
        <v>0</v>
      </c>
      <c r="BL28" s="154">
        <v>0</v>
      </c>
      <c r="BM28" s="154">
        <v>0</v>
      </c>
      <c r="BN28" s="154">
        <v>0</v>
      </c>
      <c r="BO28" s="154">
        <v>0</v>
      </c>
      <c r="BP28" s="154">
        <v>0</v>
      </c>
      <c r="BQ28" s="154">
        <v>0</v>
      </c>
      <c r="BR28" s="154">
        <v>0</v>
      </c>
      <c r="BS28" s="154">
        <v>0</v>
      </c>
      <c r="BT28" s="154">
        <v>0</v>
      </c>
      <c r="BU28" s="154">
        <v>0</v>
      </c>
      <c r="BV28" s="154">
        <v>0</v>
      </c>
      <c r="BW28" s="154">
        <v>0</v>
      </c>
      <c r="BX28" s="154">
        <v>0</v>
      </c>
      <c r="BY28" s="154">
        <v>0</v>
      </c>
      <c r="BZ28" s="154">
        <v>0</v>
      </c>
      <c r="CA28" s="154">
        <v>0</v>
      </c>
      <c r="CB28" s="154">
        <v>0</v>
      </c>
      <c r="CC28" s="154">
        <v>0</v>
      </c>
      <c r="CD28" s="154">
        <v>0</v>
      </c>
      <c r="CE28" s="154">
        <v>0</v>
      </c>
      <c r="CF28" s="154">
        <v>0</v>
      </c>
      <c r="CG28" s="154">
        <v>0</v>
      </c>
      <c r="CH28" s="154">
        <v>0</v>
      </c>
      <c r="CI28" s="154">
        <v>0</v>
      </c>
      <c r="CJ28" s="154">
        <v>0</v>
      </c>
      <c r="CK28" s="154">
        <v>0</v>
      </c>
      <c r="CL28" s="154">
        <v>0</v>
      </c>
      <c r="CM28" s="154">
        <v>0</v>
      </c>
      <c r="CN28" s="154">
        <v>0</v>
      </c>
      <c r="CO28" s="154">
        <v>0</v>
      </c>
      <c r="CP28" s="154">
        <v>0</v>
      </c>
      <c r="CQ28" s="154">
        <v>0</v>
      </c>
      <c r="CR28" s="154">
        <v>0</v>
      </c>
      <c r="CS28" s="154">
        <v>0</v>
      </c>
      <c r="CT28" s="154">
        <v>0</v>
      </c>
      <c r="CU28" s="154">
        <v>0</v>
      </c>
      <c r="CV28" s="154">
        <v>0</v>
      </c>
      <c r="CW28" s="154">
        <v>0</v>
      </c>
      <c r="CX28" s="154">
        <v>0</v>
      </c>
      <c r="CY28" s="154">
        <v>0</v>
      </c>
      <c r="CZ28" s="154">
        <v>0</v>
      </c>
      <c r="DA28" s="154">
        <v>0</v>
      </c>
      <c r="DB28" s="154">
        <v>0</v>
      </c>
      <c r="DC28" s="154">
        <v>0</v>
      </c>
      <c r="DD28" s="154">
        <v>0</v>
      </c>
      <c r="DE28" s="154">
        <v>0</v>
      </c>
      <c r="DF28" s="154">
        <v>0</v>
      </c>
      <c r="DG28" s="154">
        <v>0</v>
      </c>
      <c r="DH28" s="154">
        <v>0</v>
      </c>
      <c r="DI28" s="154">
        <v>0</v>
      </c>
      <c r="DJ28" s="154">
        <v>0</v>
      </c>
      <c r="DK28" s="385">
        <v>0</v>
      </c>
    </row>
    <row r="29" spans="1:402" x14ac:dyDescent="0.2">
      <c r="A29" s="120" t="s">
        <v>5</v>
      </c>
      <c r="B29" s="153">
        <v>55.539448</v>
      </c>
      <c r="C29" s="153">
        <v>17.571213</v>
      </c>
      <c r="D29" s="153">
        <v>37.968235</v>
      </c>
      <c r="E29" s="153">
        <v>62.808413999999999</v>
      </c>
      <c r="F29" s="153">
        <v>29.313313527566589</v>
      </c>
      <c r="G29" s="153">
        <v>33.495100472433414</v>
      </c>
      <c r="H29" s="153">
        <v>51.991078000000002</v>
      </c>
      <c r="I29" s="153">
        <v>160.80698819364397</v>
      </c>
      <c r="J29" s="153">
        <v>-108.81591019364399</v>
      </c>
      <c r="K29" s="153">
        <v>9.0119810000000005</v>
      </c>
      <c r="L29" s="153">
        <v>499.53648537000004</v>
      </c>
      <c r="M29" s="153">
        <v>-490.52450436999999</v>
      </c>
      <c r="N29" s="153">
        <v>9.1540999999999997</v>
      </c>
      <c r="O29" s="153">
        <v>1115.6728680599999</v>
      </c>
      <c r="P29" s="153">
        <v>-1106.51876806</v>
      </c>
      <c r="Q29" s="153">
        <v>71.744332999999997</v>
      </c>
      <c r="R29" s="153">
        <v>964.6831555</v>
      </c>
      <c r="S29" s="153">
        <v>-892.93882250000001</v>
      </c>
      <c r="T29" s="153">
        <v>76.418767329999994</v>
      </c>
      <c r="U29" s="153">
        <v>1134.73929189</v>
      </c>
      <c r="V29" s="153">
        <v>-1058.32052456</v>
      </c>
      <c r="W29" s="153">
        <v>78.286084450000004</v>
      </c>
      <c r="X29" s="153">
        <v>1394.8746973100001</v>
      </c>
      <c r="Y29" s="153">
        <v>-1316.5886128600002</v>
      </c>
      <c r="Z29" s="153">
        <v>76.095478569999997</v>
      </c>
      <c r="AA29" s="153">
        <v>1540.34680271</v>
      </c>
      <c r="AB29" s="153">
        <v>-1464.25132414</v>
      </c>
      <c r="AC29" s="153">
        <v>79.226841390000004</v>
      </c>
      <c r="AD29" s="153">
        <v>1539.8877537600001</v>
      </c>
      <c r="AE29" s="153">
        <v>-1460.66091237</v>
      </c>
      <c r="AF29" s="153">
        <v>78.17000904999999</v>
      </c>
      <c r="AG29" s="153">
        <v>1554.76554136</v>
      </c>
      <c r="AH29" s="153">
        <v>-1476.59553231</v>
      </c>
      <c r="AI29" s="153">
        <v>76.673565890000006</v>
      </c>
      <c r="AJ29" s="153">
        <v>1493.4229456900002</v>
      </c>
      <c r="AK29" s="153">
        <v>-1416.7493798</v>
      </c>
      <c r="AL29" s="153">
        <v>76.906677349999995</v>
      </c>
      <c r="AM29" s="153">
        <v>1803.09968523</v>
      </c>
      <c r="AN29" s="153">
        <v>-1726.1930078799999</v>
      </c>
      <c r="AO29" s="153">
        <v>75.367871019999995</v>
      </c>
      <c r="AP29" s="153">
        <v>1710.1660389799999</v>
      </c>
      <c r="AQ29" s="153">
        <v>-1634.79816796</v>
      </c>
      <c r="AR29" s="153">
        <v>74.369072340000002</v>
      </c>
      <c r="AS29" s="153">
        <v>1691.29624388</v>
      </c>
      <c r="AT29" s="153">
        <v>-1616.92717154</v>
      </c>
      <c r="AU29" s="153">
        <v>73.199186170000004</v>
      </c>
      <c r="AV29" s="153">
        <v>1631.0016742099999</v>
      </c>
      <c r="AW29" s="153">
        <v>-1557.8024880400001</v>
      </c>
      <c r="AX29" s="153">
        <v>73.726670409999997</v>
      </c>
      <c r="AY29" s="153">
        <v>1614.43454578</v>
      </c>
      <c r="AZ29" s="153">
        <v>-1540.70787537</v>
      </c>
      <c r="BA29" s="153">
        <v>74.492271529999996</v>
      </c>
      <c r="BB29" s="153">
        <v>1399.1961567300002</v>
      </c>
      <c r="BC29" s="153">
        <v>-1324.7038852000001</v>
      </c>
      <c r="BD29" s="153">
        <v>76.604674010000011</v>
      </c>
      <c r="BE29" s="153">
        <v>1949.6934869300001</v>
      </c>
      <c r="BF29" s="153">
        <v>-1873.0888129200002</v>
      </c>
      <c r="BG29" s="153">
        <v>78.185937140000007</v>
      </c>
      <c r="BH29" s="153">
        <v>1948.0014895700001</v>
      </c>
      <c r="BI29" s="153">
        <v>-1869.81555243</v>
      </c>
      <c r="BJ29" s="153">
        <v>83.471874470000003</v>
      </c>
      <c r="BK29" s="153">
        <v>1845.8868552800002</v>
      </c>
      <c r="BL29" s="153">
        <v>-1762.4149808100001</v>
      </c>
      <c r="BM29" s="153">
        <v>82.898366040000013</v>
      </c>
      <c r="BN29" s="153">
        <v>1810.15111871</v>
      </c>
      <c r="BO29" s="153">
        <v>-1727.2527526700001</v>
      </c>
      <c r="BP29" s="153">
        <v>82.217396049999991</v>
      </c>
      <c r="BQ29" s="153">
        <v>1727.1689812300001</v>
      </c>
      <c r="BR29" s="153">
        <v>-1644.9515851799999</v>
      </c>
      <c r="BS29" s="153">
        <v>83.22790273999999</v>
      </c>
      <c r="BT29" s="153">
        <v>1763.6505696400002</v>
      </c>
      <c r="BU29" s="153">
        <v>-1680.4226669000002</v>
      </c>
      <c r="BV29" s="153">
        <v>81.641896610000003</v>
      </c>
      <c r="BW29" s="153">
        <v>1736.1171742200002</v>
      </c>
      <c r="BX29" s="153">
        <v>-1654.4752776100001</v>
      </c>
      <c r="BY29" s="153">
        <v>82.773102030000004</v>
      </c>
      <c r="BZ29" s="153">
        <v>1658.6864330199999</v>
      </c>
      <c r="CA29" s="153">
        <v>-1575.9133309899998</v>
      </c>
      <c r="CB29" s="153">
        <v>81.629571069999997</v>
      </c>
      <c r="CC29" s="153">
        <v>2120.8303369999999</v>
      </c>
      <c r="CD29" s="153">
        <v>-2039.2007659299998</v>
      </c>
      <c r="CE29" s="153">
        <v>83.219572480000011</v>
      </c>
      <c r="CF29" s="153">
        <v>1996.428909</v>
      </c>
      <c r="CG29" s="153">
        <v>-1913.2093365200001</v>
      </c>
      <c r="CH29" s="153">
        <v>82.964070069999991</v>
      </c>
      <c r="CI29" s="153">
        <v>1698.0912819999999</v>
      </c>
      <c r="CJ29" s="153">
        <v>-1615.1272119299999</v>
      </c>
      <c r="CK29" s="153">
        <v>80.057264569999987</v>
      </c>
      <c r="CL29" s="153">
        <v>1580.035016</v>
      </c>
      <c r="CM29" s="153">
        <v>-1499.9777514299999</v>
      </c>
      <c r="CN29" s="153">
        <v>78.404367569999991</v>
      </c>
      <c r="CO29" s="153">
        <v>1555.5071489999998</v>
      </c>
      <c r="CP29" s="153">
        <v>-1477.1027814299998</v>
      </c>
      <c r="CQ29" s="153">
        <v>78.218330519999995</v>
      </c>
      <c r="CR29" s="153">
        <v>1478.740552</v>
      </c>
      <c r="CS29" s="153">
        <v>-1400.5222214800001</v>
      </c>
      <c r="CT29" s="153">
        <v>77.525356590000001</v>
      </c>
      <c r="CU29" s="153">
        <v>1795.8681550000001</v>
      </c>
      <c r="CV29" s="153">
        <v>-1718.3427984100001</v>
      </c>
      <c r="CW29" s="153">
        <v>79.236206980000006</v>
      </c>
      <c r="CX29" s="153">
        <v>1763.017032</v>
      </c>
      <c r="CY29" s="153">
        <v>-1683.7808250200001</v>
      </c>
      <c r="CZ29" s="153">
        <v>79.241001819999994</v>
      </c>
      <c r="DA29" s="153">
        <v>1810.925798</v>
      </c>
      <c r="DB29" s="153">
        <v>-1731.6847961799999</v>
      </c>
      <c r="DC29" s="153">
        <v>79.802822819999989</v>
      </c>
      <c r="DD29" s="153">
        <v>1824.617272</v>
      </c>
      <c r="DE29" s="153">
        <v>-1744.8144491799999</v>
      </c>
      <c r="DF29" s="153">
        <v>81.218446079999993</v>
      </c>
      <c r="DG29" s="153">
        <v>1889.5515810000002</v>
      </c>
      <c r="DH29" s="153">
        <v>-1808.33313492</v>
      </c>
      <c r="DI29" s="153">
        <v>80.18949963</v>
      </c>
      <c r="DJ29" s="153">
        <v>1935.88958</v>
      </c>
      <c r="DK29" s="384">
        <v>-1855.70008037</v>
      </c>
    </row>
    <row r="30" spans="1:402" s="191" customFormat="1" ht="10.5" x14ac:dyDescent="0.15">
      <c r="A30" s="90" t="s">
        <v>75</v>
      </c>
      <c r="B30" s="154">
        <v>9.5649540000000002</v>
      </c>
      <c r="C30" s="154">
        <v>0.61213300000000004</v>
      </c>
      <c r="D30" s="154">
        <v>8.9528210000000001</v>
      </c>
      <c r="E30" s="154">
        <v>10.144676</v>
      </c>
      <c r="F30" s="154">
        <v>0.66480626459554837</v>
      </c>
      <c r="G30" s="154">
        <v>9.4798697354044528</v>
      </c>
      <c r="H30" s="154">
        <v>9.5987620000000007</v>
      </c>
      <c r="I30" s="154">
        <v>2.2649346336439802</v>
      </c>
      <c r="J30" s="154">
        <v>7.3338273663560205</v>
      </c>
      <c r="K30" s="154">
        <v>9.0119810000000005</v>
      </c>
      <c r="L30" s="154">
        <v>0.98827469000000001</v>
      </c>
      <c r="M30" s="154">
        <v>8.0237063099999997</v>
      </c>
      <c r="N30" s="154">
        <v>9.1540999999999997</v>
      </c>
      <c r="O30" s="154">
        <v>0.97025096</v>
      </c>
      <c r="P30" s="154">
        <v>8.1838490400000001</v>
      </c>
      <c r="Q30" s="154">
        <v>71.744332999999997</v>
      </c>
      <c r="R30" s="154">
        <v>63.50873052</v>
      </c>
      <c r="S30" s="154">
        <v>8.2356024799999972</v>
      </c>
      <c r="T30" s="154">
        <v>76.418767329999994</v>
      </c>
      <c r="U30" s="154">
        <v>0.93858940999999996</v>
      </c>
      <c r="V30" s="154">
        <v>75.480177919999988</v>
      </c>
      <c r="W30" s="154">
        <v>78.286084450000004</v>
      </c>
      <c r="X30" s="154">
        <v>0.58478951999999995</v>
      </c>
      <c r="Y30" s="154">
        <v>77.701294930000003</v>
      </c>
      <c r="Z30" s="154">
        <v>76.095478569999997</v>
      </c>
      <c r="AA30" s="154">
        <v>0.63545912999999998</v>
      </c>
      <c r="AB30" s="154">
        <v>75.460019439999996</v>
      </c>
      <c r="AC30" s="154">
        <v>79.226841390000004</v>
      </c>
      <c r="AD30" s="154">
        <v>1.16261484</v>
      </c>
      <c r="AE30" s="154">
        <v>78.064226550000001</v>
      </c>
      <c r="AF30" s="154">
        <v>78.17000904999999</v>
      </c>
      <c r="AG30" s="154">
        <v>1.1807304300000001</v>
      </c>
      <c r="AH30" s="154">
        <v>76.989278619999993</v>
      </c>
      <c r="AI30" s="154">
        <v>76.673565890000006</v>
      </c>
      <c r="AJ30" s="154">
        <v>1.2203202399999999</v>
      </c>
      <c r="AK30" s="154">
        <v>75.45324565</v>
      </c>
      <c r="AL30" s="154">
        <v>76.906677349999995</v>
      </c>
      <c r="AM30" s="154">
        <v>1.87502982</v>
      </c>
      <c r="AN30" s="154">
        <v>75.031647530000001</v>
      </c>
      <c r="AO30" s="154">
        <v>75.367871019999995</v>
      </c>
      <c r="AP30" s="154">
        <v>2.3710021999999999</v>
      </c>
      <c r="AQ30" s="154">
        <v>72.996868819999989</v>
      </c>
      <c r="AR30" s="154">
        <v>74.369072340000002</v>
      </c>
      <c r="AS30" s="154">
        <v>2.8586306000000001</v>
      </c>
      <c r="AT30" s="154">
        <v>71.510441740000005</v>
      </c>
      <c r="AU30" s="154">
        <v>73.199186170000004</v>
      </c>
      <c r="AV30" s="154">
        <v>3.3205793899999998</v>
      </c>
      <c r="AW30" s="154">
        <v>69.878606779999998</v>
      </c>
      <c r="AX30" s="154">
        <v>73.726670409999997</v>
      </c>
      <c r="AY30" s="154">
        <v>3.8231696799999999</v>
      </c>
      <c r="AZ30" s="154">
        <v>69.90350072999999</v>
      </c>
      <c r="BA30" s="154">
        <v>74.492271529999996</v>
      </c>
      <c r="BB30" s="154">
        <v>3.9094592700000002</v>
      </c>
      <c r="BC30" s="154">
        <v>70.582812259999997</v>
      </c>
      <c r="BD30" s="154">
        <v>76.604674010000011</v>
      </c>
      <c r="BE30" s="154">
        <v>4.0995195999999998</v>
      </c>
      <c r="BF30" s="154">
        <v>72.505154410000017</v>
      </c>
      <c r="BG30" s="154">
        <v>78.185937140000007</v>
      </c>
      <c r="BH30" s="154">
        <v>4.2526151499999996</v>
      </c>
      <c r="BI30" s="154">
        <v>73.93332199000001</v>
      </c>
      <c r="BJ30" s="154">
        <v>83.471874470000003</v>
      </c>
      <c r="BK30" s="154">
        <v>4.9517604800000008</v>
      </c>
      <c r="BL30" s="154">
        <v>78.520113989999999</v>
      </c>
      <c r="BM30" s="154">
        <v>82.898366040000013</v>
      </c>
      <c r="BN30" s="154">
        <v>4.7904661400000004</v>
      </c>
      <c r="BO30" s="154">
        <v>78.107899900000007</v>
      </c>
      <c r="BP30" s="154">
        <v>82.217396049999991</v>
      </c>
      <c r="BQ30" s="154">
        <v>4.7413524000000002</v>
      </c>
      <c r="BR30" s="154">
        <v>77.476043649999994</v>
      </c>
      <c r="BS30" s="154">
        <v>83.22790273999999</v>
      </c>
      <c r="BT30" s="154">
        <v>4.7897419499999998</v>
      </c>
      <c r="BU30" s="154">
        <v>78.438160789999984</v>
      </c>
      <c r="BV30" s="154">
        <v>81.641896610000003</v>
      </c>
      <c r="BW30" s="154">
        <v>4.6885864800000006</v>
      </c>
      <c r="BX30" s="154">
        <v>76.953310130000006</v>
      </c>
      <c r="BY30" s="154">
        <v>82.773102030000004</v>
      </c>
      <c r="BZ30" s="154">
        <v>4.7406204000000001</v>
      </c>
      <c r="CA30" s="154">
        <v>78.032481630000007</v>
      </c>
      <c r="CB30" s="154">
        <v>81.629571069999997</v>
      </c>
      <c r="CC30" s="154">
        <v>4.6654650000000002</v>
      </c>
      <c r="CD30" s="154">
        <v>76.96410607</v>
      </c>
      <c r="CE30" s="154">
        <v>83.219572480000011</v>
      </c>
      <c r="CF30" s="154">
        <v>4.741638</v>
      </c>
      <c r="CG30" s="154">
        <v>78.477934480000016</v>
      </c>
      <c r="CH30" s="154">
        <v>82.964070069999991</v>
      </c>
      <c r="CI30" s="154">
        <v>4.6771289999999999</v>
      </c>
      <c r="CJ30" s="154">
        <v>78.286941069999997</v>
      </c>
      <c r="CK30" s="154">
        <v>80.057264569999987</v>
      </c>
      <c r="CL30" s="154">
        <v>4.4398609999999996</v>
      </c>
      <c r="CM30" s="154">
        <v>75.617403569999993</v>
      </c>
      <c r="CN30" s="154">
        <v>78.404367569999991</v>
      </c>
      <c r="CO30" s="154">
        <v>4.2403589999999998</v>
      </c>
      <c r="CP30" s="154">
        <v>74.164008569999993</v>
      </c>
      <c r="CQ30" s="154">
        <v>78.218330519999995</v>
      </c>
      <c r="CR30" s="154">
        <v>4.1247420000000004</v>
      </c>
      <c r="CS30" s="154">
        <v>74.093588519999997</v>
      </c>
      <c r="CT30" s="154">
        <v>77.525356590000001</v>
      </c>
      <c r="CU30" s="154">
        <v>3.950841</v>
      </c>
      <c r="CV30" s="154">
        <v>73.574515590000004</v>
      </c>
      <c r="CW30" s="154">
        <v>79.236206980000006</v>
      </c>
      <c r="CX30" s="154">
        <v>3.8832339999999999</v>
      </c>
      <c r="CY30" s="154">
        <v>75.352972980000004</v>
      </c>
      <c r="CZ30" s="154">
        <v>79.241001819999994</v>
      </c>
      <c r="DA30" s="154">
        <v>3.7041279999999999</v>
      </c>
      <c r="DB30" s="154">
        <v>75.536873819999997</v>
      </c>
      <c r="DC30" s="154">
        <v>79.802822819999989</v>
      </c>
      <c r="DD30" s="154">
        <v>3.5429029999999999</v>
      </c>
      <c r="DE30" s="154">
        <v>76.259919819999993</v>
      </c>
      <c r="DF30" s="154">
        <v>81.218446079999993</v>
      </c>
      <c r="DG30" s="154">
        <v>3.3828040000000001</v>
      </c>
      <c r="DH30" s="154">
        <v>77.835642079999985</v>
      </c>
      <c r="DI30" s="154">
        <v>80.18949963</v>
      </c>
      <c r="DJ30" s="154">
        <v>3.1356769999999998</v>
      </c>
      <c r="DK30" s="385">
        <v>77.053822629999999</v>
      </c>
    </row>
    <row r="31" spans="1:402" s="191" customFormat="1" ht="11.25" x14ac:dyDescent="0.15">
      <c r="A31" s="80" t="s">
        <v>131</v>
      </c>
      <c r="B31" s="154">
        <v>0</v>
      </c>
      <c r="C31" s="154">
        <v>0</v>
      </c>
      <c r="D31" s="154">
        <v>0</v>
      </c>
      <c r="E31" s="154">
        <v>0</v>
      </c>
      <c r="F31" s="154">
        <v>0</v>
      </c>
      <c r="G31" s="154">
        <v>0</v>
      </c>
      <c r="H31" s="154">
        <v>0</v>
      </c>
      <c r="I31" s="154">
        <v>0</v>
      </c>
      <c r="J31" s="154">
        <v>0</v>
      </c>
      <c r="K31" s="154">
        <v>0</v>
      </c>
      <c r="L31" s="154">
        <v>0</v>
      </c>
      <c r="M31" s="154">
        <v>0</v>
      </c>
      <c r="N31" s="154">
        <v>0</v>
      </c>
      <c r="O31" s="154">
        <v>0</v>
      </c>
      <c r="P31" s="154">
        <v>0</v>
      </c>
      <c r="Q31" s="154">
        <v>0</v>
      </c>
      <c r="R31" s="154">
        <v>0</v>
      </c>
      <c r="S31" s="154">
        <v>0</v>
      </c>
      <c r="T31" s="154">
        <v>0</v>
      </c>
      <c r="U31" s="154">
        <v>0</v>
      </c>
      <c r="V31" s="154">
        <v>0</v>
      </c>
      <c r="W31" s="154">
        <v>0</v>
      </c>
      <c r="X31" s="154">
        <v>0</v>
      </c>
      <c r="Y31" s="154">
        <v>0</v>
      </c>
      <c r="Z31" s="154">
        <v>0</v>
      </c>
      <c r="AA31" s="154">
        <v>0</v>
      </c>
      <c r="AB31" s="154">
        <v>0</v>
      </c>
      <c r="AC31" s="154">
        <v>0</v>
      </c>
      <c r="AD31" s="154">
        <v>0</v>
      </c>
      <c r="AE31" s="154">
        <v>0</v>
      </c>
      <c r="AF31" s="154">
        <v>0</v>
      </c>
      <c r="AG31" s="154">
        <v>0</v>
      </c>
      <c r="AH31" s="154">
        <v>0</v>
      </c>
      <c r="AI31" s="154">
        <v>0</v>
      </c>
      <c r="AJ31" s="154">
        <v>0</v>
      </c>
      <c r="AK31" s="154">
        <v>0</v>
      </c>
      <c r="AL31" s="154">
        <v>0</v>
      </c>
      <c r="AM31" s="154">
        <v>0</v>
      </c>
      <c r="AN31" s="154">
        <v>0</v>
      </c>
      <c r="AO31" s="154">
        <v>0</v>
      </c>
      <c r="AP31" s="154">
        <v>0</v>
      </c>
      <c r="AQ31" s="154">
        <v>0</v>
      </c>
      <c r="AR31" s="154">
        <v>0</v>
      </c>
      <c r="AS31" s="154">
        <v>0</v>
      </c>
      <c r="AT31" s="154">
        <v>0</v>
      </c>
      <c r="AU31" s="154">
        <v>0</v>
      </c>
      <c r="AV31" s="154">
        <v>0</v>
      </c>
      <c r="AW31" s="154">
        <v>0</v>
      </c>
      <c r="AX31" s="154">
        <v>0</v>
      </c>
      <c r="AY31" s="154">
        <v>0</v>
      </c>
      <c r="AZ31" s="154">
        <v>0</v>
      </c>
      <c r="BA31" s="154">
        <v>0</v>
      </c>
      <c r="BB31" s="154">
        <v>0</v>
      </c>
      <c r="BC31" s="154">
        <v>0</v>
      </c>
      <c r="BD31" s="154">
        <v>0</v>
      </c>
      <c r="BE31" s="154">
        <v>0</v>
      </c>
      <c r="BF31" s="154">
        <v>0</v>
      </c>
      <c r="BG31" s="154">
        <v>0</v>
      </c>
      <c r="BH31" s="154">
        <v>0</v>
      </c>
      <c r="BI31" s="154">
        <v>0</v>
      </c>
      <c r="BJ31" s="154">
        <v>0</v>
      </c>
      <c r="BK31" s="154">
        <v>0</v>
      </c>
      <c r="BL31" s="154">
        <v>0</v>
      </c>
      <c r="BM31" s="154">
        <v>0</v>
      </c>
      <c r="BN31" s="154">
        <v>0</v>
      </c>
      <c r="BO31" s="154">
        <v>0</v>
      </c>
      <c r="BP31" s="154">
        <v>0</v>
      </c>
      <c r="BQ31" s="154">
        <v>0</v>
      </c>
      <c r="BR31" s="154">
        <v>0</v>
      </c>
      <c r="BS31" s="154">
        <v>0</v>
      </c>
      <c r="BT31" s="154">
        <v>0</v>
      </c>
      <c r="BU31" s="154">
        <v>0</v>
      </c>
      <c r="BV31" s="154">
        <v>0</v>
      </c>
      <c r="BW31" s="154">
        <v>0</v>
      </c>
      <c r="BX31" s="154">
        <v>0</v>
      </c>
      <c r="BY31" s="154">
        <v>0</v>
      </c>
      <c r="BZ31" s="154">
        <v>0</v>
      </c>
      <c r="CA31" s="154">
        <v>0</v>
      </c>
      <c r="CB31" s="154">
        <v>0</v>
      </c>
      <c r="CC31" s="154">
        <v>0</v>
      </c>
      <c r="CD31" s="154">
        <v>0</v>
      </c>
      <c r="CE31" s="154">
        <v>0</v>
      </c>
      <c r="CF31" s="154">
        <v>0</v>
      </c>
      <c r="CG31" s="154">
        <v>0</v>
      </c>
      <c r="CH31" s="154">
        <v>0</v>
      </c>
      <c r="CI31" s="154">
        <v>0</v>
      </c>
      <c r="CJ31" s="154">
        <v>0</v>
      </c>
      <c r="CK31" s="154">
        <v>0</v>
      </c>
      <c r="CL31" s="154">
        <v>0</v>
      </c>
      <c r="CM31" s="154">
        <v>0</v>
      </c>
      <c r="CN31" s="154">
        <v>0</v>
      </c>
      <c r="CO31" s="154">
        <v>0</v>
      </c>
      <c r="CP31" s="154">
        <v>0</v>
      </c>
      <c r="CQ31" s="154">
        <v>0</v>
      </c>
      <c r="CR31" s="154">
        <v>0</v>
      </c>
      <c r="CS31" s="154">
        <v>0</v>
      </c>
      <c r="CT31" s="154">
        <v>0</v>
      </c>
      <c r="CU31" s="154">
        <v>0</v>
      </c>
      <c r="CV31" s="154">
        <v>0</v>
      </c>
      <c r="CW31" s="154">
        <v>0</v>
      </c>
      <c r="CX31" s="154">
        <v>0</v>
      </c>
      <c r="CY31" s="154">
        <v>0</v>
      </c>
      <c r="CZ31" s="154">
        <v>0</v>
      </c>
      <c r="DA31" s="154">
        <v>0</v>
      </c>
      <c r="DB31" s="154">
        <v>0</v>
      </c>
      <c r="DC31" s="154">
        <v>0</v>
      </c>
      <c r="DD31" s="154">
        <v>0</v>
      </c>
      <c r="DE31" s="154">
        <v>0</v>
      </c>
      <c r="DF31" s="154">
        <v>0</v>
      </c>
      <c r="DG31" s="154">
        <v>0</v>
      </c>
      <c r="DH31" s="154">
        <v>0</v>
      </c>
      <c r="DI31" s="154">
        <v>0</v>
      </c>
      <c r="DJ31" s="154">
        <v>0</v>
      </c>
      <c r="DK31" s="385">
        <v>0</v>
      </c>
    </row>
    <row r="32" spans="1:402" s="191" customFormat="1" ht="10.5" x14ac:dyDescent="0.15">
      <c r="A32" s="80" t="s">
        <v>62</v>
      </c>
      <c r="B32" s="154">
        <v>0</v>
      </c>
      <c r="C32" s="154">
        <v>16.95908</v>
      </c>
      <c r="D32" s="154">
        <v>-16.95908</v>
      </c>
      <c r="E32" s="154">
        <v>0</v>
      </c>
      <c r="F32" s="154">
        <v>28.648507262971041</v>
      </c>
      <c r="G32" s="154">
        <v>-28.648507262971041</v>
      </c>
      <c r="H32" s="154">
        <v>0</v>
      </c>
      <c r="I32" s="154">
        <v>158.54205356</v>
      </c>
      <c r="J32" s="154">
        <v>-158.54205356</v>
      </c>
      <c r="K32" s="154">
        <v>0</v>
      </c>
      <c r="L32" s="154">
        <v>498.54821068000001</v>
      </c>
      <c r="M32" s="154">
        <v>-498.54821068000001</v>
      </c>
      <c r="N32" s="154">
        <v>0</v>
      </c>
      <c r="O32" s="154">
        <v>1114.7026171</v>
      </c>
      <c r="P32" s="154">
        <v>-1114.7026171</v>
      </c>
      <c r="Q32" s="154">
        <v>0</v>
      </c>
      <c r="R32" s="154">
        <v>901.17442498000003</v>
      </c>
      <c r="S32" s="154">
        <v>-901.17442498000003</v>
      </c>
      <c r="T32" s="154">
        <v>0</v>
      </c>
      <c r="U32" s="154">
        <v>1133.8007024799999</v>
      </c>
      <c r="V32" s="154">
        <v>-1133.8007024799999</v>
      </c>
      <c r="W32" s="154">
        <v>0</v>
      </c>
      <c r="X32" s="154">
        <v>1394.2899077900001</v>
      </c>
      <c r="Y32" s="154">
        <v>-1394.2899077900001</v>
      </c>
      <c r="Z32" s="154">
        <v>0</v>
      </c>
      <c r="AA32" s="154">
        <v>1539.7113435799999</v>
      </c>
      <c r="AB32" s="154">
        <v>-1539.7113435799999</v>
      </c>
      <c r="AC32" s="154">
        <v>0</v>
      </c>
      <c r="AD32" s="154">
        <v>1538.7251389200001</v>
      </c>
      <c r="AE32" s="154">
        <v>-1538.7251389200001</v>
      </c>
      <c r="AF32" s="154">
        <v>0</v>
      </c>
      <c r="AG32" s="154">
        <v>1553.58481093</v>
      </c>
      <c r="AH32" s="154">
        <v>-1553.58481093</v>
      </c>
      <c r="AI32" s="154">
        <v>0</v>
      </c>
      <c r="AJ32" s="154">
        <v>1492.2026254500001</v>
      </c>
      <c r="AK32" s="154">
        <v>-1492.2026254500001</v>
      </c>
      <c r="AL32" s="154">
        <v>0</v>
      </c>
      <c r="AM32" s="154">
        <v>1801.22465541</v>
      </c>
      <c r="AN32" s="154">
        <v>-1801.22465541</v>
      </c>
      <c r="AO32" s="154">
        <v>0</v>
      </c>
      <c r="AP32" s="154">
        <v>1707.7950367799999</v>
      </c>
      <c r="AQ32" s="154">
        <v>-1707.7950367799999</v>
      </c>
      <c r="AR32" s="154">
        <v>0</v>
      </c>
      <c r="AS32" s="154">
        <v>1688.4376132800001</v>
      </c>
      <c r="AT32" s="154">
        <v>-1688.4376132800001</v>
      </c>
      <c r="AU32" s="154">
        <v>0</v>
      </c>
      <c r="AV32" s="154">
        <v>1627.68109482</v>
      </c>
      <c r="AW32" s="154">
        <v>-1627.68109482</v>
      </c>
      <c r="AX32" s="154">
        <v>0</v>
      </c>
      <c r="AY32" s="154">
        <v>1610.6113760999999</v>
      </c>
      <c r="AZ32" s="154">
        <v>-1610.6113760999999</v>
      </c>
      <c r="BA32" s="154">
        <v>0</v>
      </c>
      <c r="BB32" s="154">
        <v>1395.2866974600001</v>
      </c>
      <c r="BC32" s="154">
        <v>-1395.2866974600001</v>
      </c>
      <c r="BD32" s="154">
        <v>0</v>
      </c>
      <c r="BE32" s="154">
        <v>1945.5939673300002</v>
      </c>
      <c r="BF32" s="154">
        <v>-1945.5939673300002</v>
      </c>
      <c r="BG32" s="154">
        <v>0</v>
      </c>
      <c r="BH32" s="154">
        <v>1943.74887442</v>
      </c>
      <c r="BI32" s="154">
        <v>-1943.74887442</v>
      </c>
      <c r="BJ32" s="154">
        <v>0</v>
      </c>
      <c r="BK32" s="154">
        <v>1840.9350948000001</v>
      </c>
      <c r="BL32" s="154">
        <v>-1840.9350948000001</v>
      </c>
      <c r="BM32" s="154">
        <v>0</v>
      </c>
      <c r="BN32" s="154">
        <v>1805.36065257</v>
      </c>
      <c r="BO32" s="154">
        <v>-1805.36065257</v>
      </c>
      <c r="BP32" s="154">
        <v>0</v>
      </c>
      <c r="BQ32" s="154">
        <v>1722.42762883</v>
      </c>
      <c r="BR32" s="154">
        <v>-1722.42762883</v>
      </c>
      <c r="BS32" s="154">
        <v>0</v>
      </c>
      <c r="BT32" s="154">
        <v>1758.8608276900002</v>
      </c>
      <c r="BU32" s="154">
        <v>-1758.8608276900002</v>
      </c>
      <c r="BV32" s="154">
        <v>0</v>
      </c>
      <c r="BW32" s="154">
        <v>1731.4285877400002</v>
      </c>
      <c r="BX32" s="154">
        <v>-1731.4285877400002</v>
      </c>
      <c r="BY32" s="154">
        <v>0</v>
      </c>
      <c r="BZ32" s="154">
        <v>1653.94581262</v>
      </c>
      <c r="CA32" s="154">
        <v>-1653.94581262</v>
      </c>
      <c r="CB32" s="154">
        <v>0</v>
      </c>
      <c r="CC32" s="154">
        <v>2116.1648719999998</v>
      </c>
      <c r="CD32" s="154">
        <v>-2116.1648719999998</v>
      </c>
      <c r="CE32" s="154">
        <v>0</v>
      </c>
      <c r="CF32" s="154">
        <v>1991.687271</v>
      </c>
      <c r="CG32" s="154">
        <v>-1991.687271</v>
      </c>
      <c r="CH32" s="154">
        <v>0</v>
      </c>
      <c r="CI32" s="154">
        <v>1693.4141529999999</v>
      </c>
      <c r="CJ32" s="154">
        <v>-1693.4141529999999</v>
      </c>
      <c r="CK32" s="154">
        <v>0</v>
      </c>
      <c r="CL32" s="154">
        <v>1575.595155</v>
      </c>
      <c r="CM32" s="154">
        <v>-1575.595155</v>
      </c>
      <c r="CN32" s="154">
        <v>0</v>
      </c>
      <c r="CO32" s="154">
        <v>1551.2667899999999</v>
      </c>
      <c r="CP32" s="154">
        <v>-1551.2667899999999</v>
      </c>
      <c r="CQ32" s="154">
        <v>0</v>
      </c>
      <c r="CR32" s="154">
        <v>1474.61581</v>
      </c>
      <c r="CS32" s="154">
        <v>-1474.61581</v>
      </c>
      <c r="CT32" s="154">
        <v>0</v>
      </c>
      <c r="CU32" s="154">
        <v>1791.917314</v>
      </c>
      <c r="CV32" s="154">
        <v>-1791.917314</v>
      </c>
      <c r="CW32" s="154">
        <v>0</v>
      </c>
      <c r="CX32" s="154">
        <v>1759.1337980000001</v>
      </c>
      <c r="CY32" s="154">
        <v>-1759.1337980000001</v>
      </c>
      <c r="CZ32" s="154">
        <v>0</v>
      </c>
      <c r="DA32" s="154">
        <v>1807.2216699999999</v>
      </c>
      <c r="DB32" s="154">
        <v>-1807.2216699999999</v>
      </c>
      <c r="DC32" s="154">
        <v>0</v>
      </c>
      <c r="DD32" s="154">
        <v>1821.0743689999999</v>
      </c>
      <c r="DE32" s="154">
        <v>-1821.0743689999999</v>
      </c>
      <c r="DF32" s="154">
        <v>0</v>
      </c>
      <c r="DG32" s="154">
        <v>1886.1687770000001</v>
      </c>
      <c r="DH32" s="154">
        <v>-1886.1687770000001</v>
      </c>
      <c r="DI32" s="154">
        <v>0</v>
      </c>
      <c r="DJ32" s="154">
        <v>1932.753903</v>
      </c>
      <c r="DK32" s="385">
        <v>-1932.753903</v>
      </c>
    </row>
    <row r="33" spans="1:402" s="191" customFormat="1" ht="10.5" x14ac:dyDescent="0.15">
      <c r="A33" s="80" t="s">
        <v>63</v>
      </c>
      <c r="B33" s="154">
        <v>45.974494</v>
      </c>
      <c r="C33" s="154">
        <v>0</v>
      </c>
      <c r="D33" s="154">
        <v>45.974494</v>
      </c>
      <c r="E33" s="154">
        <v>52.663738000000002</v>
      </c>
      <c r="F33" s="154">
        <v>0</v>
      </c>
      <c r="G33" s="154">
        <v>52.663738000000002</v>
      </c>
      <c r="H33" s="154">
        <v>42.392316000000001</v>
      </c>
      <c r="I33" s="154">
        <v>0</v>
      </c>
      <c r="J33" s="154">
        <v>42.392316000000001</v>
      </c>
      <c r="K33" s="154">
        <v>0</v>
      </c>
      <c r="L33" s="154">
        <v>0</v>
      </c>
      <c r="M33" s="154">
        <v>0</v>
      </c>
      <c r="N33" s="154">
        <v>0</v>
      </c>
      <c r="O33" s="154">
        <v>0</v>
      </c>
      <c r="P33" s="154">
        <v>0</v>
      </c>
      <c r="Q33" s="154">
        <v>0</v>
      </c>
      <c r="R33" s="154">
        <v>0</v>
      </c>
      <c r="S33" s="154">
        <v>0</v>
      </c>
      <c r="T33" s="154">
        <v>0</v>
      </c>
      <c r="U33" s="154">
        <v>0</v>
      </c>
      <c r="V33" s="154">
        <v>0</v>
      </c>
      <c r="W33" s="154">
        <v>0</v>
      </c>
      <c r="X33" s="154">
        <v>0</v>
      </c>
      <c r="Y33" s="154">
        <v>0</v>
      </c>
      <c r="Z33" s="154">
        <v>0</v>
      </c>
      <c r="AA33" s="154">
        <v>0</v>
      </c>
      <c r="AB33" s="154">
        <v>0</v>
      </c>
      <c r="AC33" s="154">
        <v>0</v>
      </c>
      <c r="AD33" s="154">
        <v>0</v>
      </c>
      <c r="AE33" s="154">
        <v>0</v>
      </c>
      <c r="AF33" s="154">
        <v>0</v>
      </c>
      <c r="AG33" s="154">
        <v>0</v>
      </c>
      <c r="AH33" s="154">
        <v>0</v>
      </c>
      <c r="AI33" s="154">
        <v>0</v>
      </c>
      <c r="AJ33" s="154">
        <v>0</v>
      </c>
      <c r="AK33" s="154">
        <v>0</v>
      </c>
      <c r="AL33" s="154">
        <v>0</v>
      </c>
      <c r="AM33" s="154">
        <v>0</v>
      </c>
      <c r="AN33" s="154">
        <v>0</v>
      </c>
      <c r="AO33" s="154">
        <v>0</v>
      </c>
      <c r="AP33" s="154">
        <v>0</v>
      </c>
      <c r="AQ33" s="154">
        <v>0</v>
      </c>
      <c r="AR33" s="154">
        <v>0</v>
      </c>
      <c r="AS33" s="154">
        <v>0</v>
      </c>
      <c r="AT33" s="154">
        <v>0</v>
      </c>
      <c r="AU33" s="154">
        <v>0</v>
      </c>
      <c r="AV33" s="154">
        <v>0</v>
      </c>
      <c r="AW33" s="154">
        <v>0</v>
      </c>
      <c r="AX33" s="154">
        <v>0</v>
      </c>
      <c r="AY33" s="154">
        <v>0</v>
      </c>
      <c r="AZ33" s="154">
        <v>0</v>
      </c>
      <c r="BA33" s="154">
        <v>0</v>
      </c>
      <c r="BB33" s="154">
        <v>0</v>
      </c>
      <c r="BC33" s="154">
        <v>0</v>
      </c>
      <c r="BD33" s="154">
        <v>0</v>
      </c>
      <c r="BE33" s="154">
        <v>0</v>
      </c>
      <c r="BF33" s="154">
        <v>0</v>
      </c>
      <c r="BG33" s="154">
        <v>0</v>
      </c>
      <c r="BH33" s="154">
        <v>0</v>
      </c>
      <c r="BI33" s="154">
        <v>0</v>
      </c>
      <c r="BJ33" s="154">
        <v>0</v>
      </c>
      <c r="BK33" s="154">
        <v>0</v>
      </c>
      <c r="BL33" s="154">
        <v>0</v>
      </c>
      <c r="BM33" s="154">
        <v>0</v>
      </c>
      <c r="BN33" s="154">
        <v>0</v>
      </c>
      <c r="BO33" s="154">
        <v>0</v>
      </c>
      <c r="BP33" s="154">
        <v>0</v>
      </c>
      <c r="BQ33" s="154">
        <v>0</v>
      </c>
      <c r="BR33" s="154">
        <v>0</v>
      </c>
      <c r="BS33" s="154">
        <v>0</v>
      </c>
      <c r="BT33" s="154">
        <v>0</v>
      </c>
      <c r="BU33" s="154">
        <v>0</v>
      </c>
      <c r="BV33" s="154">
        <v>0</v>
      </c>
      <c r="BW33" s="154">
        <v>0</v>
      </c>
      <c r="BX33" s="154">
        <v>0</v>
      </c>
      <c r="BY33" s="154">
        <v>0</v>
      </c>
      <c r="BZ33" s="154">
        <v>0</v>
      </c>
      <c r="CA33" s="154">
        <v>0</v>
      </c>
      <c r="CB33" s="154">
        <v>0</v>
      </c>
      <c r="CC33" s="154">
        <v>0</v>
      </c>
      <c r="CD33" s="154">
        <v>0</v>
      </c>
      <c r="CE33" s="154">
        <v>0</v>
      </c>
      <c r="CF33" s="154">
        <v>0</v>
      </c>
      <c r="CG33" s="154">
        <v>0</v>
      </c>
      <c r="CH33" s="154">
        <v>0</v>
      </c>
      <c r="CI33" s="154">
        <v>0</v>
      </c>
      <c r="CJ33" s="154">
        <v>0</v>
      </c>
      <c r="CK33" s="154">
        <v>0</v>
      </c>
      <c r="CL33" s="154">
        <v>0</v>
      </c>
      <c r="CM33" s="154">
        <v>0</v>
      </c>
      <c r="CN33" s="154">
        <v>0</v>
      </c>
      <c r="CO33" s="154">
        <v>0</v>
      </c>
      <c r="CP33" s="154">
        <v>0</v>
      </c>
      <c r="CQ33" s="154">
        <v>0</v>
      </c>
      <c r="CR33" s="154">
        <v>0</v>
      </c>
      <c r="CS33" s="154">
        <v>0</v>
      </c>
      <c r="CT33" s="154">
        <v>0</v>
      </c>
      <c r="CU33" s="154">
        <v>0</v>
      </c>
      <c r="CV33" s="154">
        <v>0</v>
      </c>
      <c r="CW33" s="154">
        <v>0</v>
      </c>
      <c r="CX33" s="154">
        <v>0</v>
      </c>
      <c r="CY33" s="154">
        <v>0</v>
      </c>
      <c r="CZ33" s="154">
        <v>0</v>
      </c>
      <c r="DA33" s="154">
        <v>0</v>
      </c>
      <c r="DB33" s="154">
        <v>0</v>
      </c>
      <c r="DC33" s="154">
        <v>0</v>
      </c>
      <c r="DD33" s="154">
        <v>0</v>
      </c>
      <c r="DE33" s="154">
        <v>0</v>
      </c>
      <c r="DF33" s="154">
        <v>0</v>
      </c>
      <c r="DG33" s="154">
        <v>0</v>
      </c>
      <c r="DH33" s="154">
        <v>0</v>
      </c>
      <c r="DI33" s="154">
        <v>0</v>
      </c>
      <c r="DJ33" s="154">
        <v>0</v>
      </c>
      <c r="DK33" s="385">
        <v>0</v>
      </c>
    </row>
    <row r="34" spans="1:402" s="191" customFormat="1" ht="10.5" x14ac:dyDescent="0.15">
      <c r="A34" s="80" t="s">
        <v>64</v>
      </c>
      <c r="B34" s="154">
        <v>0</v>
      </c>
      <c r="C34" s="154">
        <v>0</v>
      </c>
      <c r="D34" s="154">
        <v>0</v>
      </c>
      <c r="E34" s="154">
        <v>0</v>
      </c>
      <c r="F34" s="154">
        <v>0</v>
      </c>
      <c r="G34" s="154">
        <v>0</v>
      </c>
      <c r="H34" s="154">
        <v>0</v>
      </c>
      <c r="I34" s="154">
        <v>0</v>
      </c>
      <c r="J34" s="154">
        <v>0</v>
      </c>
      <c r="K34" s="154">
        <v>0</v>
      </c>
      <c r="L34" s="154">
        <v>0</v>
      </c>
      <c r="M34" s="154">
        <v>0</v>
      </c>
      <c r="N34" s="154">
        <v>0</v>
      </c>
      <c r="O34" s="154">
        <v>0</v>
      </c>
      <c r="P34" s="154">
        <v>0</v>
      </c>
      <c r="Q34" s="154">
        <v>0</v>
      </c>
      <c r="R34" s="154">
        <v>0</v>
      </c>
      <c r="S34" s="154">
        <v>0</v>
      </c>
      <c r="T34" s="154">
        <v>0</v>
      </c>
      <c r="U34" s="154">
        <v>0</v>
      </c>
      <c r="V34" s="154">
        <v>0</v>
      </c>
      <c r="W34" s="154">
        <v>0</v>
      </c>
      <c r="X34" s="154">
        <v>0</v>
      </c>
      <c r="Y34" s="154">
        <v>0</v>
      </c>
      <c r="Z34" s="154">
        <v>0</v>
      </c>
      <c r="AA34" s="154">
        <v>0</v>
      </c>
      <c r="AB34" s="154">
        <v>0</v>
      </c>
      <c r="AC34" s="154">
        <v>0</v>
      </c>
      <c r="AD34" s="154">
        <v>0</v>
      </c>
      <c r="AE34" s="154">
        <v>0</v>
      </c>
      <c r="AF34" s="154">
        <v>0</v>
      </c>
      <c r="AG34" s="154">
        <v>0</v>
      </c>
      <c r="AH34" s="154">
        <v>0</v>
      </c>
      <c r="AI34" s="154">
        <v>0</v>
      </c>
      <c r="AJ34" s="154">
        <v>0</v>
      </c>
      <c r="AK34" s="154">
        <v>0</v>
      </c>
      <c r="AL34" s="154">
        <v>0</v>
      </c>
      <c r="AM34" s="154">
        <v>0</v>
      </c>
      <c r="AN34" s="154">
        <v>0</v>
      </c>
      <c r="AO34" s="154">
        <v>0</v>
      </c>
      <c r="AP34" s="154">
        <v>0</v>
      </c>
      <c r="AQ34" s="154">
        <v>0</v>
      </c>
      <c r="AR34" s="154">
        <v>0</v>
      </c>
      <c r="AS34" s="154">
        <v>0</v>
      </c>
      <c r="AT34" s="154">
        <v>0</v>
      </c>
      <c r="AU34" s="154">
        <v>0</v>
      </c>
      <c r="AV34" s="154">
        <v>0</v>
      </c>
      <c r="AW34" s="154">
        <v>0</v>
      </c>
      <c r="AX34" s="154">
        <v>0</v>
      </c>
      <c r="AY34" s="154">
        <v>0</v>
      </c>
      <c r="AZ34" s="154">
        <v>0</v>
      </c>
      <c r="BA34" s="154">
        <v>0</v>
      </c>
      <c r="BB34" s="154">
        <v>0</v>
      </c>
      <c r="BC34" s="154">
        <v>0</v>
      </c>
      <c r="BD34" s="154">
        <v>0</v>
      </c>
      <c r="BE34" s="154">
        <v>0</v>
      </c>
      <c r="BF34" s="154">
        <v>0</v>
      </c>
      <c r="BG34" s="154">
        <v>0</v>
      </c>
      <c r="BH34" s="154">
        <v>0</v>
      </c>
      <c r="BI34" s="154">
        <v>0</v>
      </c>
      <c r="BJ34" s="154">
        <v>0</v>
      </c>
      <c r="BK34" s="154">
        <v>0</v>
      </c>
      <c r="BL34" s="154">
        <v>0</v>
      </c>
      <c r="BM34" s="154">
        <v>0</v>
      </c>
      <c r="BN34" s="154">
        <v>0</v>
      </c>
      <c r="BO34" s="154">
        <v>0</v>
      </c>
      <c r="BP34" s="154">
        <v>0</v>
      </c>
      <c r="BQ34" s="154">
        <v>0</v>
      </c>
      <c r="BR34" s="154">
        <v>0</v>
      </c>
      <c r="BS34" s="154">
        <v>0</v>
      </c>
      <c r="BT34" s="154">
        <v>0</v>
      </c>
      <c r="BU34" s="154">
        <v>0</v>
      </c>
      <c r="BV34" s="154">
        <v>0</v>
      </c>
      <c r="BW34" s="154">
        <v>0</v>
      </c>
      <c r="BX34" s="154">
        <v>0</v>
      </c>
      <c r="BY34" s="154">
        <v>0</v>
      </c>
      <c r="BZ34" s="154">
        <v>0</v>
      </c>
      <c r="CA34" s="154">
        <v>0</v>
      </c>
      <c r="CB34" s="154">
        <v>0</v>
      </c>
      <c r="CC34" s="154">
        <v>0</v>
      </c>
      <c r="CD34" s="154">
        <v>0</v>
      </c>
      <c r="CE34" s="154">
        <v>0</v>
      </c>
      <c r="CF34" s="154">
        <v>0</v>
      </c>
      <c r="CG34" s="154">
        <v>0</v>
      </c>
      <c r="CH34" s="154">
        <v>0</v>
      </c>
      <c r="CI34" s="154">
        <v>0</v>
      </c>
      <c r="CJ34" s="154">
        <v>0</v>
      </c>
      <c r="CK34" s="154">
        <v>0</v>
      </c>
      <c r="CL34" s="154">
        <v>0</v>
      </c>
      <c r="CM34" s="154">
        <v>0</v>
      </c>
      <c r="CN34" s="154">
        <v>0</v>
      </c>
      <c r="CO34" s="154">
        <v>0</v>
      </c>
      <c r="CP34" s="154">
        <v>0</v>
      </c>
      <c r="CQ34" s="154">
        <v>0</v>
      </c>
      <c r="CR34" s="154">
        <v>0</v>
      </c>
      <c r="CS34" s="154">
        <v>0</v>
      </c>
      <c r="CT34" s="154">
        <v>0</v>
      </c>
      <c r="CU34" s="154">
        <v>0</v>
      </c>
      <c r="CV34" s="154">
        <v>0</v>
      </c>
      <c r="CW34" s="154">
        <v>0</v>
      </c>
      <c r="CX34" s="154">
        <v>0</v>
      </c>
      <c r="CY34" s="154">
        <v>0</v>
      </c>
      <c r="CZ34" s="154">
        <v>0</v>
      </c>
      <c r="DA34" s="154">
        <v>0</v>
      </c>
      <c r="DB34" s="154">
        <v>0</v>
      </c>
      <c r="DC34" s="154">
        <v>0</v>
      </c>
      <c r="DD34" s="154">
        <v>0</v>
      </c>
      <c r="DE34" s="154">
        <v>0</v>
      </c>
      <c r="DF34" s="154">
        <v>0</v>
      </c>
      <c r="DG34" s="154">
        <v>0</v>
      </c>
      <c r="DH34" s="154">
        <v>0</v>
      </c>
      <c r="DI34" s="154">
        <v>0</v>
      </c>
      <c r="DJ34" s="154">
        <v>0</v>
      </c>
      <c r="DK34" s="385">
        <v>0</v>
      </c>
    </row>
    <row r="35" spans="1:402" s="191" customFormat="1" ht="11.25" x14ac:dyDescent="0.15">
      <c r="A35" s="80" t="s">
        <v>132</v>
      </c>
      <c r="B35" s="154">
        <v>0</v>
      </c>
      <c r="C35" s="154">
        <v>0</v>
      </c>
      <c r="D35" s="154">
        <v>0</v>
      </c>
      <c r="E35" s="154">
        <v>0</v>
      </c>
      <c r="F35" s="154">
        <v>0</v>
      </c>
      <c r="G35" s="154">
        <v>0</v>
      </c>
      <c r="H35" s="154">
        <v>0</v>
      </c>
      <c r="I35" s="154">
        <v>0</v>
      </c>
      <c r="J35" s="154">
        <v>0</v>
      </c>
      <c r="K35" s="154">
        <v>0</v>
      </c>
      <c r="L35" s="154">
        <v>0</v>
      </c>
      <c r="M35" s="154">
        <v>0</v>
      </c>
      <c r="N35" s="154">
        <v>0</v>
      </c>
      <c r="O35" s="154">
        <v>0</v>
      </c>
      <c r="P35" s="154">
        <v>0</v>
      </c>
      <c r="Q35" s="154">
        <v>0</v>
      </c>
      <c r="R35" s="154">
        <v>0</v>
      </c>
      <c r="S35" s="154">
        <v>0</v>
      </c>
      <c r="T35" s="154">
        <v>0</v>
      </c>
      <c r="U35" s="154">
        <v>0</v>
      </c>
      <c r="V35" s="154">
        <v>0</v>
      </c>
      <c r="W35" s="154">
        <v>0</v>
      </c>
      <c r="X35" s="154">
        <v>0</v>
      </c>
      <c r="Y35" s="154">
        <v>0</v>
      </c>
      <c r="Z35" s="154">
        <v>0</v>
      </c>
      <c r="AA35" s="154">
        <v>0</v>
      </c>
      <c r="AB35" s="154">
        <v>0</v>
      </c>
      <c r="AC35" s="154">
        <v>0</v>
      </c>
      <c r="AD35" s="154">
        <v>0</v>
      </c>
      <c r="AE35" s="154">
        <v>0</v>
      </c>
      <c r="AF35" s="154">
        <v>0</v>
      </c>
      <c r="AG35" s="154">
        <v>0</v>
      </c>
      <c r="AH35" s="154">
        <v>0</v>
      </c>
      <c r="AI35" s="154">
        <v>0</v>
      </c>
      <c r="AJ35" s="154">
        <v>0</v>
      </c>
      <c r="AK35" s="154">
        <v>0</v>
      </c>
      <c r="AL35" s="154">
        <v>0</v>
      </c>
      <c r="AM35" s="154">
        <v>0</v>
      </c>
      <c r="AN35" s="154">
        <v>0</v>
      </c>
      <c r="AO35" s="154">
        <v>0</v>
      </c>
      <c r="AP35" s="154">
        <v>0</v>
      </c>
      <c r="AQ35" s="154">
        <v>0</v>
      </c>
      <c r="AR35" s="154">
        <v>0</v>
      </c>
      <c r="AS35" s="154">
        <v>0</v>
      </c>
      <c r="AT35" s="154">
        <v>0</v>
      </c>
      <c r="AU35" s="154">
        <v>0</v>
      </c>
      <c r="AV35" s="154">
        <v>0</v>
      </c>
      <c r="AW35" s="154">
        <v>0</v>
      </c>
      <c r="AX35" s="154">
        <v>0</v>
      </c>
      <c r="AY35" s="154">
        <v>0</v>
      </c>
      <c r="AZ35" s="154">
        <v>0</v>
      </c>
      <c r="BA35" s="154">
        <v>0</v>
      </c>
      <c r="BB35" s="154">
        <v>0</v>
      </c>
      <c r="BC35" s="154">
        <v>0</v>
      </c>
      <c r="BD35" s="154">
        <v>0</v>
      </c>
      <c r="BE35" s="154">
        <v>0</v>
      </c>
      <c r="BF35" s="154">
        <v>0</v>
      </c>
      <c r="BG35" s="154">
        <v>0</v>
      </c>
      <c r="BH35" s="154">
        <v>0</v>
      </c>
      <c r="BI35" s="154">
        <v>0</v>
      </c>
      <c r="BJ35" s="154">
        <v>0</v>
      </c>
      <c r="BK35" s="154">
        <v>0</v>
      </c>
      <c r="BL35" s="154">
        <v>0</v>
      </c>
      <c r="BM35" s="154">
        <v>0</v>
      </c>
      <c r="BN35" s="154">
        <v>0</v>
      </c>
      <c r="BO35" s="154">
        <v>0</v>
      </c>
      <c r="BP35" s="154">
        <v>0</v>
      </c>
      <c r="BQ35" s="154">
        <v>0</v>
      </c>
      <c r="BR35" s="154">
        <v>0</v>
      </c>
      <c r="BS35" s="154">
        <v>0</v>
      </c>
      <c r="BT35" s="154">
        <v>0</v>
      </c>
      <c r="BU35" s="154">
        <v>0</v>
      </c>
      <c r="BV35" s="154">
        <v>0</v>
      </c>
      <c r="BW35" s="154">
        <v>0</v>
      </c>
      <c r="BX35" s="154">
        <v>0</v>
      </c>
      <c r="BY35" s="154">
        <v>0</v>
      </c>
      <c r="BZ35" s="154">
        <v>0</v>
      </c>
      <c r="CA35" s="154">
        <v>0</v>
      </c>
      <c r="CB35" s="154">
        <v>0</v>
      </c>
      <c r="CC35" s="154">
        <v>0</v>
      </c>
      <c r="CD35" s="154">
        <v>0</v>
      </c>
      <c r="CE35" s="154">
        <v>0</v>
      </c>
      <c r="CF35" s="154">
        <v>0</v>
      </c>
      <c r="CG35" s="154">
        <v>0</v>
      </c>
      <c r="CH35" s="154">
        <v>0</v>
      </c>
      <c r="CI35" s="154">
        <v>0</v>
      </c>
      <c r="CJ35" s="154">
        <v>0</v>
      </c>
      <c r="CK35" s="154">
        <v>0</v>
      </c>
      <c r="CL35" s="154">
        <v>0</v>
      </c>
      <c r="CM35" s="154">
        <v>0</v>
      </c>
      <c r="CN35" s="154">
        <v>0</v>
      </c>
      <c r="CO35" s="154">
        <v>0</v>
      </c>
      <c r="CP35" s="154">
        <v>0</v>
      </c>
      <c r="CQ35" s="154">
        <v>0</v>
      </c>
      <c r="CR35" s="154">
        <v>0</v>
      </c>
      <c r="CS35" s="154">
        <v>0</v>
      </c>
      <c r="CT35" s="154">
        <v>0</v>
      </c>
      <c r="CU35" s="154">
        <v>0</v>
      </c>
      <c r="CV35" s="154">
        <v>0</v>
      </c>
      <c r="CW35" s="154">
        <v>0</v>
      </c>
      <c r="CX35" s="154">
        <v>0</v>
      </c>
      <c r="CY35" s="154">
        <v>0</v>
      </c>
      <c r="CZ35" s="154">
        <v>0</v>
      </c>
      <c r="DA35" s="154">
        <v>0</v>
      </c>
      <c r="DB35" s="154">
        <v>0</v>
      </c>
      <c r="DC35" s="154">
        <v>0</v>
      </c>
      <c r="DD35" s="154">
        <v>0</v>
      </c>
      <c r="DE35" s="154">
        <v>0</v>
      </c>
      <c r="DF35" s="154">
        <v>0</v>
      </c>
      <c r="DG35" s="154">
        <v>0</v>
      </c>
      <c r="DH35" s="154">
        <v>0</v>
      </c>
      <c r="DI35" s="154">
        <v>0</v>
      </c>
      <c r="DJ35" s="154">
        <v>0</v>
      </c>
      <c r="DK35" s="385">
        <v>0</v>
      </c>
    </row>
    <row r="36" spans="1:402" s="248" customFormat="1" ht="24.75" customHeight="1" x14ac:dyDescent="0.2">
      <c r="A36" s="95" t="s">
        <v>94</v>
      </c>
      <c r="B36" s="247">
        <v>123.24330699999999</v>
      </c>
      <c r="C36" s="247">
        <v>619.58503538933292</v>
      </c>
      <c r="D36" s="247">
        <v>-496.34172838933296</v>
      </c>
      <c r="E36" s="247">
        <v>192.01734099999999</v>
      </c>
      <c r="F36" s="247">
        <v>635.87033308824255</v>
      </c>
      <c r="G36" s="247">
        <v>-443.85299208824244</v>
      </c>
      <c r="H36" s="247">
        <v>269.88311699999997</v>
      </c>
      <c r="I36" s="247">
        <v>668.26355250000006</v>
      </c>
      <c r="J36" s="247">
        <v>-398.38043549999998</v>
      </c>
      <c r="K36" s="247">
        <v>387.85218899999995</v>
      </c>
      <c r="L36" s="247">
        <v>648.05031840000004</v>
      </c>
      <c r="M36" s="247">
        <v>-260.19812940000008</v>
      </c>
      <c r="N36" s="247">
        <v>384.07197350000001</v>
      </c>
      <c r="O36" s="247">
        <v>390.64648670000003</v>
      </c>
      <c r="P36" s="247">
        <v>-6.5745132000000126</v>
      </c>
      <c r="Q36" s="247">
        <v>468.21525400000002</v>
      </c>
      <c r="R36" s="247">
        <v>496.81338780000004</v>
      </c>
      <c r="S36" s="247">
        <v>-28.598133799999971</v>
      </c>
      <c r="T36" s="247">
        <v>578.78032350000001</v>
      </c>
      <c r="U36" s="247">
        <v>572.83263757999998</v>
      </c>
      <c r="V36" s="247">
        <v>5.9476859200000831</v>
      </c>
      <c r="W36" s="247">
        <v>564.75459567999997</v>
      </c>
      <c r="X36" s="247">
        <v>603.05262264999999</v>
      </c>
      <c r="Y36" s="247">
        <v>-38.298026969999967</v>
      </c>
      <c r="Z36" s="247">
        <v>568.81900793</v>
      </c>
      <c r="AA36" s="247">
        <v>562.42630127999985</v>
      </c>
      <c r="AB36" s="247">
        <v>6.3927066499999796</v>
      </c>
      <c r="AC36" s="247">
        <v>573.66214224999999</v>
      </c>
      <c r="AD36" s="247">
        <v>509.93672667999999</v>
      </c>
      <c r="AE36" s="247">
        <v>63.725415570000052</v>
      </c>
      <c r="AF36" s="247">
        <v>565.28891096999996</v>
      </c>
      <c r="AG36" s="247">
        <v>556.38028740000004</v>
      </c>
      <c r="AH36" s="247">
        <v>8.9086235699999747</v>
      </c>
      <c r="AI36" s="247">
        <v>618.81547154999998</v>
      </c>
      <c r="AJ36" s="247">
        <v>572.70265966000011</v>
      </c>
      <c r="AK36" s="247">
        <v>46.112811890000046</v>
      </c>
      <c r="AL36" s="247">
        <v>626.23082393999994</v>
      </c>
      <c r="AM36" s="247">
        <v>558.18129590000001</v>
      </c>
      <c r="AN36" s="247">
        <v>68.049528039999927</v>
      </c>
      <c r="AO36" s="247">
        <v>666.14613024000005</v>
      </c>
      <c r="AP36" s="247">
        <v>547.36462992999998</v>
      </c>
      <c r="AQ36" s="247">
        <v>118.78150031000001</v>
      </c>
      <c r="AR36" s="247">
        <v>635.58507313999996</v>
      </c>
      <c r="AS36" s="247">
        <v>593.24323036999999</v>
      </c>
      <c r="AT36" s="247">
        <v>42.341842769999914</v>
      </c>
      <c r="AU36" s="247">
        <v>609.34268121000002</v>
      </c>
      <c r="AV36" s="247">
        <v>557.81591708000008</v>
      </c>
      <c r="AW36" s="247">
        <v>51.526764130000061</v>
      </c>
      <c r="AX36" s="247">
        <v>606.05453073000001</v>
      </c>
      <c r="AY36" s="247">
        <v>538.24235613999997</v>
      </c>
      <c r="AZ36" s="247">
        <v>67.812174590000041</v>
      </c>
      <c r="BA36" s="247">
        <v>607.85703086000001</v>
      </c>
      <c r="BB36" s="247">
        <v>532.43163826</v>
      </c>
      <c r="BC36" s="247">
        <v>75.425392600000066</v>
      </c>
      <c r="BD36" s="247">
        <v>582.77129418000004</v>
      </c>
      <c r="BE36" s="247">
        <v>585.9680050500001</v>
      </c>
      <c r="BF36" s="247">
        <v>-3.1967108700000608</v>
      </c>
      <c r="BG36" s="247">
        <v>614.44380027</v>
      </c>
      <c r="BH36" s="247">
        <v>641.14203903000009</v>
      </c>
      <c r="BI36" s="247">
        <v>-26.698238759999981</v>
      </c>
      <c r="BJ36" s="247">
        <v>601.90029597</v>
      </c>
      <c r="BK36" s="247">
        <v>619.43367326999987</v>
      </c>
      <c r="BL36" s="247">
        <v>-17.53337729999987</v>
      </c>
      <c r="BM36" s="247">
        <v>608.44586606999997</v>
      </c>
      <c r="BN36" s="247">
        <v>601.36065920999999</v>
      </c>
      <c r="BO36" s="247">
        <v>7.0852068599999711</v>
      </c>
      <c r="BP36" s="247">
        <v>582.02296780999995</v>
      </c>
      <c r="BQ36" s="247">
        <v>616.45970136000005</v>
      </c>
      <c r="BR36" s="247">
        <v>-34.436733550000042</v>
      </c>
      <c r="BS36" s="247">
        <v>585.93338817000006</v>
      </c>
      <c r="BT36" s="247">
        <v>641.35712089000003</v>
      </c>
      <c r="BU36" s="247">
        <v>-55.423732720000032</v>
      </c>
      <c r="BV36" s="247">
        <v>563.34693962000006</v>
      </c>
      <c r="BW36" s="247">
        <v>634.05740400999991</v>
      </c>
      <c r="BX36" s="247">
        <v>-70.710464389999913</v>
      </c>
      <c r="BY36" s="247">
        <v>565.70734583000001</v>
      </c>
      <c r="BZ36" s="247">
        <v>554.62038098000005</v>
      </c>
      <c r="CA36" s="247">
        <v>11.086964850000072</v>
      </c>
      <c r="CB36" s="247">
        <v>571.56611767000004</v>
      </c>
      <c r="CC36" s="247">
        <v>544.35900086000004</v>
      </c>
      <c r="CD36" s="247">
        <v>27.207116810000002</v>
      </c>
      <c r="CE36" s="247">
        <v>591.67461864000006</v>
      </c>
      <c r="CF36" s="247">
        <v>653.15391770000008</v>
      </c>
      <c r="CG36" s="247">
        <v>-61.479299060000017</v>
      </c>
      <c r="CH36" s="247">
        <v>556.28585676</v>
      </c>
      <c r="CI36" s="247">
        <v>582.46338672999991</v>
      </c>
      <c r="CJ36" s="247">
        <v>-26.177529970000023</v>
      </c>
      <c r="CK36" s="247">
        <v>609.70750493000003</v>
      </c>
      <c r="CL36" s="247">
        <v>556.26054126999998</v>
      </c>
      <c r="CM36" s="247">
        <v>53.446963659999994</v>
      </c>
      <c r="CN36" s="247">
        <v>552.74330443999997</v>
      </c>
      <c r="CO36" s="247">
        <v>623.03054409000003</v>
      </c>
      <c r="CP36" s="247">
        <v>-70.287239650000004</v>
      </c>
      <c r="CQ36" s="247">
        <v>562.19859341999995</v>
      </c>
      <c r="CR36" s="247">
        <v>658.90217630999996</v>
      </c>
      <c r="CS36" s="247">
        <v>-96.70358288999995</v>
      </c>
      <c r="CT36" s="247">
        <v>552.09034070999996</v>
      </c>
      <c r="CU36" s="247">
        <v>692.96199403000014</v>
      </c>
      <c r="CV36" s="247">
        <v>-140.87165332000006</v>
      </c>
      <c r="CW36" s="247">
        <v>544.62599364999994</v>
      </c>
      <c r="CX36" s="247">
        <v>700.10683228000005</v>
      </c>
      <c r="CY36" s="247">
        <v>-155.48083863000005</v>
      </c>
      <c r="CZ36" s="247">
        <v>575.19034706000002</v>
      </c>
      <c r="DA36" s="247">
        <v>718.70764910999992</v>
      </c>
      <c r="DB36" s="247">
        <v>-143.51730205000001</v>
      </c>
      <c r="DC36" s="247">
        <v>568.37244373999999</v>
      </c>
      <c r="DD36" s="247">
        <v>735.15182736000008</v>
      </c>
      <c r="DE36" s="247">
        <v>-166.77938361999998</v>
      </c>
      <c r="DF36" s="247">
        <v>592.99109199999998</v>
      </c>
      <c r="DG36" s="247">
        <v>716.41417175999993</v>
      </c>
      <c r="DH36" s="247">
        <v>-123.42307976000006</v>
      </c>
      <c r="DI36" s="247">
        <v>613.28782593000005</v>
      </c>
      <c r="DJ36" s="247">
        <v>639.93726578580004</v>
      </c>
      <c r="DK36" s="386">
        <v>-26.649439855799983</v>
      </c>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125"/>
      <c r="GE36" s="125"/>
      <c r="GF36" s="125"/>
      <c r="GG36" s="125"/>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125"/>
      <c r="JS36" s="125"/>
      <c r="JT36" s="125"/>
      <c r="JU36" s="125"/>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125"/>
      <c r="NF36" s="125"/>
      <c r="NG36" s="125"/>
      <c r="NH36" s="125"/>
      <c r="NI36" s="125"/>
      <c r="NJ36" s="125"/>
      <c r="NK36" s="125"/>
      <c r="NL36" s="125"/>
      <c r="NM36" s="125"/>
      <c r="NN36" s="125"/>
      <c r="NO36" s="125"/>
      <c r="NP36" s="125"/>
      <c r="NQ36" s="125"/>
      <c r="NR36" s="125"/>
      <c r="NS36" s="125"/>
      <c r="NT36" s="125"/>
      <c r="NU36" s="125"/>
      <c r="NV36" s="125"/>
      <c r="NW36" s="125"/>
      <c r="NX36" s="125"/>
      <c r="NY36" s="125"/>
      <c r="NZ36" s="125"/>
      <c r="OA36" s="125"/>
      <c r="OB36" s="125"/>
      <c r="OC36" s="125"/>
      <c r="OD36" s="125"/>
      <c r="OE36" s="125"/>
      <c r="OF36" s="125"/>
      <c r="OG36" s="125"/>
      <c r="OH36" s="125"/>
      <c r="OI36" s="125"/>
      <c r="OJ36" s="125"/>
      <c r="OK36" s="125"/>
      <c r="OL36" s="125"/>
    </row>
    <row r="37" spans="1:402" x14ac:dyDescent="0.2">
      <c r="A37" s="120" t="s">
        <v>4</v>
      </c>
      <c r="B37" s="153">
        <v>67.315896999999993</v>
      </c>
      <c r="C37" s="153">
        <v>618.74557538933288</v>
      </c>
      <c r="D37" s="153">
        <v>-551.42967838933293</v>
      </c>
      <c r="E37" s="153">
        <v>81.414583799999988</v>
      </c>
      <c r="F37" s="153">
        <v>634.55676708824251</v>
      </c>
      <c r="G37" s="153">
        <v>-553.14218328824245</v>
      </c>
      <c r="H37" s="153">
        <v>115.443962</v>
      </c>
      <c r="I37" s="153">
        <v>667.16845550000005</v>
      </c>
      <c r="J37" s="153">
        <v>-551.72449349999999</v>
      </c>
      <c r="K37" s="153">
        <v>178.12325399999997</v>
      </c>
      <c r="L37" s="153">
        <v>631.32795440000007</v>
      </c>
      <c r="M37" s="153">
        <v>-453.20470040000004</v>
      </c>
      <c r="N37" s="153">
        <v>171.3546058</v>
      </c>
      <c r="O37" s="153">
        <v>371.12152570000001</v>
      </c>
      <c r="P37" s="153">
        <v>-199.7669199</v>
      </c>
      <c r="Q37" s="153">
        <v>222.19559799999999</v>
      </c>
      <c r="R37" s="153">
        <v>473.15393880000005</v>
      </c>
      <c r="S37" s="153">
        <v>-250.95834079999997</v>
      </c>
      <c r="T37" s="153">
        <v>158.6713092</v>
      </c>
      <c r="U37" s="153">
        <v>546.58104423999998</v>
      </c>
      <c r="V37" s="153">
        <v>-387.90973503999993</v>
      </c>
      <c r="W37" s="153">
        <v>103.3712968</v>
      </c>
      <c r="X37" s="153">
        <v>578.63757081999995</v>
      </c>
      <c r="Y37" s="153">
        <v>-475.26627401999997</v>
      </c>
      <c r="Z37" s="153">
        <v>108.0605589</v>
      </c>
      <c r="AA37" s="153">
        <v>534.96839286999989</v>
      </c>
      <c r="AB37" s="153">
        <v>-426.90783396999996</v>
      </c>
      <c r="AC37" s="153">
        <v>132.62087550000001</v>
      </c>
      <c r="AD37" s="153">
        <v>478.84634160999997</v>
      </c>
      <c r="AE37" s="153">
        <v>-346.22546610999996</v>
      </c>
      <c r="AF37" s="153">
        <v>132.6202782</v>
      </c>
      <c r="AG37" s="153">
        <v>526.80921964000004</v>
      </c>
      <c r="AH37" s="153">
        <v>-394.18894144000001</v>
      </c>
      <c r="AI37" s="153">
        <v>176.90704830000001</v>
      </c>
      <c r="AJ37" s="153">
        <v>535.91343046000009</v>
      </c>
      <c r="AK37" s="153">
        <v>-359.00638215999999</v>
      </c>
      <c r="AL37" s="153">
        <v>173.57227599999999</v>
      </c>
      <c r="AM37" s="153">
        <v>524.40924446999998</v>
      </c>
      <c r="AN37" s="153">
        <v>-350.83696847000004</v>
      </c>
      <c r="AO37" s="153">
        <v>198.89552896999999</v>
      </c>
      <c r="AP37" s="153">
        <v>514.13405350999994</v>
      </c>
      <c r="AQ37" s="153">
        <v>-315.23852454000001</v>
      </c>
      <c r="AR37" s="153">
        <v>136.43053789999999</v>
      </c>
      <c r="AS37" s="153">
        <v>561.26183644000002</v>
      </c>
      <c r="AT37" s="153">
        <v>-424.83129854000009</v>
      </c>
      <c r="AU37" s="153">
        <v>119.03005829999999</v>
      </c>
      <c r="AV37" s="153">
        <v>526.69261228000005</v>
      </c>
      <c r="AW37" s="153">
        <v>-407.66255397999998</v>
      </c>
      <c r="AX37" s="153">
        <v>106.1457455</v>
      </c>
      <c r="AY37" s="153">
        <v>507.98842581999997</v>
      </c>
      <c r="AZ37" s="153">
        <v>-401.84268032</v>
      </c>
      <c r="BA37" s="153">
        <v>136.16846878000001</v>
      </c>
      <c r="BB37" s="153">
        <v>503.03193565999999</v>
      </c>
      <c r="BC37" s="153">
        <v>-366.86346687999998</v>
      </c>
      <c r="BD37" s="153">
        <v>108.78183849999999</v>
      </c>
      <c r="BE37" s="153">
        <v>556.69806376000008</v>
      </c>
      <c r="BF37" s="153">
        <v>-447.91622526000003</v>
      </c>
      <c r="BG37" s="153">
        <v>104.9962325</v>
      </c>
      <c r="BH37" s="153">
        <v>612.50161922000007</v>
      </c>
      <c r="BI37" s="153">
        <v>-507.50538671999993</v>
      </c>
      <c r="BJ37" s="153">
        <v>84.110073499999999</v>
      </c>
      <c r="BK37" s="153">
        <v>590.51035933999992</v>
      </c>
      <c r="BL37" s="153">
        <v>-506.40028583999992</v>
      </c>
      <c r="BM37" s="153">
        <v>100.1003554</v>
      </c>
      <c r="BN37" s="153">
        <v>568.72707083</v>
      </c>
      <c r="BO37" s="153">
        <v>-468.62671542999999</v>
      </c>
      <c r="BP37" s="153">
        <v>95.785583430000003</v>
      </c>
      <c r="BQ37" s="153">
        <v>583.53027853000003</v>
      </c>
      <c r="BR37" s="153">
        <v>-487.7446951</v>
      </c>
      <c r="BS37" s="153">
        <v>125.3248602</v>
      </c>
      <c r="BT37" s="153">
        <v>604.43812092000007</v>
      </c>
      <c r="BU37" s="153">
        <v>-479.11326072000003</v>
      </c>
      <c r="BV37" s="153">
        <v>118.18123976000001</v>
      </c>
      <c r="BW37" s="153">
        <v>597.14831418999995</v>
      </c>
      <c r="BX37" s="153">
        <v>-478.96707442999997</v>
      </c>
      <c r="BY37" s="153">
        <v>135.66417116</v>
      </c>
      <c r="BZ37" s="153">
        <v>508.70379657000001</v>
      </c>
      <c r="CA37" s="153">
        <v>-373.03962540999999</v>
      </c>
      <c r="CB37" s="153">
        <v>134.84865752000002</v>
      </c>
      <c r="CC37" s="153">
        <v>498.79107352</v>
      </c>
      <c r="CD37" s="153">
        <v>-363.94241599999998</v>
      </c>
      <c r="CE37" s="153">
        <v>147.33353030000001</v>
      </c>
      <c r="CF37" s="153">
        <v>607.09283105000009</v>
      </c>
      <c r="CG37" s="153">
        <v>-459.75930075000002</v>
      </c>
      <c r="CH37" s="153">
        <v>127.58473464000001</v>
      </c>
      <c r="CI37" s="153">
        <v>536.53771876999997</v>
      </c>
      <c r="CJ37" s="153">
        <v>-408.95298413</v>
      </c>
      <c r="CK37" s="153">
        <v>198.93883973000001</v>
      </c>
      <c r="CL37" s="153">
        <v>518.63793363000002</v>
      </c>
      <c r="CM37" s="153">
        <v>-319.69909389999998</v>
      </c>
      <c r="CN37" s="153">
        <v>159.71611872</v>
      </c>
      <c r="CO37" s="153">
        <v>581.86335876999999</v>
      </c>
      <c r="CP37" s="153">
        <v>-422.14724004999999</v>
      </c>
      <c r="CQ37" s="153">
        <v>167.91913216</v>
      </c>
      <c r="CR37" s="153">
        <v>617.50060807</v>
      </c>
      <c r="CS37" s="153">
        <v>-449.58147590999999</v>
      </c>
      <c r="CT37" s="153">
        <v>165.16112778999999</v>
      </c>
      <c r="CU37" s="153">
        <v>650.49466863000009</v>
      </c>
      <c r="CV37" s="153">
        <v>-485.33354084000007</v>
      </c>
      <c r="CW37" s="153">
        <v>170.88577562</v>
      </c>
      <c r="CX37" s="153">
        <v>657.48499858000002</v>
      </c>
      <c r="CY37" s="153">
        <v>-486.59922296000002</v>
      </c>
      <c r="CZ37" s="153">
        <v>194.43080407000002</v>
      </c>
      <c r="DA37" s="153">
        <v>665.35635825999998</v>
      </c>
      <c r="DB37" s="153">
        <v>-470.92555419000001</v>
      </c>
      <c r="DC37" s="153">
        <v>171.1144323</v>
      </c>
      <c r="DD37" s="153">
        <v>677.56243945000006</v>
      </c>
      <c r="DE37" s="153">
        <v>-506.44800714999997</v>
      </c>
      <c r="DF37" s="153">
        <v>187.86980291</v>
      </c>
      <c r="DG37" s="153">
        <v>658.59473106999997</v>
      </c>
      <c r="DH37" s="153">
        <v>-470.72492815999999</v>
      </c>
      <c r="DI37" s="153">
        <v>194.86546932000002</v>
      </c>
      <c r="DJ37" s="153">
        <v>571.50147880000009</v>
      </c>
      <c r="DK37" s="384">
        <v>-376.63600947999998</v>
      </c>
    </row>
    <row r="38" spans="1:402" s="191" customFormat="1" ht="11.25" x14ac:dyDescent="0.15">
      <c r="A38" s="80" t="s">
        <v>131</v>
      </c>
      <c r="B38" s="154">
        <v>51.712778</v>
      </c>
      <c r="C38" s="154">
        <v>596.53742338933284</v>
      </c>
      <c r="D38" s="154">
        <v>-544.82464538933289</v>
      </c>
      <c r="E38" s="154">
        <v>69.456520799999993</v>
      </c>
      <c r="F38" s="154">
        <v>608.4542850882425</v>
      </c>
      <c r="G38" s="154">
        <v>-538.99776428824248</v>
      </c>
      <c r="H38" s="154">
        <v>104.70325699999999</v>
      </c>
      <c r="I38" s="154">
        <v>641.45194050000009</v>
      </c>
      <c r="J38" s="154">
        <v>-536.74868350000008</v>
      </c>
      <c r="K38" s="154">
        <v>152.25854999999999</v>
      </c>
      <c r="L38" s="154">
        <v>604.18674740000006</v>
      </c>
      <c r="M38" s="154">
        <v>-451.92819740000004</v>
      </c>
      <c r="N38" s="154">
        <v>162.45718579999999</v>
      </c>
      <c r="O38" s="154">
        <v>363.95057270000001</v>
      </c>
      <c r="P38" s="154">
        <v>-201.49338690000002</v>
      </c>
      <c r="Q38" s="154">
        <v>172.835656</v>
      </c>
      <c r="R38" s="154">
        <v>454.29065880000002</v>
      </c>
      <c r="S38" s="154">
        <v>-281.45500279999999</v>
      </c>
      <c r="T38" s="154">
        <v>154.96236289999999</v>
      </c>
      <c r="U38" s="154">
        <v>536.45310259999997</v>
      </c>
      <c r="V38" s="154">
        <v>-381.49073969999995</v>
      </c>
      <c r="W38" s="154">
        <v>103.3712968</v>
      </c>
      <c r="X38" s="154">
        <v>569.65143909999995</v>
      </c>
      <c r="Y38" s="154">
        <v>-466.28014229999997</v>
      </c>
      <c r="Z38" s="154">
        <v>108.0605589</v>
      </c>
      <c r="AA38" s="154">
        <v>523.21344079999994</v>
      </c>
      <c r="AB38" s="154">
        <v>-415.15288189999995</v>
      </c>
      <c r="AC38" s="154">
        <v>132.62087550000001</v>
      </c>
      <c r="AD38" s="154">
        <v>468.20207479999999</v>
      </c>
      <c r="AE38" s="154">
        <v>-335.58119929999998</v>
      </c>
      <c r="AF38" s="154">
        <v>132.6202782</v>
      </c>
      <c r="AG38" s="154">
        <v>511.96180670000001</v>
      </c>
      <c r="AH38" s="154">
        <v>-379.34152849999998</v>
      </c>
      <c r="AI38" s="154">
        <v>176.90704830000001</v>
      </c>
      <c r="AJ38" s="154">
        <v>521.32810600000005</v>
      </c>
      <c r="AK38" s="154">
        <v>-344.42105770000001</v>
      </c>
      <c r="AL38" s="154">
        <v>173.57227599999999</v>
      </c>
      <c r="AM38" s="154">
        <v>510.19439970000002</v>
      </c>
      <c r="AN38" s="154">
        <v>-336.62212370000003</v>
      </c>
      <c r="AO38" s="154">
        <v>175.52861229999999</v>
      </c>
      <c r="AP38" s="154">
        <v>509.79331710000002</v>
      </c>
      <c r="AQ38" s="154">
        <v>-334.2647048</v>
      </c>
      <c r="AR38" s="154">
        <v>136.43053789999999</v>
      </c>
      <c r="AS38" s="154">
        <v>556.96877800000004</v>
      </c>
      <c r="AT38" s="154">
        <v>-420.53824010000005</v>
      </c>
      <c r="AU38" s="154">
        <v>119.03005829999999</v>
      </c>
      <c r="AV38" s="154">
        <v>522.44589480000002</v>
      </c>
      <c r="AW38" s="154">
        <v>-403.41583650000001</v>
      </c>
      <c r="AX38" s="154">
        <v>106.1457455</v>
      </c>
      <c r="AY38" s="154">
        <v>503.90537719999998</v>
      </c>
      <c r="AZ38" s="154">
        <v>-397.7596317</v>
      </c>
      <c r="BA38" s="154">
        <v>110.81711730000001</v>
      </c>
      <c r="BB38" s="154">
        <v>497.46371329999999</v>
      </c>
      <c r="BC38" s="154">
        <v>-386.64659599999999</v>
      </c>
      <c r="BD38" s="154">
        <v>108.5697445</v>
      </c>
      <c r="BE38" s="154">
        <v>550.94056890000002</v>
      </c>
      <c r="BF38" s="154">
        <v>-442.3708244</v>
      </c>
      <c r="BG38" s="154">
        <v>104.9962325</v>
      </c>
      <c r="BH38" s="154">
        <v>605.49817329999996</v>
      </c>
      <c r="BI38" s="154">
        <v>-500.50194079999994</v>
      </c>
      <c r="BJ38" s="154">
        <v>84.110073499999999</v>
      </c>
      <c r="BK38" s="154">
        <v>584.65889749999997</v>
      </c>
      <c r="BL38" s="154">
        <v>-500.54882399999997</v>
      </c>
      <c r="BM38" s="154">
        <v>100.1003554</v>
      </c>
      <c r="BN38" s="154">
        <v>566.83064660000002</v>
      </c>
      <c r="BO38" s="154">
        <v>-466.73029120000001</v>
      </c>
      <c r="BP38" s="154">
        <v>93.785509599999997</v>
      </c>
      <c r="BQ38" s="154">
        <v>577.77452860000005</v>
      </c>
      <c r="BR38" s="154">
        <v>-483.98901900000004</v>
      </c>
      <c r="BS38" s="154">
        <v>123.3179937</v>
      </c>
      <c r="BT38" s="154">
        <v>597.08122390000005</v>
      </c>
      <c r="BU38" s="154">
        <v>-473.76323020000007</v>
      </c>
      <c r="BV38" s="154">
        <v>116.18111020000001</v>
      </c>
      <c r="BW38" s="154">
        <v>591.32395229999997</v>
      </c>
      <c r="BX38" s="154">
        <v>-475.14284209999994</v>
      </c>
      <c r="BY38" s="154">
        <v>123.65794959999999</v>
      </c>
      <c r="BZ38" s="154">
        <v>504.30550369999997</v>
      </c>
      <c r="CA38" s="154">
        <v>-380.64755409999998</v>
      </c>
      <c r="CB38" s="154">
        <v>114.7280494</v>
      </c>
      <c r="CC38" s="154">
        <v>494.14377239999999</v>
      </c>
      <c r="CD38" s="154">
        <v>-379.41572299999996</v>
      </c>
      <c r="CE38" s="154">
        <v>144.95881919999999</v>
      </c>
      <c r="CF38" s="154">
        <v>600.84711340000001</v>
      </c>
      <c r="CG38" s="154">
        <v>-455.88829420000002</v>
      </c>
      <c r="CH38" s="154">
        <v>125.4117827</v>
      </c>
      <c r="CI38" s="154">
        <v>531.46204</v>
      </c>
      <c r="CJ38" s="154">
        <v>-406.0502573</v>
      </c>
      <c r="CK38" s="154">
        <v>177.58163690000001</v>
      </c>
      <c r="CL38" s="154">
        <v>518.39194450000002</v>
      </c>
      <c r="CM38" s="154">
        <v>-340.81030759999999</v>
      </c>
      <c r="CN38" s="154">
        <v>129.00734199999999</v>
      </c>
      <c r="CO38" s="154">
        <v>581.67408799999998</v>
      </c>
      <c r="CP38" s="154">
        <v>-452.66674599999999</v>
      </c>
      <c r="CQ38" s="154">
        <v>167.3699751</v>
      </c>
      <c r="CR38" s="154">
        <v>617.34567609999999</v>
      </c>
      <c r="CS38" s="154">
        <v>-449.97570099999996</v>
      </c>
      <c r="CT38" s="154">
        <v>164.85943889999999</v>
      </c>
      <c r="CU38" s="154">
        <v>650.33704090000003</v>
      </c>
      <c r="CV38" s="154">
        <v>-485.47760200000005</v>
      </c>
      <c r="CW38" s="154">
        <v>165.57877070000001</v>
      </c>
      <c r="CX38" s="154">
        <v>657.22891300000003</v>
      </c>
      <c r="CY38" s="154">
        <v>-491.65014230000003</v>
      </c>
      <c r="CZ38" s="154">
        <v>164.12772820000001</v>
      </c>
      <c r="DA38" s="154">
        <v>664.95000670000002</v>
      </c>
      <c r="DB38" s="154">
        <v>-500.82227850000004</v>
      </c>
      <c r="DC38" s="154">
        <v>171.1144323</v>
      </c>
      <c r="DD38" s="154">
        <v>674.38733349999995</v>
      </c>
      <c r="DE38" s="154">
        <v>-503.27290119999998</v>
      </c>
      <c r="DF38" s="154">
        <v>167.86358960000001</v>
      </c>
      <c r="DG38" s="154">
        <v>655.35459400000002</v>
      </c>
      <c r="DH38" s="154">
        <v>-487.49100440000001</v>
      </c>
      <c r="DI38" s="154">
        <v>183.85944760000001</v>
      </c>
      <c r="DJ38" s="154">
        <v>571.14393319999999</v>
      </c>
      <c r="DK38" s="385">
        <v>-387.28448559999998</v>
      </c>
    </row>
    <row r="39" spans="1:402" s="191" customFormat="1" ht="10.5" x14ac:dyDescent="0.15">
      <c r="A39" s="80" t="s">
        <v>58</v>
      </c>
      <c r="B39" s="154">
        <v>0</v>
      </c>
      <c r="C39" s="154">
        <v>0</v>
      </c>
      <c r="D39" s="154">
        <v>0</v>
      </c>
      <c r="E39" s="154">
        <v>0</v>
      </c>
      <c r="F39" s="154">
        <v>0</v>
      </c>
      <c r="G39" s="154">
        <v>0</v>
      </c>
      <c r="H39" s="154">
        <v>0</v>
      </c>
      <c r="I39" s="154">
        <v>0</v>
      </c>
      <c r="J39" s="154">
        <v>0</v>
      </c>
      <c r="K39" s="154">
        <v>0</v>
      </c>
      <c r="L39" s="154">
        <v>0</v>
      </c>
      <c r="M39" s="154">
        <v>0</v>
      </c>
      <c r="N39" s="154">
        <v>0</v>
      </c>
      <c r="O39" s="154">
        <v>0</v>
      </c>
      <c r="P39" s="154">
        <v>0</v>
      </c>
      <c r="Q39" s="154">
        <v>0</v>
      </c>
      <c r="R39" s="154">
        <v>0</v>
      </c>
      <c r="S39" s="154">
        <v>0</v>
      </c>
      <c r="T39" s="154">
        <v>0</v>
      </c>
      <c r="U39" s="154">
        <v>0</v>
      </c>
      <c r="V39" s="154">
        <v>0</v>
      </c>
      <c r="W39" s="154">
        <v>0</v>
      </c>
      <c r="X39" s="154">
        <v>0</v>
      </c>
      <c r="Y39" s="154">
        <v>0</v>
      </c>
      <c r="Z39" s="154">
        <v>0</v>
      </c>
      <c r="AA39" s="154">
        <v>0</v>
      </c>
      <c r="AB39" s="154">
        <v>0</v>
      </c>
      <c r="AC39" s="154">
        <v>0</v>
      </c>
      <c r="AD39" s="154">
        <v>0</v>
      </c>
      <c r="AE39" s="154">
        <v>0</v>
      </c>
      <c r="AF39" s="154">
        <v>0</v>
      </c>
      <c r="AG39" s="154">
        <v>0</v>
      </c>
      <c r="AH39" s="154">
        <v>0</v>
      </c>
      <c r="AI39" s="154">
        <v>0</v>
      </c>
      <c r="AJ39" s="154">
        <v>0</v>
      </c>
      <c r="AK39" s="154">
        <v>0</v>
      </c>
      <c r="AL39" s="154">
        <v>0</v>
      </c>
      <c r="AM39" s="154">
        <v>0</v>
      </c>
      <c r="AN39" s="154">
        <v>0</v>
      </c>
      <c r="AO39" s="154">
        <v>0</v>
      </c>
      <c r="AP39" s="154">
        <v>0</v>
      </c>
      <c r="AQ39" s="154">
        <v>0</v>
      </c>
      <c r="AR39" s="154">
        <v>0</v>
      </c>
      <c r="AS39" s="154">
        <v>0</v>
      </c>
      <c r="AT39" s="154">
        <v>0</v>
      </c>
      <c r="AU39" s="154">
        <v>0</v>
      </c>
      <c r="AV39" s="154">
        <v>0</v>
      </c>
      <c r="AW39" s="154">
        <v>0</v>
      </c>
      <c r="AX39" s="154">
        <v>0</v>
      </c>
      <c r="AY39" s="154">
        <v>0</v>
      </c>
      <c r="AZ39" s="154">
        <v>0</v>
      </c>
      <c r="BA39" s="154">
        <v>0</v>
      </c>
      <c r="BB39" s="154">
        <v>0</v>
      </c>
      <c r="BC39" s="154">
        <v>0</v>
      </c>
      <c r="BD39" s="154">
        <v>0</v>
      </c>
      <c r="BE39" s="154">
        <v>0</v>
      </c>
      <c r="BF39" s="154">
        <v>0</v>
      </c>
      <c r="BG39" s="154">
        <v>0</v>
      </c>
      <c r="BH39" s="154">
        <v>0</v>
      </c>
      <c r="BI39" s="154">
        <v>0</v>
      </c>
      <c r="BJ39" s="154">
        <v>0</v>
      </c>
      <c r="BK39" s="154">
        <v>0</v>
      </c>
      <c r="BL39" s="154">
        <v>0</v>
      </c>
      <c r="BM39" s="154">
        <v>0</v>
      </c>
      <c r="BN39" s="154">
        <v>0</v>
      </c>
      <c r="BO39" s="154">
        <v>0</v>
      </c>
      <c r="BP39" s="154">
        <v>0</v>
      </c>
      <c r="BQ39" s="154">
        <v>0</v>
      </c>
      <c r="BR39" s="154">
        <v>0</v>
      </c>
      <c r="BS39" s="154">
        <v>0</v>
      </c>
      <c r="BT39" s="154">
        <v>0</v>
      </c>
      <c r="BU39" s="154">
        <v>0</v>
      </c>
      <c r="BV39" s="154">
        <v>0</v>
      </c>
      <c r="BW39" s="154">
        <v>0</v>
      </c>
      <c r="BX39" s="154">
        <v>0</v>
      </c>
      <c r="BY39" s="154">
        <v>0</v>
      </c>
      <c r="BZ39" s="154">
        <v>0</v>
      </c>
      <c r="CA39" s="154">
        <v>0</v>
      </c>
      <c r="CB39" s="154">
        <v>0</v>
      </c>
      <c r="CC39" s="154">
        <v>0</v>
      </c>
      <c r="CD39" s="154">
        <v>0</v>
      </c>
      <c r="CE39" s="154">
        <v>0</v>
      </c>
      <c r="CF39" s="154">
        <v>0</v>
      </c>
      <c r="CG39" s="154">
        <v>0</v>
      </c>
      <c r="CH39" s="154">
        <v>0</v>
      </c>
      <c r="CI39" s="154">
        <v>0</v>
      </c>
      <c r="CJ39" s="154">
        <v>0</v>
      </c>
      <c r="CK39" s="154">
        <v>0</v>
      </c>
      <c r="CL39" s="154">
        <v>0</v>
      </c>
      <c r="CM39" s="154">
        <v>0</v>
      </c>
      <c r="CN39" s="154">
        <v>0</v>
      </c>
      <c r="CO39" s="154">
        <v>0</v>
      </c>
      <c r="CP39" s="154">
        <v>0</v>
      </c>
      <c r="CQ39" s="154">
        <v>0</v>
      </c>
      <c r="CR39" s="154">
        <v>0</v>
      </c>
      <c r="CS39" s="154">
        <v>0</v>
      </c>
      <c r="CT39" s="154">
        <v>0</v>
      </c>
      <c r="CU39" s="154">
        <v>0</v>
      </c>
      <c r="CV39" s="154">
        <v>0</v>
      </c>
      <c r="CW39" s="154">
        <v>0</v>
      </c>
      <c r="CX39" s="154">
        <v>0</v>
      </c>
      <c r="CY39" s="154">
        <v>0</v>
      </c>
      <c r="CZ39" s="154">
        <v>0</v>
      </c>
      <c r="DA39" s="154">
        <v>0</v>
      </c>
      <c r="DB39" s="154">
        <v>0</v>
      </c>
      <c r="DC39" s="154">
        <v>0</v>
      </c>
      <c r="DD39" s="154">
        <v>0</v>
      </c>
      <c r="DE39" s="154">
        <v>0</v>
      </c>
      <c r="DF39" s="154">
        <v>0</v>
      </c>
      <c r="DG39" s="154">
        <v>0</v>
      </c>
      <c r="DH39" s="154">
        <v>0</v>
      </c>
      <c r="DI39" s="154">
        <v>0</v>
      </c>
      <c r="DJ39" s="154">
        <v>0</v>
      </c>
      <c r="DK39" s="385">
        <v>0</v>
      </c>
    </row>
    <row r="40" spans="1:402" s="191" customFormat="1" ht="10.5" x14ac:dyDescent="0.15">
      <c r="A40" s="80" t="s">
        <v>63</v>
      </c>
      <c r="B40" s="154">
        <v>7.0350000000000001</v>
      </c>
      <c r="C40" s="154">
        <v>0</v>
      </c>
      <c r="D40" s="154">
        <v>7.0350000000000001</v>
      </c>
      <c r="E40" s="154">
        <v>1.3</v>
      </c>
      <c r="F40" s="154">
        <v>2.17</v>
      </c>
      <c r="G40" s="154">
        <v>-0.86999999999999988</v>
      </c>
      <c r="H40" s="154">
        <v>0</v>
      </c>
      <c r="I40" s="154">
        <v>0.39041399999999998</v>
      </c>
      <c r="J40" s="154">
        <v>-0.39041399999999998</v>
      </c>
      <c r="K40" s="154">
        <v>16.499999000000003</v>
      </c>
      <c r="L40" s="154">
        <v>0</v>
      </c>
      <c r="M40" s="154">
        <v>16.499999000000003</v>
      </c>
      <c r="N40" s="154">
        <v>0</v>
      </c>
      <c r="O40" s="154">
        <v>1.1690999999999008E-2</v>
      </c>
      <c r="P40" s="154">
        <v>-1.1690999999999008E-2</v>
      </c>
      <c r="Q40" s="154">
        <v>40</v>
      </c>
      <c r="R40" s="154">
        <v>11.142192</v>
      </c>
      <c r="S40" s="154">
        <v>28.857807999999999</v>
      </c>
      <c r="T40" s="154">
        <v>3.7089463</v>
      </c>
      <c r="U40" s="154">
        <v>10.127941640000001</v>
      </c>
      <c r="V40" s="154">
        <v>-6.4189953400000013</v>
      </c>
      <c r="W40" s="154">
        <v>0</v>
      </c>
      <c r="X40" s="154">
        <v>8.9861317200000013</v>
      </c>
      <c r="Y40" s="154">
        <v>-8.9861317200000013</v>
      </c>
      <c r="Z40" s="154">
        <v>0</v>
      </c>
      <c r="AA40" s="154">
        <v>11.75495207</v>
      </c>
      <c r="AB40" s="154">
        <v>-11.75495207</v>
      </c>
      <c r="AC40" s="154">
        <v>0</v>
      </c>
      <c r="AD40" s="154">
        <v>10.644266810000001</v>
      </c>
      <c r="AE40" s="154">
        <v>-10.644266810000001</v>
      </c>
      <c r="AF40" s="154">
        <v>0</v>
      </c>
      <c r="AG40" s="154">
        <v>14.84741294</v>
      </c>
      <c r="AH40" s="154">
        <v>-14.84741294</v>
      </c>
      <c r="AI40" s="154">
        <v>0</v>
      </c>
      <c r="AJ40" s="154">
        <v>14.585324460000001</v>
      </c>
      <c r="AK40" s="154">
        <v>-14.585324460000001</v>
      </c>
      <c r="AL40" s="154">
        <v>0</v>
      </c>
      <c r="AM40" s="154">
        <v>12.84159577</v>
      </c>
      <c r="AN40" s="154">
        <v>-12.84159577</v>
      </c>
      <c r="AO40" s="154">
        <v>23.366916670000002</v>
      </c>
      <c r="AP40" s="154">
        <v>2.7653732099999999</v>
      </c>
      <c r="AQ40" s="154">
        <v>20.601543460000002</v>
      </c>
      <c r="AR40" s="154">
        <v>0</v>
      </c>
      <c r="AS40" s="154">
        <v>2.7910561400000002</v>
      </c>
      <c r="AT40" s="154">
        <v>-2.7910561400000002</v>
      </c>
      <c r="AU40" s="154">
        <v>0</v>
      </c>
      <c r="AV40" s="154">
        <v>2.8006195800000002</v>
      </c>
      <c r="AW40" s="154">
        <v>-2.8006195800000002</v>
      </c>
      <c r="AX40" s="154">
        <v>0</v>
      </c>
      <c r="AY40" s="154">
        <v>2.5986974200000001</v>
      </c>
      <c r="AZ40" s="154">
        <v>-2.5986974200000001</v>
      </c>
      <c r="BA40" s="154">
        <v>25.351351480000002</v>
      </c>
      <c r="BB40" s="154">
        <v>4.1062120599999998</v>
      </c>
      <c r="BC40" s="154">
        <v>21.245139420000001</v>
      </c>
      <c r="BD40" s="154">
        <v>0.212094</v>
      </c>
      <c r="BE40" s="154">
        <v>4.2268100599999991</v>
      </c>
      <c r="BF40" s="154">
        <v>-4.0147160599999996</v>
      </c>
      <c r="BG40" s="154">
        <v>0</v>
      </c>
      <c r="BH40" s="154">
        <v>5.4690156200000004</v>
      </c>
      <c r="BI40" s="154">
        <v>-5.4690156200000004</v>
      </c>
      <c r="BJ40" s="154">
        <v>0</v>
      </c>
      <c r="BK40" s="154">
        <v>4.1681441399999999</v>
      </c>
      <c r="BL40" s="154">
        <v>-4.1681441399999999</v>
      </c>
      <c r="BM40" s="154">
        <v>0</v>
      </c>
      <c r="BN40" s="154">
        <v>0.14914373</v>
      </c>
      <c r="BO40" s="154">
        <v>-0.14914373</v>
      </c>
      <c r="BP40" s="154">
        <v>2.0000738300000003</v>
      </c>
      <c r="BQ40" s="154">
        <v>4.0468140300000002</v>
      </c>
      <c r="BR40" s="154">
        <v>-2.0467401999999999</v>
      </c>
      <c r="BS40" s="154">
        <v>2.0068665000000001</v>
      </c>
      <c r="BT40" s="154">
        <v>5.6081394199999997</v>
      </c>
      <c r="BU40" s="154">
        <v>-3.6012729199999995</v>
      </c>
      <c r="BV40" s="154">
        <v>2.00012956</v>
      </c>
      <c r="BW40" s="154">
        <v>4.0426772900000003</v>
      </c>
      <c r="BX40" s="154">
        <v>-2.0425477300000003</v>
      </c>
      <c r="BY40" s="154">
        <v>12.00622156</v>
      </c>
      <c r="BZ40" s="154">
        <v>4.0708993700000002</v>
      </c>
      <c r="CA40" s="154">
        <v>7.9353221899999999</v>
      </c>
      <c r="CB40" s="154">
        <v>20.12060812</v>
      </c>
      <c r="CC40" s="154">
        <v>4.17060122</v>
      </c>
      <c r="CD40" s="154">
        <v>15.9500069</v>
      </c>
      <c r="CE40" s="154">
        <v>2.3747111000000003</v>
      </c>
      <c r="CF40" s="154">
        <v>5.7441222500000002</v>
      </c>
      <c r="CG40" s="154">
        <v>-3.3694111499999999</v>
      </c>
      <c r="CH40" s="154">
        <v>2.1729519399999999</v>
      </c>
      <c r="CI40" s="154">
        <v>4.4312163700000005</v>
      </c>
      <c r="CJ40" s="154">
        <v>-2.2582644300000005</v>
      </c>
      <c r="CK40" s="154">
        <v>21.357202829999999</v>
      </c>
      <c r="CL40" s="154">
        <v>5.2919830000000001E-2</v>
      </c>
      <c r="CM40" s="154">
        <v>21.304282999999998</v>
      </c>
      <c r="CN40" s="154">
        <v>30.708776719999999</v>
      </c>
      <c r="CO40" s="154">
        <v>7.0051070000000007E-2</v>
      </c>
      <c r="CP40" s="154">
        <v>30.638725649999998</v>
      </c>
      <c r="CQ40" s="154">
        <v>0.54915706000000009</v>
      </c>
      <c r="CR40" s="154">
        <v>2.9003569999999999E-2</v>
      </c>
      <c r="CS40" s="154">
        <v>0.52015349000000011</v>
      </c>
      <c r="CT40" s="154">
        <v>0.30168888999999999</v>
      </c>
      <c r="CU40" s="154">
        <v>1.5898929999999999E-2</v>
      </c>
      <c r="CV40" s="154">
        <v>0.28578996000000001</v>
      </c>
      <c r="CW40" s="154">
        <v>5.3070049199999998</v>
      </c>
      <c r="CX40" s="154">
        <v>1.2627280000000001E-2</v>
      </c>
      <c r="CY40" s="154">
        <v>5.2943776399999996</v>
      </c>
      <c r="CZ40" s="154">
        <v>30.303075870000001</v>
      </c>
      <c r="DA40" s="154">
        <v>2.6905459999999999E-2</v>
      </c>
      <c r="DB40" s="154">
        <v>30.276170410000002</v>
      </c>
      <c r="DC40" s="154">
        <v>0</v>
      </c>
      <c r="DD40" s="154">
        <v>2.6992159500000001</v>
      </c>
      <c r="DE40" s="154">
        <v>-2.6992159500000001</v>
      </c>
      <c r="DF40" s="154">
        <v>20.00621331</v>
      </c>
      <c r="DG40" s="154">
        <v>2.69261207</v>
      </c>
      <c r="DH40" s="154">
        <v>17.313601240000001</v>
      </c>
      <c r="DI40" s="154">
        <v>11.006021720000001</v>
      </c>
      <c r="DJ40" s="154">
        <v>0.1674119</v>
      </c>
      <c r="DK40" s="385">
        <v>10.838609820000002</v>
      </c>
    </row>
    <row r="41" spans="1:402" s="191" customFormat="1" ht="10.5" x14ac:dyDescent="0.15">
      <c r="A41" s="80" t="s">
        <v>64</v>
      </c>
      <c r="B41" s="154">
        <v>0</v>
      </c>
      <c r="C41" s="154">
        <v>0</v>
      </c>
      <c r="D41" s="154">
        <v>0</v>
      </c>
      <c r="E41" s="154">
        <v>0</v>
      </c>
      <c r="F41" s="154">
        <v>0</v>
      </c>
      <c r="G41" s="154">
        <v>0</v>
      </c>
      <c r="H41" s="154">
        <v>0</v>
      </c>
      <c r="I41" s="154">
        <v>0</v>
      </c>
      <c r="J41" s="154">
        <v>0</v>
      </c>
      <c r="K41" s="154">
        <v>0</v>
      </c>
      <c r="L41" s="154">
        <v>0</v>
      </c>
      <c r="M41" s="154">
        <v>0</v>
      </c>
      <c r="N41" s="154">
        <v>0</v>
      </c>
      <c r="O41" s="154">
        <v>0</v>
      </c>
      <c r="P41" s="154">
        <v>0</v>
      </c>
      <c r="Q41" s="154">
        <v>0</v>
      </c>
      <c r="R41" s="154">
        <v>0</v>
      </c>
      <c r="S41" s="154">
        <v>0</v>
      </c>
      <c r="T41" s="154">
        <v>0</v>
      </c>
      <c r="U41" s="154">
        <v>0</v>
      </c>
      <c r="V41" s="154">
        <v>0</v>
      </c>
      <c r="W41" s="154">
        <v>0</v>
      </c>
      <c r="X41" s="154">
        <v>0</v>
      </c>
      <c r="Y41" s="154">
        <v>0</v>
      </c>
      <c r="Z41" s="154">
        <v>0</v>
      </c>
      <c r="AA41" s="154">
        <v>0</v>
      </c>
      <c r="AB41" s="154">
        <v>0</v>
      </c>
      <c r="AC41" s="154">
        <v>0</v>
      </c>
      <c r="AD41" s="154">
        <v>0</v>
      </c>
      <c r="AE41" s="154">
        <v>0</v>
      </c>
      <c r="AF41" s="154">
        <v>0</v>
      </c>
      <c r="AG41" s="154">
        <v>0</v>
      </c>
      <c r="AH41" s="154">
        <v>0</v>
      </c>
      <c r="AI41" s="154">
        <v>0</v>
      </c>
      <c r="AJ41" s="154">
        <v>0</v>
      </c>
      <c r="AK41" s="154">
        <v>0</v>
      </c>
      <c r="AL41" s="154">
        <v>0</v>
      </c>
      <c r="AM41" s="154">
        <v>0</v>
      </c>
      <c r="AN41" s="154">
        <v>0</v>
      </c>
      <c r="AO41" s="154">
        <v>0</v>
      </c>
      <c r="AP41" s="154">
        <v>0</v>
      </c>
      <c r="AQ41" s="154">
        <v>0</v>
      </c>
      <c r="AR41" s="154">
        <v>0</v>
      </c>
      <c r="AS41" s="154">
        <v>0</v>
      </c>
      <c r="AT41" s="154">
        <v>0</v>
      </c>
      <c r="AU41" s="154">
        <v>0</v>
      </c>
      <c r="AV41" s="154">
        <v>0</v>
      </c>
      <c r="AW41" s="154">
        <v>0</v>
      </c>
      <c r="AX41" s="154">
        <v>0</v>
      </c>
      <c r="AY41" s="154">
        <v>0</v>
      </c>
      <c r="AZ41" s="154">
        <v>0</v>
      </c>
      <c r="BA41" s="154">
        <v>0</v>
      </c>
      <c r="BB41" s="154">
        <v>0</v>
      </c>
      <c r="BC41" s="154">
        <v>0</v>
      </c>
      <c r="BD41" s="154">
        <v>0</v>
      </c>
      <c r="BE41" s="154">
        <v>0</v>
      </c>
      <c r="BF41" s="154">
        <v>0</v>
      </c>
      <c r="BG41" s="154">
        <v>0</v>
      </c>
      <c r="BH41" s="154">
        <v>0</v>
      </c>
      <c r="BI41" s="154">
        <v>0</v>
      </c>
      <c r="BJ41" s="154">
        <v>0</v>
      </c>
      <c r="BK41" s="154">
        <v>0</v>
      </c>
      <c r="BL41" s="154">
        <v>0</v>
      </c>
      <c r="BM41" s="154">
        <v>0</v>
      </c>
      <c r="BN41" s="154">
        <v>0</v>
      </c>
      <c r="BO41" s="154">
        <v>0</v>
      </c>
      <c r="BP41" s="154">
        <v>0</v>
      </c>
      <c r="BQ41" s="154">
        <v>0</v>
      </c>
      <c r="BR41" s="154">
        <v>0</v>
      </c>
      <c r="BS41" s="154">
        <v>0</v>
      </c>
      <c r="BT41" s="154">
        <v>0</v>
      </c>
      <c r="BU41" s="154">
        <v>0</v>
      </c>
      <c r="BV41" s="154">
        <v>0</v>
      </c>
      <c r="BW41" s="154">
        <v>0</v>
      </c>
      <c r="BX41" s="154">
        <v>0</v>
      </c>
      <c r="BY41" s="154">
        <v>0</v>
      </c>
      <c r="BZ41" s="154">
        <v>0</v>
      </c>
      <c r="CA41" s="154">
        <v>0</v>
      </c>
      <c r="CB41" s="154">
        <v>0</v>
      </c>
      <c r="CC41" s="154">
        <v>0</v>
      </c>
      <c r="CD41" s="154">
        <v>0</v>
      </c>
      <c r="CE41" s="154">
        <v>0</v>
      </c>
      <c r="CF41" s="154">
        <v>0</v>
      </c>
      <c r="CG41" s="154">
        <v>0</v>
      </c>
      <c r="CH41" s="154">
        <v>0</v>
      </c>
      <c r="CI41" s="154">
        <v>0</v>
      </c>
      <c r="CJ41" s="154">
        <v>0</v>
      </c>
      <c r="CK41" s="154">
        <v>0</v>
      </c>
      <c r="CL41" s="154">
        <v>0</v>
      </c>
      <c r="CM41" s="154">
        <v>0</v>
      </c>
      <c r="CN41" s="154">
        <v>0</v>
      </c>
      <c r="CO41" s="154">
        <v>0</v>
      </c>
      <c r="CP41" s="154">
        <v>0</v>
      </c>
      <c r="CQ41" s="154">
        <v>0</v>
      </c>
      <c r="CR41" s="154">
        <v>0</v>
      </c>
      <c r="CS41" s="154">
        <v>0</v>
      </c>
      <c r="CT41" s="154">
        <v>0</v>
      </c>
      <c r="CU41" s="154">
        <v>0</v>
      </c>
      <c r="CV41" s="154">
        <v>0</v>
      </c>
      <c r="CW41" s="154">
        <v>0</v>
      </c>
      <c r="CX41" s="154">
        <v>0</v>
      </c>
      <c r="CY41" s="154">
        <v>0</v>
      </c>
      <c r="CZ41" s="154">
        <v>0</v>
      </c>
      <c r="DA41" s="154">
        <v>0</v>
      </c>
      <c r="DB41" s="154">
        <v>0</v>
      </c>
      <c r="DC41" s="154">
        <v>0</v>
      </c>
      <c r="DD41" s="154">
        <v>0</v>
      </c>
      <c r="DE41" s="154">
        <v>0</v>
      </c>
      <c r="DF41" s="154">
        <v>0</v>
      </c>
      <c r="DG41" s="154">
        <v>0</v>
      </c>
      <c r="DH41" s="154">
        <v>0</v>
      </c>
      <c r="DI41" s="154">
        <v>0</v>
      </c>
      <c r="DJ41" s="154">
        <v>0</v>
      </c>
      <c r="DK41" s="385">
        <v>0</v>
      </c>
    </row>
    <row r="42" spans="1:402" s="191" customFormat="1" ht="11.25" x14ac:dyDescent="0.15">
      <c r="A42" s="80" t="s">
        <v>132</v>
      </c>
      <c r="B42" s="154">
        <v>8.5681189999999994</v>
      </c>
      <c r="C42" s="154">
        <v>22.208151999999998</v>
      </c>
      <c r="D42" s="154">
        <v>-13.640032999999999</v>
      </c>
      <c r="E42" s="154">
        <v>10.658063</v>
      </c>
      <c r="F42" s="154">
        <v>23.932482</v>
      </c>
      <c r="G42" s="154">
        <v>-13.274419</v>
      </c>
      <c r="H42" s="154">
        <v>10.740705</v>
      </c>
      <c r="I42" s="154">
        <v>25.326101000000001</v>
      </c>
      <c r="J42" s="154">
        <v>-14.585396000000001</v>
      </c>
      <c r="K42" s="154">
        <v>9.3647050000000007</v>
      </c>
      <c r="L42" s="154">
        <v>27.141207000000001</v>
      </c>
      <c r="M42" s="154">
        <v>-17.776502000000001</v>
      </c>
      <c r="N42" s="154">
        <v>8.8974200000000003</v>
      </c>
      <c r="O42" s="154">
        <v>7.1592620000000053</v>
      </c>
      <c r="P42" s="154">
        <v>1.738157999999995</v>
      </c>
      <c r="Q42" s="154">
        <v>9.3599420000000002</v>
      </c>
      <c r="R42" s="154">
        <v>7.7210880000000035</v>
      </c>
      <c r="S42" s="154">
        <v>1.6388539999999967</v>
      </c>
      <c r="T42" s="154">
        <v>0</v>
      </c>
      <c r="U42" s="154">
        <v>0</v>
      </c>
      <c r="V42" s="154">
        <v>0</v>
      </c>
      <c r="W42" s="154">
        <v>0</v>
      </c>
      <c r="X42" s="154">
        <v>0</v>
      </c>
      <c r="Y42" s="154">
        <v>0</v>
      </c>
      <c r="Z42" s="154">
        <v>0</v>
      </c>
      <c r="AA42" s="154">
        <v>0</v>
      </c>
      <c r="AB42" s="154">
        <v>0</v>
      </c>
      <c r="AC42" s="154">
        <v>0</v>
      </c>
      <c r="AD42" s="154">
        <v>0</v>
      </c>
      <c r="AE42" s="154">
        <v>0</v>
      </c>
      <c r="AF42" s="154">
        <v>0</v>
      </c>
      <c r="AG42" s="154">
        <v>0</v>
      </c>
      <c r="AH42" s="154">
        <v>0</v>
      </c>
      <c r="AI42" s="154">
        <v>0</v>
      </c>
      <c r="AJ42" s="154">
        <v>0</v>
      </c>
      <c r="AK42" s="154">
        <v>0</v>
      </c>
      <c r="AL42" s="154">
        <v>0</v>
      </c>
      <c r="AM42" s="154">
        <v>1.3732489999999999</v>
      </c>
      <c r="AN42" s="154">
        <v>-1.3732489999999999</v>
      </c>
      <c r="AO42" s="154">
        <v>0</v>
      </c>
      <c r="AP42" s="154">
        <v>1.5753632</v>
      </c>
      <c r="AQ42" s="154">
        <v>-1.5753632</v>
      </c>
      <c r="AR42" s="154">
        <v>0</v>
      </c>
      <c r="AS42" s="154">
        <v>1.5020023</v>
      </c>
      <c r="AT42" s="154">
        <v>-1.5020023</v>
      </c>
      <c r="AU42" s="154">
        <v>0</v>
      </c>
      <c r="AV42" s="154">
        <v>1.4460979</v>
      </c>
      <c r="AW42" s="154">
        <v>-1.4460979</v>
      </c>
      <c r="AX42" s="154">
        <v>0</v>
      </c>
      <c r="AY42" s="154">
        <v>1.4843512000000001</v>
      </c>
      <c r="AZ42" s="154">
        <v>-1.4843512000000001</v>
      </c>
      <c r="BA42" s="154">
        <v>0</v>
      </c>
      <c r="BB42" s="154">
        <v>1.4620103</v>
      </c>
      <c r="BC42" s="154">
        <v>-1.4620103</v>
      </c>
      <c r="BD42" s="154">
        <v>0</v>
      </c>
      <c r="BE42" s="154">
        <v>1.5306848</v>
      </c>
      <c r="BF42" s="154">
        <v>-1.5306848</v>
      </c>
      <c r="BG42" s="154">
        <v>0</v>
      </c>
      <c r="BH42" s="154">
        <v>1.5344302999999999</v>
      </c>
      <c r="BI42" s="154">
        <v>-1.5344302999999999</v>
      </c>
      <c r="BJ42" s="154">
        <v>0</v>
      </c>
      <c r="BK42" s="154">
        <v>1.6833176999999999</v>
      </c>
      <c r="BL42" s="154">
        <v>-1.6833176999999999</v>
      </c>
      <c r="BM42" s="154">
        <v>0</v>
      </c>
      <c r="BN42" s="154">
        <v>1.7472805</v>
      </c>
      <c r="BO42" s="154">
        <v>-1.7472805</v>
      </c>
      <c r="BP42" s="154">
        <v>0</v>
      </c>
      <c r="BQ42" s="154">
        <v>1.7089359</v>
      </c>
      <c r="BR42" s="154">
        <v>-1.7089359</v>
      </c>
      <c r="BS42" s="154">
        <v>0</v>
      </c>
      <c r="BT42" s="154">
        <v>1.7487576</v>
      </c>
      <c r="BU42" s="154">
        <v>-1.7487576</v>
      </c>
      <c r="BV42" s="154">
        <v>0</v>
      </c>
      <c r="BW42" s="154">
        <v>1.7816846</v>
      </c>
      <c r="BX42" s="154">
        <v>-1.7816846</v>
      </c>
      <c r="BY42" s="154">
        <v>0</v>
      </c>
      <c r="BZ42" s="154">
        <v>0.3273935</v>
      </c>
      <c r="CA42" s="154">
        <v>-0.3273935</v>
      </c>
      <c r="CB42" s="154">
        <v>0</v>
      </c>
      <c r="CC42" s="154">
        <v>0.47669990000000001</v>
      </c>
      <c r="CD42" s="154">
        <v>-0.47669990000000001</v>
      </c>
      <c r="CE42" s="154">
        <v>0</v>
      </c>
      <c r="CF42" s="154">
        <v>0.50159540000000002</v>
      </c>
      <c r="CG42" s="154">
        <v>-0.50159540000000002</v>
      </c>
      <c r="CH42" s="154">
        <v>0</v>
      </c>
      <c r="CI42" s="154">
        <v>0.64446239999999999</v>
      </c>
      <c r="CJ42" s="154">
        <v>-0.64446239999999999</v>
      </c>
      <c r="CK42" s="154">
        <v>0</v>
      </c>
      <c r="CL42" s="154">
        <v>0.1930693</v>
      </c>
      <c r="CM42" s="154">
        <v>-0.1930693</v>
      </c>
      <c r="CN42" s="154">
        <v>0</v>
      </c>
      <c r="CO42" s="154">
        <v>0.1192197</v>
      </c>
      <c r="CP42" s="154">
        <v>-0.1192197</v>
      </c>
      <c r="CQ42" s="154">
        <v>0</v>
      </c>
      <c r="CR42" s="154">
        <v>0.1259284</v>
      </c>
      <c r="CS42" s="154">
        <v>-0.1259284</v>
      </c>
      <c r="CT42" s="154">
        <v>0</v>
      </c>
      <c r="CU42" s="154">
        <v>0.14172879999999999</v>
      </c>
      <c r="CV42" s="154">
        <v>-0.14172879999999999</v>
      </c>
      <c r="CW42" s="154">
        <v>0</v>
      </c>
      <c r="CX42" s="154">
        <v>0.24345829999999999</v>
      </c>
      <c r="CY42" s="154">
        <v>-0.24345829999999999</v>
      </c>
      <c r="CZ42" s="154">
        <v>0</v>
      </c>
      <c r="DA42" s="154">
        <v>0.37944610000000001</v>
      </c>
      <c r="DB42" s="154">
        <v>-0.37944610000000001</v>
      </c>
      <c r="DC42" s="154">
        <v>0</v>
      </c>
      <c r="DD42" s="154">
        <v>0.47588999999999998</v>
      </c>
      <c r="DE42" s="154">
        <v>-0.47588999999999998</v>
      </c>
      <c r="DF42" s="154">
        <v>0</v>
      </c>
      <c r="DG42" s="154">
        <v>0.54752500000000004</v>
      </c>
      <c r="DH42" s="154">
        <v>-0.54752500000000004</v>
      </c>
      <c r="DI42" s="154">
        <v>0</v>
      </c>
      <c r="DJ42" s="154">
        <v>0.19013369999999999</v>
      </c>
      <c r="DK42" s="385">
        <v>-0.19013369999999999</v>
      </c>
    </row>
    <row r="43" spans="1:402" x14ac:dyDescent="0.2">
      <c r="A43" s="120" t="s">
        <v>5</v>
      </c>
      <c r="B43" s="153">
        <v>55.927410000000002</v>
      </c>
      <c r="C43" s="153">
        <v>0.83945999999999998</v>
      </c>
      <c r="D43" s="153">
        <v>55.087949999999999</v>
      </c>
      <c r="E43" s="153">
        <v>110.6027572</v>
      </c>
      <c r="F43" s="153">
        <v>1.313566</v>
      </c>
      <c r="G43" s="153">
        <v>109.2891912</v>
      </c>
      <c r="H43" s="153">
        <v>154.439155</v>
      </c>
      <c r="I43" s="153">
        <v>1.095097</v>
      </c>
      <c r="J43" s="153">
        <v>153.34405799999999</v>
      </c>
      <c r="K43" s="153">
        <v>209.72893499999998</v>
      </c>
      <c r="L43" s="153">
        <v>16.722363999999999</v>
      </c>
      <c r="M43" s="153">
        <v>193.00657099999998</v>
      </c>
      <c r="N43" s="153">
        <v>212.71736769999998</v>
      </c>
      <c r="O43" s="153">
        <v>19.524960999999994</v>
      </c>
      <c r="P43" s="153">
        <v>193.19240669999999</v>
      </c>
      <c r="Q43" s="153">
        <v>246.01965600000003</v>
      </c>
      <c r="R43" s="153">
        <v>23.659448999999999</v>
      </c>
      <c r="S43" s="153">
        <v>222.360207</v>
      </c>
      <c r="T43" s="153">
        <v>420.10901430000001</v>
      </c>
      <c r="U43" s="153">
        <v>26.251593339999999</v>
      </c>
      <c r="V43" s="153">
        <v>393.85742096000001</v>
      </c>
      <c r="W43" s="153">
        <v>461.38329887999998</v>
      </c>
      <c r="X43" s="153">
        <v>24.415051829999999</v>
      </c>
      <c r="Y43" s="153">
        <v>436.96824705</v>
      </c>
      <c r="Z43" s="153">
        <v>460.75844902999995</v>
      </c>
      <c r="AA43" s="153">
        <v>27.457908410000002</v>
      </c>
      <c r="AB43" s="153">
        <v>433.30054061999994</v>
      </c>
      <c r="AC43" s="153">
        <v>441.04126675000003</v>
      </c>
      <c r="AD43" s="153">
        <v>31.09038507</v>
      </c>
      <c r="AE43" s="153">
        <v>409.95088168000001</v>
      </c>
      <c r="AF43" s="153">
        <v>432.66863276999999</v>
      </c>
      <c r="AG43" s="153">
        <v>29.571067759999998</v>
      </c>
      <c r="AH43" s="153">
        <v>403.09756500999998</v>
      </c>
      <c r="AI43" s="153">
        <v>441.90842325</v>
      </c>
      <c r="AJ43" s="153">
        <v>36.789229199999994</v>
      </c>
      <c r="AK43" s="153">
        <v>405.11919405000003</v>
      </c>
      <c r="AL43" s="153">
        <v>452.65854793999995</v>
      </c>
      <c r="AM43" s="153">
        <v>33.772051430000005</v>
      </c>
      <c r="AN43" s="153">
        <v>418.88649650999997</v>
      </c>
      <c r="AO43" s="153">
        <v>467.25060127</v>
      </c>
      <c r="AP43" s="153">
        <v>33.230576419999998</v>
      </c>
      <c r="AQ43" s="153">
        <v>434.02002485000003</v>
      </c>
      <c r="AR43" s="153">
        <v>499.15453523999997</v>
      </c>
      <c r="AS43" s="153">
        <v>31.981393929999996</v>
      </c>
      <c r="AT43" s="153">
        <v>467.17314131000001</v>
      </c>
      <c r="AU43" s="153">
        <v>490.31262291000002</v>
      </c>
      <c r="AV43" s="153">
        <v>31.1233048</v>
      </c>
      <c r="AW43" s="153">
        <v>459.18931811000004</v>
      </c>
      <c r="AX43" s="153">
        <v>499.90878523000003</v>
      </c>
      <c r="AY43" s="153">
        <v>30.253930320000002</v>
      </c>
      <c r="AZ43" s="153">
        <v>469.65485491000004</v>
      </c>
      <c r="BA43" s="153">
        <v>471.68856208</v>
      </c>
      <c r="BB43" s="153">
        <v>29.399702599999998</v>
      </c>
      <c r="BC43" s="153">
        <v>442.28885948000004</v>
      </c>
      <c r="BD43" s="153">
        <v>473.98945567999999</v>
      </c>
      <c r="BE43" s="153">
        <v>29.269941289999998</v>
      </c>
      <c r="BF43" s="153">
        <v>444.71951438999997</v>
      </c>
      <c r="BG43" s="153">
        <v>509.44756776999998</v>
      </c>
      <c r="BH43" s="153">
        <v>28.640419810000004</v>
      </c>
      <c r="BI43" s="153">
        <v>480.80714795999995</v>
      </c>
      <c r="BJ43" s="153">
        <v>517.79022247</v>
      </c>
      <c r="BK43" s="153">
        <v>28.923313929999999</v>
      </c>
      <c r="BL43" s="153">
        <v>488.86690854000005</v>
      </c>
      <c r="BM43" s="153">
        <v>508.34551067000001</v>
      </c>
      <c r="BN43" s="153">
        <v>32.633588379999999</v>
      </c>
      <c r="BO43" s="153">
        <v>475.71192228999996</v>
      </c>
      <c r="BP43" s="153">
        <v>486.23738437999998</v>
      </c>
      <c r="BQ43" s="153">
        <v>32.92942283</v>
      </c>
      <c r="BR43" s="153">
        <v>453.30796154999996</v>
      </c>
      <c r="BS43" s="153">
        <v>460.60852797000001</v>
      </c>
      <c r="BT43" s="153">
        <v>36.918999970000002</v>
      </c>
      <c r="BU43" s="153">
        <v>423.689528</v>
      </c>
      <c r="BV43" s="153">
        <v>445.16569986000002</v>
      </c>
      <c r="BW43" s="153">
        <v>36.909089819999998</v>
      </c>
      <c r="BX43" s="153">
        <v>408.25661004000006</v>
      </c>
      <c r="BY43" s="153">
        <v>430.04317467000004</v>
      </c>
      <c r="BZ43" s="153">
        <v>45.916584409999999</v>
      </c>
      <c r="CA43" s="153">
        <v>384.12659026000006</v>
      </c>
      <c r="CB43" s="153">
        <v>436.71746014999997</v>
      </c>
      <c r="CC43" s="153">
        <v>45.567927340000004</v>
      </c>
      <c r="CD43" s="153">
        <v>391.14953280999998</v>
      </c>
      <c r="CE43" s="153">
        <v>444.34108834</v>
      </c>
      <c r="CF43" s="153">
        <v>46.06108665</v>
      </c>
      <c r="CG43" s="153">
        <v>398.28000169000001</v>
      </c>
      <c r="CH43" s="153">
        <v>428.70112211999998</v>
      </c>
      <c r="CI43" s="153">
        <v>45.925667959999998</v>
      </c>
      <c r="CJ43" s="153">
        <v>382.77545415999998</v>
      </c>
      <c r="CK43" s="153">
        <v>410.76866519999999</v>
      </c>
      <c r="CL43" s="153">
        <v>37.622607639999998</v>
      </c>
      <c r="CM43" s="153">
        <v>373.14605755999997</v>
      </c>
      <c r="CN43" s="153">
        <v>393.02718572000003</v>
      </c>
      <c r="CO43" s="153">
        <v>41.167185320000002</v>
      </c>
      <c r="CP43" s="153">
        <v>351.86000039999999</v>
      </c>
      <c r="CQ43" s="153">
        <v>394.27946126000001</v>
      </c>
      <c r="CR43" s="153">
        <v>41.401568240000003</v>
      </c>
      <c r="CS43" s="153">
        <v>352.87789302000004</v>
      </c>
      <c r="CT43" s="153">
        <v>386.92921292</v>
      </c>
      <c r="CU43" s="153">
        <v>42.4673254</v>
      </c>
      <c r="CV43" s="153">
        <v>344.46188752</v>
      </c>
      <c r="CW43" s="153">
        <v>373.74021802999994</v>
      </c>
      <c r="CX43" s="153">
        <v>42.621833699999996</v>
      </c>
      <c r="CY43" s="153">
        <v>331.11838432999997</v>
      </c>
      <c r="CZ43" s="153">
        <v>380.75954299</v>
      </c>
      <c r="DA43" s="153">
        <v>53.351290849999998</v>
      </c>
      <c r="DB43" s="153">
        <v>327.40825214</v>
      </c>
      <c r="DC43" s="153">
        <v>397.25801143999996</v>
      </c>
      <c r="DD43" s="153">
        <v>57.589387909999999</v>
      </c>
      <c r="DE43" s="153">
        <v>339.66862352999999</v>
      </c>
      <c r="DF43" s="153">
        <v>405.12128908999995</v>
      </c>
      <c r="DG43" s="153">
        <v>57.81944069</v>
      </c>
      <c r="DH43" s="153">
        <v>347.30184839999993</v>
      </c>
      <c r="DI43" s="153">
        <v>418.42235661000001</v>
      </c>
      <c r="DJ43" s="153">
        <v>68.435786985800007</v>
      </c>
      <c r="DK43" s="384">
        <v>349.9865696242</v>
      </c>
    </row>
    <row r="44" spans="1:402" s="191" customFormat="1" ht="11.25" x14ac:dyDescent="0.15">
      <c r="A44" s="80" t="s">
        <v>131</v>
      </c>
      <c r="B44" s="154">
        <v>0.13511699999999999</v>
      </c>
      <c r="C44" s="154">
        <v>0</v>
      </c>
      <c r="D44" s="154">
        <v>0.13511699999999999</v>
      </c>
      <c r="E44" s="154">
        <v>4.2003902000000002</v>
      </c>
      <c r="F44" s="154">
        <v>0</v>
      </c>
      <c r="G44" s="154">
        <v>4.2003902000000002</v>
      </c>
      <c r="H44" s="154">
        <v>8.13096</v>
      </c>
      <c r="I44" s="154">
        <v>0</v>
      </c>
      <c r="J44" s="154">
        <v>8.13096</v>
      </c>
      <c r="K44" s="154">
        <v>9.9192400000000003</v>
      </c>
      <c r="L44" s="154">
        <v>15.984</v>
      </c>
      <c r="M44" s="154">
        <v>-6.0647599999999997</v>
      </c>
      <c r="N44" s="154">
        <v>11.5764657</v>
      </c>
      <c r="O44" s="154">
        <v>18.4862</v>
      </c>
      <c r="P44" s="154">
        <v>-6.9097343000000002</v>
      </c>
      <c r="Q44" s="154">
        <v>25.923290000000001</v>
      </c>
      <c r="R44" s="154">
        <v>18.48554</v>
      </c>
      <c r="S44" s="154">
        <v>7.4377500000000012</v>
      </c>
      <c r="T44" s="154">
        <v>40.853340000000003</v>
      </c>
      <c r="U44" s="154">
        <v>18.488389999999999</v>
      </c>
      <c r="V44" s="154">
        <v>22.364950000000004</v>
      </c>
      <c r="W44" s="154">
        <v>30.673300000000001</v>
      </c>
      <c r="X44" s="154">
        <v>18.4894</v>
      </c>
      <c r="Y44" s="154">
        <v>12.183900000000001</v>
      </c>
      <c r="Z44" s="154">
        <v>27.653300000000002</v>
      </c>
      <c r="AA44" s="154">
        <v>17.157119999999999</v>
      </c>
      <c r="AB44" s="154">
        <v>10.496180000000003</v>
      </c>
      <c r="AC44" s="154">
        <v>27.86844</v>
      </c>
      <c r="AD44" s="154">
        <v>15.540469999999999</v>
      </c>
      <c r="AE44" s="154">
        <v>12.327970000000001</v>
      </c>
      <c r="AF44" s="154">
        <v>22.42475</v>
      </c>
      <c r="AG44" s="154">
        <v>15.53942</v>
      </c>
      <c r="AH44" s="154">
        <v>6.8853299999999997</v>
      </c>
      <c r="AI44" s="154">
        <v>21.745840000000001</v>
      </c>
      <c r="AJ44" s="154">
        <v>15.53867</v>
      </c>
      <c r="AK44" s="154">
        <v>6.2071700000000014</v>
      </c>
      <c r="AL44" s="154">
        <v>14.943680000000001</v>
      </c>
      <c r="AM44" s="154">
        <v>17.14827</v>
      </c>
      <c r="AN44" s="154">
        <v>-2.2045899999999996</v>
      </c>
      <c r="AO44" s="154">
        <v>15.287459999999999</v>
      </c>
      <c r="AP44" s="154">
        <v>17.21058</v>
      </c>
      <c r="AQ44" s="154">
        <v>-1.9231200000000008</v>
      </c>
      <c r="AR44" s="154">
        <v>46.051929999999999</v>
      </c>
      <c r="AS44" s="154">
        <v>17.152819999999998</v>
      </c>
      <c r="AT44" s="154">
        <v>28.89911</v>
      </c>
      <c r="AU44" s="154">
        <v>49.364240000000002</v>
      </c>
      <c r="AV44" s="154">
        <v>17.371449999999999</v>
      </c>
      <c r="AW44" s="154">
        <v>31.992790000000003</v>
      </c>
      <c r="AX44" s="154">
        <v>52.506369999999997</v>
      </c>
      <c r="AY44" s="154">
        <v>17.37471</v>
      </c>
      <c r="AZ44" s="154">
        <v>35.131659999999997</v>
      </c>
      <c r="BA44" s="154">
        <v>58.248379999999997</v>
      </c>
      <c r="BB44" s="154">
        <v>17.393809999999998</v>
      </c>
      <c r="BC44" s="154">
        <v>40.854569999999995</v>
      </c>
      <c r="BD44" s="154">
        <v>54.746960000000001</v>
      </c>
      <c r="BE44" s="154">
        <v>17.804870000000001</v>
      </c>
      <c r="BF44" s="154">
        <v>36.94209</v>
      </c>
      <c r="BG44" s="154">
        <v>52.683239999999998</v>
      </c>
      <c r="BH44" s="154">
        <v>17.907430000000002</v>
      </c>
      <c r="BI44" s="154">
        <v>34.775809999999993</v>
      </c>
      <c r="BJ44" s="154">
        <v>55.774430000000002</v>
      </c>
      <c r="BK44" s="154">
        <v>18.237200000000001</v>
      </c>
      <c r="BL44" s="154">
        <v>37.537230000000001</v>
      </c>
      <c r="BM44" s="154">
        <v>53.282350000000001</v>
      </c>
      <c r="BN44" s="154">
        <v>18.167069999999999</v>
      </c>
      <c r="BO44" s="154">
        <v>35.115279999999998</v>
      </c>
      <c r="BP44" s="154">
        <v>40.5276</v>
      </c>
      <c r="BQ44" s="154">
        <v>18.150320000000001</v>
      </c>
      <c r="BR44" s="154">
        <v>22.377279999999999</v>
      </c>
      <c r="BS44" s="154">
        <v>25.149899999999999</v>
      </c>
      <c r="BT44" s="154">
        <v>18.217099999999999</v>
      </c>
      <c r="BU44" s="154">
        <v>6.9328000000000003</v>
      </c>
      <c r="BV44" s="154">
        <v>19.962050000000001</v>
      </c>
      <c r="BW44" s="154">
        <v>18.122509999999998</v>
      </c>
      <c r="BX44" s="154">
        <v>1.8395400000000031</v>
      </c>
      <c r="BY44" s="154">
        <v>19.172049999999999</v>
      </c>
      <c r="BZ44" s="154">
        <v>26.177289999999999</v>
      </c>
      <c r="CA44" s="154">
        <v>-7.0052400000000006</v>
      </c>
      <c r="CB44" s="154">
        <v>19.840540000000001</v>
      </c>
      <c r="CC44" s="154">
        <v>26.146370000000001</v>
      </c>
      <c r="CD44" s="154">
        <v>-6.3058300000000003</v>
      </c>
      <c r="CE44" s="154">
        <v>29.269970000000001</v>
      </c>
      <c r="CF44" s="154">
        <v>26.315380000000001</v>
      </c>
      <c r="CG44" s="154">
        <v>2.9545899999999996</v>
      </c>
      <c r="CH44" s="154">
        <v>28.381170000000001</v>
      </c>
      <c r="CI44" s="154">
        <v>26.273060000000001</v>
      </c>
      <c r="CJ44" s="154">
        <v>2.1081099999999999</v>
      </c>
      <c r="CK44" s="154">
        <v>27.299440000000001</v>
      </c>
      <c r="CL44" s="154">
        <v>18.110720000000001</v>
      </c>
      <c r="CM44" s="154">
        <v>9.18872</v>
      </c>
      <c r="CN44" s="154">
        <v>24.39208</v>
      </c>
      <c r="CO44" s="154">
        <v>18.025939999999999</v>
      </c>
      <c r="CP44" s="154">
        <v>6.3661400000000015</v>
      </c>
      <c r="CQ44" s="154">
        <v>27.848199999999999</v>
      </c>
      <c r="CR44" s="154">
        <v>18.004460000000002</v>
      </c>
      <c r="CS44" s="154">
        <v>9.8437399999999968</v>
      </c>
      <c r="CT44" s="154">
        <v>26.910270000000001</v>
      </c>
      <c r="CU44" s="154">
        <v>18.340119999999999</v>
      </c>
      <c r="CV44" s="154">
        <v>8.5701500000000017</v>
      </c>
      <c r="CW44" s="154">
        <v>27.08164</v>
      </c>
      <c r="CX44" s="154">
        <v>18.519649999999999</v>
      </c>
      <c r="CY44" s="154">
        <v>8.5619900000000015</v>
      </c>
      <c r="CZ44" s="154">
        <v>27.694089999999999</v>
      </c>
      <c r="DA44" s="154">
        <v>18.557369999999999</v>
      </c>
      <c r="DB44" s="154">
        <v>9.1367200000000004</v>
      </c>
      <c r="DC44" s="154">
        <v>35.085079999999998</v>
      </c>
      <c r="DD44" s="154">
        <v>18.693719999999999</v>
      </c>
      <c r="DE44" s="154">
        <v>16.391359999999999</v>
      </c>
      <c r="DF44" s="154">
        <v>40.807729999999999</v>
      </c>
      <c r="DG44" s="154">
        <v>18.77244</v>
      </c>
      <c r="DH44" s="154">
        <v>22.03529</v>
      </c>
      <c r="DI44" s="154">
        <v>37.61533</v>
      </c>
      <c r="DJ44" s="154">
        <v>19.144819999999999</v>
      </c>
      <c r="DK44" s="385">
        <v>18.470510000000001</v>
      </c>
    </row>
    <row r="45" spans="1:402" s="191" customFormat="1" ht="10.5" x14ac:dyDescent="0.15">
      <c r="A45" s="80" t="s">
        <v>62</v>
      </c>
      <c r="B45" s="154">
        <v>0</v>
      </c>
      <c r="C45" s="154">
        <v>0</v>
      </c>
      <c r="D45" s="154">
        <v>0</v>
      </c>
      <c r="E45" s="154">
        <v>0</v>
      </c>
      <c r="F45" s="154">
        <v>0</v>
      </c>
      <c r="G45" s="154">
        <v>0</v>
      </c>
      <c r="H45" s="154">
        <v>0</v>
      </c>
      <c r="I45" s="154">
        <v>0</v>
      </c>
      <c r="J45" s="154">
        <v>0</v>
      </c>
      <c r="K45" s="154">
        <v>0</v>
      </c>
      <c r="L45" s="154">
        <v>0</v>
      </c>
      <c r="M45" s="154">
        <v>0</v>
      </c>
      <c r="N45" s="154">
        <v>0</v>
      </c>
      <c r="O45" s="154">
        <v>0</v>
      </c>
      <c r="P45" s="154">
        <v>0</v>
      </c>
      <c r="Q45" s="154">
        <v>0</v>
      </c>
      <c r="R45" s="154">
        <v>0</v>
      </c>
      <c r="S45" s="154">
        <v>0</v>
      </c>
      <c r="T45" s="154">
        <v>0</v>
      </c>
      <c r="U45" s="154">
        <v>0</v>
      </c>
      <c r="V45" s="154">
        <v>0</v>
      </c>
      <c r="W45" s="154">
        <v>0</v>
      </c>
      <c r="X45" s="154">
        <v>0</v>
      </c>
      <c r="Y45" s="154">
        <v>0</v>
      </c>
      <c r="Z45" s="154">
        <v>0</v>
      </c>
      <c r="AA45" s="154">
        <v>0</v>
      </c>
      <c r="AB45" s="154">
        <v>0</v>
      </c>
      <c r="AC45" s="154">
        <v>0</v>
      </c>
      <c r="AD45" s="154">
        <v>0</v>
      </c>
      <c r="AE45" s="154">
        <v>0</v>
      </c>
      <c r="AF45" s="154">
        <v>0</v>
      </c>
      <c r="AG45" s="154">
        <v>0</v>
      </c>
      <c r="AH45" s="154">
        <v>0</v>
      </c>
      <c r="AI45" s="154">
        <v>0</v>
      </c>
      <c r="AJ45" s="154">
        <v>0</v>
      </c>
      <c r="AK45" s="154">
        <v>0</v>
      </c>
      <c r="AL45" s="154">
        <v>0</v>
      </c>
      <c r="AM45" s="154">
        <v>0</v>
      </c>
      <c r="AN45" s="154">
        <v>0</v>
      </c>
      <c r="AO45" s="154">
        <v>0</v>
      </c>
      <c r="AP45" s="154">
        <v>0</v>
      </c>
      <c r="AQ45" s="154">
        <v>0</v>
      </c>
      <c r="AR45" s="154">
        <v>0</v>
      </c>
      <c r="AS45" s="154">
        <v>0</v>
      </c>
      <c r="AT45" s="154">
        <v>0</v>
      </c>
      <c r="AU45" s="154">
        <v>0</v>
      </c>
      <c r="AV45" s="154">
        <v>0</v>
      </c>
      <c r="AW45" s="154">
        <v>0</v>
      </c>
      <c r="AX45" s="154">
        <v>0</v>
      </c>
      <c r="AY45" s="154">
        <v>0</v>
      </c>
      <c r="AZ45" s="154">
        <v>0</v>
      </c>
      <c r="BA45" s="154">
        <v>0</v>
      </c>
      <c r="BB45" s="154">
        <v>0</v>
      </c>
      <c r="BC45" s="154">
        <v>0</v>
      </c>
      <c r="BD45" s="154">
        <v>0</v>
      </c>
      <c r="BE45" s="154">
        <v>0</v>
      </c>
      <c r="BF45" s="154">
        <v>0</v>
      </c>
      <c r="BG45" s="154">
        <v>0</v>
      </c>
      <c r="BH45" s="154">
        <v>0</v>
      </c>
      <c r="BI45" s="154">
        <v>0</v>
      </c>
      <c r="BJ45" s="154">
        <v>0</v>
      </c>
      <c r="BK45" s="154">
        <v>0</v>
      </c>
      <c r="BL45" s="154">
        <v>0</v>
      </c>
      <c r="BM45" s="154">
        <v>0</v>
      </c>
      <c r="BN45" s="154">
        <v>0</v>
      </c>
      <c r="BO45" s="154">
        <v>0</v>
      </c>
      <c r="BP45" s="154">
        <v>0</v>
      </c>
      <c r="BQ45" s="154">
        <v>0</v>
      </c>
      <c r="BR45" s="154">
        <v>0</v>
      </c>
      <c r="BS45" s="154">
        <v>0</v>
      </c>
      <c r="BT45" s="154">
        <v>6.59785573</v>
      </c>
      <c r="BU45" s="154">
        <v>-6.59785573</v>
      </c>
      <c r="BV45" s="154">
        <v>0</v>
      </c>
      <c r="BW45" s="154">
        <v>6.6239618399999998</v>
      </c>
      <c r="BX45" s="154">
        <v>-6.6239618399999998</v>
      </c>
      <c r="BY45" s="154">
        <v>0</v>
      </c>
      <c r="BZ45" s="154">
        <v>7.6652813899999996</v>
      </c>
      <c r="CA45" s="154">
        <v>-7.6652813899999996</v>
      </c>
      <c r="CB45" s="154">
        <v>0</v>
      </c>
      <c r="CC45" s="154">
        <v>7.6863961399999994</v>
      </c>
      <c r="CD45" s="154">
        <v>-7.6863961399999994</v>
      </c>
      <c r="CE45" s="154">
        <v>0</v>
      </c>
      <c r="CF45" s="154">
        <v>10.880291219999998</v>
      </c>
      <c r="CG45" s="154">
        <v>-10.880291219999998</v>
      </c>
      <c r="CH45" s="154">
        <v>0</v>
      </c>
      <c r="CI45" s="154">
        <v>10.906551530000002</v>
      </c>
      <c r="CJ45" s="154">
        <v>-10.906551530000002</v>
      </c>
      <c r="CK45" s="154">
        <v>0</v>
      </c>
      <c r="CL45" s="154">
        <v>10.933103620000001</v>
      </c>
      <c r="CM45" s="154">
        <v>-10.933103620000001</v>
      </c>
      <c r="CN45" s="154">
        <v>0.9</v>
      </c>
      <c r="CO45" s="154">
        <v>10.959947469999999</v>
      </c>
      <c r="CP45" s="154">
        <v>-10.059947469999999</v>
      </c>
      <c r="CQ45" s="154">
        <v>0.9</v>
      </c>
      <c r="CR45" s="154">
        <v>10.785049900000001</v>
      </c>
      <c r="CS45" s="154">
        <v>-9.8850499000000003</v>
      </c>
      <c r="CT45" s="154">
        <v>0.9</v>
      </c>
      <c r="CU45" s="154">
        <v>10.761970190000001</v>
      </c>
      <c r="CV45" s="154">
        <v>-9.861970190000001</v>
      </c>
      <c r="CW45" s="154">
        <v>0.9</v>
      </c>
      <c r="CX45" s="154">
        <v>10.87735226</v>
      </c>
      <c r="CY45" s="154">
        <v>-9.97735226</v>
      </c>
      <c r="CZ45" s="154">
        <v>0.9</v>
      </c>
      <c r="DA45" s="154">
        <v>10.802051109999999</v>
      </c>
      <c r="DB45" s="154">
        <v>-9.9020511099999986</v>
      </c>
      <c r="DC45" s="154">
        <v>0.9</v>
      </c>
      <c r="DD45" s="154">
        <v>10.96179867</v>
      </c>
      <c r="DE45" s="154">
        <v>-10.06179867</v>
      </c>
      <c r="DF45" s="154">
        <v>6.6150000000000002</v>
      </c>
      <c r="DG45" s="154">
        <v>11.195768960000001</v>
      </c>
      <c r="DH45" s="154">
        <v>-4.5807689600000003</v>
      </c>
      <c r="DI45" s="154">
        <v>6.49</v>
      </c>
      <c r="DJ45" s="154">
        <v>21.489115675800001</v>
      </c>
      <c r="DK45" s="385">
        <v>-14.999115675800001</v>
      </c>
    </row>
    <row r="46" spans="1:402" s="191" customFormat="1" ht="10.5" x14ac:dyDescent="0.15">
      <c r="A46" s="80" t="s">
        <v>63</v>
      </c>
      <c r="B46" s="154">
        <v>55.792293000000001</v>
      </c>
      <c r="C46" s="154">
        <v>0.83945999999999998</v>
      </c>
      <c r="D46" s="154">
        <v>54.952832999999998</v>
      </c>
      <c r="E46" s="154">
        <v>106.402367</v>
      </c>
      <c r="F46" s="154">
        <v>1.313566</v>
      </c>
      <c r="G46" s="154">
        <v>105.088801</v>
      </c>
      <c r="H46" s="154">
        <v>146.30819500000001</v>
      </c>
      <c r="I46" s="154">
        <v>1.095097</v>
      </c>
      <c r="J46" s="154">
        <v>145.213098</v>
      </c>
      <c r="K46" s="154">
        <v>199.80969499999998</v>
      </c>
      <c r="L46" s="154">
        <v>0.73836399999999713</v>
      </c>
      <c r="M46" s="154">
        <v>199.07133099999999</v>
      </c>
      <c r="N46" s="154">
        <v>201.14090199999998</v>
      </c>
      <c r="O46" s="154">
        <v>1.0387609999999938</v>
      </c>
      <c r="P46" s="154">
        <v>200.10214099999999</v>
      </c>
      <c r="Q46" s="154">
        <v>220.09636600000002</v>
      </c>
      <c r="R46" s="154">
        <v>5.1739089999999983</v>
      </c>
      <c r="S46" s="154">
        <v>214.92245700000001</v>
      </c>
      <c r="T46" s="154">
        <v>379.25567430000001</v>
      </c>
      <c r="U46" s="154">
        <v>7.7632033399999996</v>
      </c>
      <c r="V46" s="154">
        <v>371.49247095999999</v>
      </c>
      <c r="W46" s="154">
        <v>430.70999888</v>
      </c>
      <c r="X46" s="154">
        <v>5.9256518300000005</v>
      </c>
      <c r="Y46" s="154">
        <v>424.78434705000001</v>
      </c>
      <c r="Z46" s="154">
        <v>433.10514902999995</v>
      </c>
      <c r="AA46" s="154">
        <v>10.300788410000001</v>
      </c>
      <c r="AB46" s="154">
        <v>422.80436061999995</v>
      </c>
      <c r="AC46" s="154">
        <v>413.17282675000001</v>
      </c>
      <c r="AD46" s="154">
        <v>15.549915070000001</v>
      </c>
      <c r="AE46" s="154">
        <v>397.62291168000002</v>
      </c>
      <c r="AF46" s="154">
        <v>410.24388276999997</v>
      </c>
      <c r="AG46" s="154">
        <v>14.03164776</v>
      </c>
      <c r="AH46" s="154">
        <v>396.21223500999997</v>
      </c>
      <c r="AI46" s="154">
        <v>420.16258325000001</v>
      </c>
      <c r="AJ46" s="154">
        <v>21.250559199999998</v>
      </c>
      <c r="AK46" s="154">
        <v>398.91202405000001</v>
      </c>
      <c r="AL46" s="154">
        <v>437.71486793999998</v>
      </c>
      <c r="AM46" s="154">
        <v>16.623781430000001</v>
      </c>
      <c r="AN46" s="154">
        <v>421.09108650999997</v>
      </c>
      <c r="AO46" s="154">
        <v>451.96314126999999</v>
      </c>
      <c r="AP46" s="154">
        <v>16.019996419999998</v>
      </c>
      <c r="AQ46" s="154">
        <v>435.94314485000001</v>
      </c>
      <c r="AR46" s="154">
        <v>453.10260524</v>
      </c>
      <c r="AS46" s="154">
        <v>14.828573929999999</v>
      </c>
      <c r="AT46" s="154">
        <v>438.27403131</v>
      </c>
      <c r="AU46" s="154">
        <v>440.94838291000002</v>
      </c>
      <c r="AV46" s="154">
        <v>13.7518548</v>
      </c>
      <c r="AW46" s="154">
        <v>427.19652811000003</v>
      </c>
      <c r="AX46" s="154">
        <v>447.40241523000003</v>
      </c>
      <c r="AY46" s="154">
        <v>12.87922032</v>
      </c>
      <c r="AZ46" s="154">
        <v>434.52319491000003</v>
      </c>
      <c r="BA46" s="154">
        <v>413.44018208</v>
      </c>
      <c r="BB46" s="154">
        <v>12.005892599999999</v>
      </c>
      <c r="BC46" s="154">
        <v>401.43428948000002</v>
      </c>
      <c r="BD46" s="154">
        <v>419.24249567999999</v>
      </c>
      <c r="BE46" s="154">
        <v>11.465071289999999</v>
      </c>
      <c r="BF46" s="154">
        <v>407.77742438999996</v>
      </c>
      <c r="BG46" s="154">
        <v>456.76432776999997</v>
      </c>
      <c r="BH46" s="154">
        <v>10.732989810000001</v>
      </c>
      <c r="BI46" s="154">
        <v>446.03133795999997</v>
      </c>
      <c r="BJ46" s="154">
        <v>462.01579247000001</v>
      </c>
      <c r="BK46" s="154">
        <v>10.686113929999999</v>
      </c>
      <c r="BL46" s="154">
        <v>451.32967854000003</v>
      </c>
      <c r="BM46" s="154">
        <v>455.06316067</v>
      </c>
      <c r="BN46" s="154">
        <v>14.46651838</v>
      </c>
      <c r="BO46" s="154">
        <v>440.59664228999998</v>
      </c>
      <c r="BP46" s="154">
        <v>445.70978437999997</v>
      </c>
      <c r="BQ46" s="154">
        <v>14.779102829999999</v>
      </c>
      <c r="BR46" s="154">
        <v>430.93068154999997</v>
      </c>
      <c r="BS46" s="154">
        <v>435.45862797000001</v>
      </c>
      <c r="BT46" s="154">
        <v>12.10404424</v>
      </c>
      <c r="BU46" s="154">
        <v>423.35458373</v>
      </c>
      <c r="BV46" s="154">
        <v>425.20364986000004</v>
      </c>
      <c r="BW46" s="154">
        <v>12.16261798</v>
      </c>
      <c r="BX46" s="154">
        <v>413.04103188000005</v>
      </c>
      <c r="BY46" s="154">
        <v>410.87112467000003</v>
      </c>
      <c r="BZ46" s="154">
        <v>12.074013019999999</v>
      </c>
      <c r="CA46" s="154">
        <v>398.79711165000003</v>
      </c>
      <c r="CB46" s="154">
        <v>416.87692014999999</v>
      </c>
      <c r="CC46" s="154">
        <v>11.735161199999999</v>
      </c>
      <c r="CD46" s="154">
        <v>405.14175895</v>
      </c>
      <c r="CE46" s="154">
        <v>415.07111834</v>
      </c>
      <c r="CF46" s="154">
        <v>8.8654154300000005</v>
      </c>
      <c r="CG46" s="154">
        <v>406.20570291000001</v>
      </c>
      <c r="CH46" s="154">
        <v>400.31995211999998</v>
      </c>
      <c r="CI46" s="154">
        <v>8.7460564299999994</v>
      </c>
      <c r="CJ46" s="154">
        <v>391.57389568999997</v>
      </c>
      <c r="CK46" s="154">
        <v>383.46922519999998</v>
      </c>
      <c r="CL46" s="154">
        <v>8.5787840199999987</v>
      </c>
      <c r="CM46" s="154">
        <v>374.89044117999998</v>
      </c>
      <c r="CN46" s="154">
        <v>367.73510572000004</v>
      </c>
      <c r="CO46" s="154">
        <v>12.18129785</v>
      </c>
      <c r="CP46" s="154">
        <v>355.55380787000001</v>
      </c>
      <c r="CQ46" s="154">
        <v>365.53126126000001</v>
      </c>
      <c r="CR46" s="154">
        <v>12.612058339999999</v>
      </c>
      <c r="CS46" s="154">
        <v>352.91920292000003</v>
      </c>
      <c r="CT46" s="154">
        <v>359.11894291999999</v>
      </c>
      <c r="CU46" s="154">
        <v>13.365235210000002</v>
      </c>
      <c r="CV46" s="154">
        <v>345.75370771000001</v>
      </c>
      <c r="CW46" s="154">
        <v>345.75857802999997</v>
      </c>
      <c r="CX46" s="154">
        <v>13.224831439999999</v>
      </c>
      <c r="CY46" s="154">
        <v>332.53374658999996</v>
      </c>
      <c r="CZ46" s="154">
        <v>352.16545299000001</v>
      </c>
      <c r="DA46" s="154">
        <v>23.991869739999999</v>
      </c>
      <c r="DB46" s="154">
        <v>328.17358324999998</v>
      </c>
      <c r="DC46" s="154">
        <v>361.27293143999998</v>
      </c>
      <c r="DD46" s="154">
        <v>27.93386924</v>
      </c>
      <c r="DE46" s="154">
        <v>333.3390622</v>
      </c>
      <c r="DF46" s="154">
        <v>357.69855908999995</v>
      </c>
      <c r="DG46" s="154">
        <v>27.851231730000002</v>
      </c>
      <c r="DH46" s="154">
        <v>329.84732735999995</v>
      </c>
      <c r="DI46" s="154">
        <v>374.31702661000003</v>
      </c>
      <c r="DJ46" s="154">
        <v>27.80185131</v>
      </c>
      <c r="DK46" s="385">
        <v>346.51517530000001</v>
      </c>
    </row>
    <row r="47" spans="1:402" s="191" customFormat="1" ht="10.5" x14ac:dyDescent="0.15">
      <c r="A47" s="80" t="s">
        <v>64</v>
      </c>
      <c r="B47" s="154">
        <v>0</v>
      </c>
      <c r="C47" s="154">
        <v>0</v>
      </c>
      <c r="D47" s="154">
        <v>0</v>
      </c>
      <c r="E47" s="154">
        <v>0</v>
      </c>
      <c r="F47" s="154">
        <v>0</v>
      </c>
      <c r="G47" s="154">
        <v>0</v>
      </c>
      <c r="H47" s="154">
        <v>0</v>
      </c>
      <c r="I47" s="154">
        <v>0</v>
      </c>
      <c r="J47" s="154">
        <v>0</v>
      </c>
      <c r="K47" s="154">
        <v>0</v>
      </c>
      <c r="L47" s="154">
        <v>0</v>
      </c>
      <c r="M47" s="154">
        <v>0</v>
      </c>
      <c r="N47" s="154">
        <v>0</v>
      </c>
      <c r="O47" s="154">
        <v>0</v>
      </c>
      <c r="P47" s="154">
        <v>0</v>
      </c>
      <c r="Q47" s="154">
        <v>0</v>
      </c>
      <c r="R47" s="154">
        <v>0</v>
      </c>
      <c r="S47" s="154">
        <v>0</v>
      </c>
      <c r="T47" s="154">
        <v>0</v>
      </c>
      <c r="U47" s="154">
        <v>0</v>
      </c>
      <c r="V47" s="154">
        <v>0</v>
      </c>
      <c r="W47" s="154">
        <v>0</v>
      </c>
      <c r="X47" s="154">
        <v>0</v>
      </c>
      <c r="Y47" s="154">
        <v>0</v>
      </c>
      <c r="Z47" s="154">
        <v>0</v>
      </c>
      <c r="AA47" s="154">
        <v>0</v>
      </c>
      <c r="AB47" s="154">
        <v>0</v>
      </c>
      <c r="AC47" s="154">
        <v>0</v>
      </c>
      <c r="AD47" s="154">
        <v>0</v>
      </c>
      <c r="AE47" s="154">
        <v>0</v>
      </c>
      <c r="AF47" s="154">
        <v>0</v>
      </c>
      <c r="AG47" s="154">
        <v>0</v>
      </c>
      <c r="AH47" s="154">
        <v>0</v>
      </c>
      <c r="AI47" s="154">
        <v>0</v>
      </c>
      <c r="AJ47" s="154">
        <v>0</v>
      </c>
      <c r="AK47" s="154">
        <v>0</v>
      </c>
      <c r="AL47" s="154">
        <v>0</v>
      </c>
      <c r="AM47" s="154">
        <v>0</v>
      </c>
      <c r="AN47" s="154">
        <v>0</v>
      </c>
      <c r="AO47" s="154">
        <v>0</v>
      </c>
      <c r="AP47" s="154">
        <v>0</v>
      </c>
      <c r="AQ47" s="154">
        <v>0</v>
      </c>
      <c r="AR47" s="154">
        <v>0</v>
      </c>
      <c r="AS47" s="154">
        <v>0</v>
      </c>
      <c r="AT47" s="154">
        <v>0</v>
      </c>
      <c r="AU47" s="154">
        <v>0</v>
      </c>
      <c r="AV47" s="154">
        <v>0</v>
      </c>
      <c r="AW47" s="154">
        <v>0</v>
      </c>
      <c r="AX47" s="154">
        <v>0</v>
      </c>
      <c r="AY47" s="154">
        <v>0</v>
      </c>
      <c r="AZ47" s="154">
        <v>0</v>
      </c>
      <c r="BA47" s="154">
        <v>0</v>
      </c>
      <c r="BB47" s="154">
        <v>0</v>
      </c>
      <c r="BC47" s="154">
        <v>0</v>
      </c>
      <c r="BD47" s="154">
        <v>0</v>
      </c>
      <c r="BE47" s="154">
        <v>0</v>
      </c>
      <c r="BF47" s="154">
        <v>0</v>
      </c>
      <c r="BG47" s="154">
        <v>0</v>
      </c>
      <c r="BH47" s="154">
        <v>0</v>
      </c>
      <c r="BI47" s="154">
        <v>0</v>
      </c>
      <c r="BJ47" s="154">
        <v>0</v>
      </c>
      <c r="BK47" s="154">
        <v>0</v>
      </c>
      <c r="BL47" s="154">
        <v>0</v>
      </c>
      <c r="BM47" s="154">
        <v>0</v>
      </c>
      <c r="BN47" s="154">
        <v>0</v>
      </c>
      <c r="BO47" s="154">
        <v>0</v>
      </c>
      <c r="BP47" s="154">
        <v>0</v>
      </c>
      <c r="BQ47" s="154">
        <v>0</v>
      </c>
      <c r="BR47" s="154">
        <v>0</v>
      </c>
      <c r="BS47" s="154">
        <v>0</v>
      </c>
      <c r="BT47" s="154">
        <v>0</v>
      </c>
      <c r="BU47" s="154">
        <v>0</v>
      </c>
      <c r="BV47" s="154">
        <v>0</v>
      </c>
      <c r="BW47" s="154">
        <v>0</v>
      </c>
      <c r="BX47" s="154">
        <v>0</v>
      </c>
      <c r="BY47" s="154">
        <v>0</v>
      </c>
      <c r="BZ47" s="154">
        <v>0</v>
      </c>
      <c r="CA47" s="154">
        <v>0</v>
      </c>
      <c r="CB47" s="154">
        <v>0</v>
      </c>
      <c r="CC47" s="154">
        <v>0</v>
      </c>
      <c r="CD47" s="154">
        <v>0</v>
      </c>
      <c r="CE47" s="154">
        <v>0</v>
      </c>
      <c r="CF47" s="154">
        <v>0</v>
      </c>
      <c r="CG47" s="154">
        <v>0</v>
      </c>
      <c r="CH47" s="154">
        <v>0</v>
      </c>
      <c r="CI47" s="154">
        <v>0</v>
      </c>
      <c r="CJ47" s="154">
        <v>0</v>
      </c>
      <c r="CK47" s="154">
        <v>0</v>
      </c>
      <c r="CL47" s="154">
        <v>0</v>
      </c>
      <c r="CM47" s="154">
        <v>0</v>
      </c>
      <c r="CN47" s="154">
        <v>0</v>
      </c>
      <c r="CO47" s="154">
        <v>0</v>
      </c>
      <c r="CP47" s="154">
        <v>0</v>
      </c>
      <c r="CQ47" s="154">
        <v>0</v>
      </c>
      <c r="CR47" s="154">
        <v>0</v>
      </c>
      <c r="CS47" s="154">
        <v>0</v>
      </c>
      <c r="CT47" s="154">
        <v>0</v>
      </c>
      <c r="CU47" s="154">
        <v>0</v>
      </c>
      <c r="CV47" s="154">
        <v>0</v>
      </c>
      <c r="CW47" s="154">
        <v>0</v>
      </c>
      <c r="CX47" s="154">
        <v>0</v>
      </c>
      <c r="CY47" s="154">
        <v>0</v>
      </c>
      <c r="CZ47" s="154">
        <v>0</v>
      </c>
      <c r="DA47" s="154">
        <v>0</v>
      </c>
      <c r="DB47" s="154">
        <v>0</v>
      </c>
      <c r="DC47" s="154">
        <v>0</v>
      </c>
      <c r="DD47" s="154">
        <v>0</v>
      </c>
      <c r="DE47" s="154">
        <v>0</v>
      </c>
      <c r="DF47" s="154">
        <v>0</v>
      </c>
      <c r="DG47" s="154">
        <v>0</v>
      </c>
      <c r="DH47" s="154">
        <v>0</v>
      </c>
      <c r="DI47" s="154">
        <v>0</v>
      </c>
      <c r="DJ47" s="154">
        <v>0</v>
      </c>
      <c r="DK47" s="385">
        <v>0</v>
      </c>
    </row>
    <row r="48" spans="1:402" s="191" customFormat="1" ht="11.25" x14ac:dyDescent="0.15">
      <c r="A48" s="80" t="s">
        <v>132</v>
      </c>
      <c r="B48" s="154">
        <v>0</v>
      </c>
      <c r="C48" s="154">
        <v>0</v>
      </c>
      <c r="D48" s="154">
        <v>0</v>
      </c>
      <c r="E48" s="154">
        <v>0</v>
      </c>
      <c r="F48" s="154">
        <v>0</v>
      </c>
      <c r="G48" s="154">
        <v>0</v>
      </c>
      <c r="H48" s="154">
        <v>0</v>
      </c>
      <c r="I48" s="154">
        <v>0</v>
      </c>
      <c r="J48" s="154">
        <v>0</v>
      </c>
      <c r="K48" s="154">
        <v>0</v>
      </c>
      <c r="L48" s="154">
        <v>0</v>
      </c>
      <c r="M48" s="154">
        <v>0</v>
      </c>
      <c r="N48" s="154">
        <v>0</v>
      </c>
      <c r="O48" s="154">
        <v>0</v>
      </c>
      <c r="P48" s="154">
        <v>0</v>
      </c>
      <c r="Q48" s="154">
        <v>0</v>
      </c>
      <c r="R48" s="154">
        <v>0</v>
      </c>
      <c r="S48" s="154">
        <v>0</v>
      </c>
      <c r="T48" s="154">
        <v>0</v>
      </c>
      <c r="U48" s="154">
        <v>0</v>
      </c>
      <c r="V48" s="154">
        <v>0</v>
      </c>
      <c r="W48" s="154">
        <v>0</v>
      </c>
      <c r="X48" s="154">
        <v>0</v>
      </c>
      <c r="Y48" s="154">
        <v>0</v>
      </c>
      <c r="Z48" s="154">
        <v>0</v>
      </c>
      <c r="AA48" s="154">
        <v>0</v>
      </c>
      <c r="AB48" s="154">
        <v>0</v>
      </c>
      <c r="AC48" s="154">
        <v>0</v>
      </c>
      <c r="AD48" s="154">
        <v>0</v>
      </c>
      <c r="AE48" s="154">
        <v>0</v>
      </c>
      <c r="AF48" s="154">
        <v>0</v>
      </c>
      <c r="AG48" s="154">
        <v>0</v>
      </c>
      <c r="AH48" s="154">
        <v>0</v>
      </c>
      <c r="AI48" s="154">
        <v>0</v>
      </c>
      <c r="AJ48" s="154">
        <v>0</v>
      </c>
      <c r="AK48" s="154">
        <v>0</v>
      </c>
      <c r="AL48" s="154">
        <v>0</v>
      </c>
      <c r="AM48" s="154">
        <v>0</v>
      </c>
      <c r="AN48" s="154">
        <v>0</v>
      </c>
      <c r="AO48" s="154">
        <v>0</v>
      </c>
      <c r="AP48" s="154">
        <v>0</v>
      </c>
      <c r="AQ48" s="154">
        <v>0</v>
      </c>
      <c r="AR48" s="154">
        <v>0</v>
      </c>
      <c r="AS48" s="154">
        <v>0</v>
      </c>
      <c r="AT48" s="154">
        <v>0</v>
      </c>
      <c r="AU48" s="154">
        <v>0</v>
      </c>
      <c r="AV48" s="154">
        <v>0</v>
      </c>
      <c r="AW48" s="154">
        <v>0</v>
      </c>
      <c r="AX48" s="154">
        <v>0</v>
      </c>
      <c r="AY48" s="154">
        <v>0</v>
      </c>
      <c r="AZ48" s="154">
        <v>0</v>
      </c>
      <c r="BA48" s="154">
        <v>0</v>
      </c>
      <c r="BB48" s="154">
        <v>0</v>
      </c>
      <c r="BC48" s="154">
        <v>0</v>
      </c>
      <c r="BD48" s="154">
        <v>0</v>
      </c>
      <c r="BE48" s="154">
        <v>0</v>
      </c>
      <c r="BF48" s="154">
        <v>0</v>
      </c>
      <c r="BG48" s="154">
        <v>0</v>
      </c>
      <c r="BH48" s="154">
        <v>0</v>
      </c>
      <c r="BI48" s="154">
        <v>0</v>
      </c>
      <c r="BJ48" s="154">
        <v>0</v>
      </c>
      <c r="BK48" s="154">
        <v>0</v>
      </c>
      <c r="BL48" s="154">
        <v>0</v>
      </c>
      <c r="BM48" s="154">
        <v>0</v>
      </c>
      <c r="BN48" s="154">
        <v>0</v>
      </c>
      <c r="BO48" s="154">
        <v>0</v>
      </c>
      <c r="BP48" s="154">
        <v>0</v>
      </c>
      <c r="BQ48" s="154">
        <v>0</v>
      </c>
      <c r="BR48" s="154">
        <v>0</v>
      </c>
      <c r="BS48" s="154">
        <v>0</v>
      </c>
      <c r="BT48" s="154">
        <v>0</v>
      </c>
      <c r="BU48" s="154">
        <v>0</v>
      </c>
      <c r="BV48" s="154">
        <v>0</v>
      </c>
      <c r="BW48" s="154">
        <v>0</v>
      </c>
      <c r="BX48" s="154">
        <v>0</v>
      </c>
      <c r="BY48" s="154">
        <v>0</v>
      </c>
      <c r="BZ48" s="154">
        <v>0</v>
      </c>
      <c r="CA48" s="154">
        <v>0</v>
      </c>
      <c r="CB48" s="154">
        <v>0</v>
      </c>
      <c r="CC48" s="154">
        <v>0</v>
      </c>
      <c r="CD48" s="154">
        <v>0</v>
      </c>
      <c r="CE48" s="154">
        <v>0</v>
      </c>
      <c r="CF48" s="154">
        <v>0</v>
      </c>
      <c r="CG48" s="154">
        <v>0</v>
      </c>
      <c r="CH48" s="154">
        <v>0</v>
      </c>
      <c r="CI48" s="154">
        <v>0</v>
      </c>
      <c r="CJ48" s="154">
        <v>0</v>
      </c>
      <c r="CK48" s="154">
        <v>0</v>
      </c>
      <c r="CL48" s="154">
        <v>0</v>
      </c>
      <c r="CM48" s="154">
        <v>0</v>
      </c>
      <c r="CN48" s="154">
        <v>0</v>
      </c>
      <c r="CO48" s="154">
        <v>0</v>
      </c>
      <c r="CP48" s="154">
        <v>0</v>
      </c>
      <c r="CQ48" s="154">
        <v>0</v>
      </c>
      <c r="CR48" s="154">
        <v>0</v>
      </c>
      <c r="CS48" s="154">
        <v>0</v>
      </c>
      <c r="CT48" s="154">
        <v>0</v>
      </c>
      <c r="CU48" s="154">
        <v>0</v>
      </c>
      <c r="CV48" s="154">
        <v>0</v>
      </c>
      <c r="CW48" s="154">
        <v>0</v>
      </c>
      <c r="CX48" s="154">
        <v>0</v>
      </c>
      <c r="CY48" s="154">
        <v>0</v>
      </c>
      <c r="CZ48" s="154">
        <v>0</v>
      </c>
      <c r="DA48" s="154">
        <v>0</v>
      </c>
      <c r="DB48" s="154">
        <v>0</v>
      </c>
      <c r="DC48" s="154">
        <v>0</v>
      </c>
      <c r="DD48" s="154">
        <v>0</v>
      </c>
      <c r="DE48" s="154">
        <v>0</v>
      </c>
      <c r="DF48" s="154">
        <v>0</v>
      </c>
      <c r="DG48" s="154">
        <v>0</v>
      </c>
      <c r="DH48" s="154">
        <v>0</v>
      </c>
      <c r="DI48" s="154">
        <v>0</v>
      </c>
      <c r="DJ48" s="154">
        <v>0</v>
      </c>
      <c r="DK48" s="385">
        <v>0</v>
      </c>
    </row>
    <row r="49" spans="1:402" s="248" customFormat="1" x14ac:dyDescent="0.2">
      <c r="A49" s="96" t="s">
        <v>72</v>
      </c>
      <c r="B49" s="247">
        <v>600.40458965819698</v>
      </c>
      <c r="C49" s="247">
        <v>197.77454905382484</v>
      </c>
      <c r="D49" s="247">
        <v>402.63004060437214</v>
      </c>
      <c r="E49" s="247">
        <v>721.01396199999999</v>
      </c>
      <c r="F49" s="247">
        <v>253.94303414185347</v>
      </c>
      <c r="G49" s="247">
        <v>467.07092785814655</v>
      </c>
      <c r="H49" s="247">
        <v>786.6885749999999</v>
      </c>
      <c r="I49" s="247">
        <v>336.54220299999997</v>
      </c>
      <c r="J49" s="247">
        <v>450.14637199999999</v>
      </c>
      <c r="K49" s="247">
        <v>1115.7087350000002</v>
      </c>
      <c r="L49" s="247">
        <v>447.43012589</v>
      </c>
      <c r="M49" s="247">
        <v>668.27860911000016</v>
      </c>
      <c r="N49" s="247">
        <v>1321.9111401800001</v>
      </c>
      <c r="O49" s="247">
        <v>506.99992320000001</v>
      </c>
      <c r="P49" s="247">
        <v>814.91121698000018</v>
      </c>
      <c r="Q49" s="247">
        <v>1346.988816</v>
      </c>
      <c r="R49" s="247">
        <v>440.22279799658997</v>
      </c>
      <c r="S49" s="247">
        <v>906.76601800341007</v>
      </c>
      <c r="T49" s="247">
        <v>1464.81761941226</v>
      </c>
      <c r="U49" s="247">
        <v>571.84197430607003</v>
      </c>
      <c r="V49" s="247">
        <v>892.97564510619009</v>
      </c>
      <c r="W49" s="247">
        <v>1702.5960189603047</v>
      </c>
      <c r="X49" s="247">
        <v>722.30612336678996</v>
      </c>
      <c r="Y49" s="247">
        <v>980.28989559351476</v>
      </c>
      <c r="Z49" s="247">
        <v>1698.9952749894583</v>
      </c>
      <c r="AA49" s="247">
        <v>750.16988863401014</v>
      </c>
      <c r="AB49" s="247">
        <v>948.82538635544802</v>
      </c>
      <c r="AC49" s="247">
        <v>1685.8678017991865</v>
      </c>
      <c r="AD49" s="247">
        <v>799.9715481442488</v>
      </c>
      <c r="AE49" s="247">
        <v>885.89625365493782</v>
      </c>
      <c r="AF49" s="247">
        <v>1652.1237380830521</v>
      </c>
      <c r="AG49" s="247">
        <v>789.96335541512997</v>
      </c>
      <c r="AH49" s="247">
        <v>862.16038266792225</v>
      </c>
      <c r="AI49" s="247">
        <v>1730.8661270579209</v>
      </c>
      <c r="AJ49" s="247">
        <v>712.79266240360994</v>
      </c>
      <c r="AK49" s="247">
        <v>1018.0734646543108</v>
      </c>
      <c r="AL49" s="247">
        <v>1733.3147469143157</v>
      </c>
      <c r="AM49" s="247">
        <v>727.43467015266015</v>
      </c>
      <c r="AN49" s="247">
        <v>1005.8800767616558</v>
      </c>
      <c r="AO49" s="247">
        <v>1752.4246108535904</v>
      </c>
      <c r="AP49" s="247">
        <v>765.17201937866992</v>
      </c>
      <c r="AQ49" s="247">
        <v>987.25259147492045</v>
      </c>
      <c r="AR49" s="247">
        <v>1767.5936115157408</v>
      </c>
      <c r="AS49" s="247">
        <v>757.91661522650998</v>
      </c>
      <c r="AT49" s="247">
        <v>1009.6769962892308</v>
      </c>
      <c r="AU49" s="247">
        <v>1758.9187732668338</v>
      </c>
      <c r="AV49" s="247">
        <v>761.28927553569997</v>
      </c>
      <c r="AW49" s="247">
        <v>997.62949773113382</v>
      </c>
      <c r="AX49" s="247">
        <v>1792.5812978566541</v>
      </c>
      <c r="AY49" s="247">
        <v>809.67395252460994</v>
      </c>
      <c r="AZ49" s="247">
        <v>982.9073453320442</v>
      </c>
      <c r="BA49" s="247">
        <v>1905.3366470360672</v>
      </c>
      <c r="BB49" s="247">
        <v>882.95271675227002</v>
      </c>
      <c r="BC49" s="247">
        <v>1022.3839302837973</v>
      </c>
      <c r="BD49" s="247">
        <v>1928.3341360031995</v>
      </c>
      <c r="BE49" s="247">
        <v>904.07950059003008</v>
      </c>
      <c r="BF49" s="247">
        <v>1024.2546354131698</v>
      </c>
      <c r="BG49" s="247">
        <v>1879.8348702664086</v>
      </c>
      <c r="BH49" s="247">
        <v>875.12702198981003</v>
      </c>
      <c r="BI49" s="247">
        <v>1004.7078482765983</v>
      </c>
      <c r="BJ49" s="247">
        <v>1752.2446332721074</v>
      </c>
      <c r="BK49" s="247">
        <v>767.15280005163288</v>
      </c>
      <c r="BL49" s="247">
        <v>985.09183322047443</v>
      </c>
      <c r="BM49" s="247">
        <v>1791.0885780498538</v>
      </c>
      <c r="BN49" s="247">
        <v>809.31811411260503</v>
      </c>
      <c r="BO49" s="247">
        <v>981.77046393724856</v>
      </c>
      <c r="BP49" s="247">
        <v>1818.2368690383155</v>
      </c>
      <c r="BQ49" s="247">
        <v>818.06585266328898</v>
      </c>
      <c r="BR49" s="247">
        <v>1000.1710163750269</v>
      </c>
      <c r="BS49" s="247">
        <v>1845.6384628271003</v>
      </c>
      <c r="BT49" s="247">
        <v>799.58583458632506</v>
      </c>
      <c r="BU49" s="247">
        <v>1046.0526282407754</v>
      </c>
      <c r="BV49" s="247">
        <v>1886.6114102873803</v>
      </c>
      <c r="BW49" s="247">
        <v>836.90835054363004</v>
      </c>
      <c r="BX49" s="247">
        <v>1049.7030597437506</v>
      </c>
      <c r="BY49" s="247">
        <v>1888.7657505573143</v>
      </c>
      <c r="BZ49" s="247">
        <v>898.01825321452509</v>
      </c>
      <c r="CA49" s="247">
        <v>990.7474973427893</v>
      </c>
      <c r="CB49" s="247">
        <v>1918.9063161226943</v>
      </c>
      <c r="CC49" s="247">
        <v>850.97755729337348</v>
      </c>
      <c r="CD49" s="247">
        <v>1067.9287588293207</v>
      </c>
      <c r="CE49" s="247">
        <v>2077.5143315119672</v>
      </c>
      <c r="CF49" s="247">
        <v>857.5608296897459</v>
      </c>
      <c r="CG49" s="247">
        <v>1219.9535018222211</v>
      </c>
      <c r="CH49" s="247">
        <v>2057.4333260698927</v>
      </c>
      <c r="CI49" s="247">
        <v>903.84348466212396</v>
      </c>
      <c r="CJ49" s="247">
        <v>1153.5898414077692</v>
      </c>
      <c r="CK49" s="247">
        <v>2040.4886036974376</v>
      </c>
      <c r="CL49" s="247">
        <v>909.45935429034989</v>
      </c>
      <c r="CM49" s="247">
        <v>1131.0292494070879</v>
      </c>
      <c r="CN49" s="247">
        <v>2065.15359486528</v>
      </c>
      <c r="CO49" s="247">
        <v>891.03257608515014</v>
      </c>
      <c r="CP49" s="247">
        <v>1174.1210187801298</v>
      </c>
      <c r="CQ49" s="247">
        <v>2098.5075084294563</v>
      </c>
      <c r="CR49" s="247">
        <v>915.5301189176098</v>
      </c>
      <c r="CS49" s="247">
        <v>1182.9773895118465</v>
      </c>
      <c r="CT49" s="247">
        <v>2161.9129699052714</v>
      </c>
      <c r="CU49" s="247">
        <v>962.82105213142495</v>
      </c>
      <c r="CV49" s="247">
        <v>1199.091917773846</v>
      </c>
      <c r="CW49" s="247">
        <v>2248.0038054267429</v>
      </c>
      <c r="CX49" s="247">
        <v>1071.6849448958124</v>
      </c>
      <c r="CY49" s="247">
        <v>1176.3188605309306</v>
      </c>
      <c r="CZ49" s="247">
        <v>2296.3191420397152</v>
      </c>
      <c r="DA49" s="247">
        <v>1029.9354438349599</v>
      </c>
      <c r="DB49" s="247">
        <v>1266.3836982047558</v>
      </c>
      <c r="DC49" s="247">
        <v>2274.0328679776262</v>
      </c>
      <c r="DD49" s="247">
        <v>1107.1101689908392</v>
      </c>
      <c r="DE49" s="247">
        <v>1166.9226989867871</v>
      </c>
      <c r="DF49" s="247">
        <v>2322.7597912102019</v>
      </c>
      <c r="DG49" s="247">
        <v>1017.8112094836082</v>
      </c>
      <c r="DH49" s="247">
        <v>1304.9485817265936</v>
      </c>
      <c r="DI49" s="247">
        <v>2377.8102411789887</v>
      </c>
      <c r="DJ49" s="247">
        <v>1069.7068352295412</v>
      </c>
      <c r="DK49" s="386">
        <v>1308.1034059494475</v>
      </c>
      <c r="DL49" s="125"/>
      <c r="DM49" s="125"/>
      <c r="DN49" s="125"/>
      <c r="DO49" s="125"/>
      <c r="DP49" s="125"/>
      <c r="DQ49" s="125"/>
      <c r="DR49" s="125"/>
      <c r="DS49" s="125"/>
      <c r="DT49" s="125"/>
      <c r="DU49" s="125"/>
      <c r="DV49" s="125"/>
      <c r="DW49" s="125"/>
      <c r="DX49" s="125"/>
      <c r="DY49" s="125"/>
      <c r="DZ49" s="125"/>
      <c r="EA49" s="125"/>
      <c r="EB49" s="125"/>
      <c r="EC49" s="125"/>
      <c r="ED49" s="125"/>
      <c r="EE49" s="125"/>
      <c r="EF49" s="125"/>
      <c r="EG49" s="125"/>
      <c r="EH49" s="125"/>
      <c r="EI49" s="125"/>
      <c r="EJ49" s="125"/>
      <c r="EK49" s="125"/>
      <c r="EL49" s="125"/>
      <c r="EM49" s="125"/>
      <c r="EN49" s="125"/>
      <c r="EO49" s="125"/>
      <c r="EP49" s="125"/>
      <c r="EQ49" s="125"/>
      <c r="ER49" s="125"/>
      <c r="ES49" s="125"/>
      <c r="ET49" s="125"/>
      <c r="EU49" s="125"/>
      <c r="EV49" s="125"/>
      <c r="EW49" s="125"/>
      <c r="EX49" s="125"/>
      <c r="EY49" s="125"/>
      <c r="EZ49" s="125"/>
      <c r="FA49" s="125"/>
      <c r="FB49" s="125"/>
      <c r="FC49" s="125"/>
      <c r="FD49" s="125"/>
      <c r="FE49" s="125"/>
      <c r="FF49" s="125"/>
      <c r="FG49" s="125"/>
      <c r="FH49" s="125"/>
      <c r="FI49" s="125"/>
      <c r="FJ49" s="125"/>
      <c r="FK49" s="125"/>
      <c r="FL49" s="125"/>
      <c r="FM49" s="125"/>
      <c r="FN49" s="125"/>
      <c r="FO49" s="125"/>
      <c r="FP49" s="125"/>
      <c r="FQ49" s="125"/>
      <c r="FR49" s="125"/>
      <c r="FS49" s="125"/>
      <c r="FT49" s="125"/>
      <c r="FU49" s="125"/>
      <c r="FV49" s="125"/>
      <c r="FW49" s="125"/>
      <c r="FX49" s="125"/>
      <c r="FY49" s="125"/>
      <c r="FZ49" s="125"/>
      <c r="GA49" s="125"/>
      <c r="GB49" s="125"/>
      <c r="GC49" s="125"/>
      <c r="GD49" s="125"/>
      <c r="GE49" s="125"/>
      <c r="GF49" s="125"/>
      <c r="GG49" s="125"/>
      <c r="GH49" s="125"/>
      <c r="GI49" s="125"/>
      <c r="GJ49" s="125"/>
      <c r="GK49" s="125"/>
      <c r="GL49" s="125"/>
      <c r="GM49" s="125"/>
      <c r="GN49" s="125"/>
      <c r="GO49" s="125"/>
      <c r="GP49" s="125"/>
      <c r="GQ49" s="125"/>
      <c r="GR49" s="125"/>
      <c r="GS49" s="125"/>
      <c r="GT49" s="125"/>
      <c r="GU49" s="125"/>
      <c r="GV49" s="125"/>
      <c r="GW49" s="125"/>
      <c r="GX49" s="125"/>
      <c r="GY49" s="125"/>
      <c r="GZ49" s="125"/>
      <c r="HA49" s="125"/>
      <c r="HB49" s="125"/>
      <c r="HC49" s="125"/>
      <c r="HD49" s="125"/>
      <c r="HE49" s="125"/>
      <c r="HF49" s="125"/>
      <c r="HG49" s="125"/>
      <c r="HH49" s="125"/>
      <c r="HI49" s="125"/>
      <c r="HJ49" s="125"/>
      <c r="HK49" s="125"/>
      <c r="HL49" s="125"/>
      <c r="HM49" s="125"/>
      <c r="HN49" s="125"/>
      <c r="HO49" s="125"/>
      <c r="HP49" s="125"/>
      <c r="HQ49" s="125"/>
      <c r="HR49" s="125"/>
      <c r="HS49" s="125"/>
      <c r="HT49" s="125"/>
      <c r="HU49" s="125"/>
      <c r="HV49" s="125"/>
      <c r="HW49" s="125"/>
      <c r="HX49" s="125"/>
      <c r="HY49" s="125"/>
      <c r="HZ49" s="125"/>
      <c r="IA49" s="125"/>
      <c r="IB49" s="125"/>
      <c r="IC49" s="125"/>
      <c r="ID49" s="125"/>
      <c r="IE49" s="125"/>
      <c r="IF49" s="125"/>
      <c r="IG49" s="125"/>
      <c r="IH49" s="125"/>
      <c r="II49" s="125"/>
      <c r="IJ49" s="125"/>
      <c r="IK49" s="125"/>
      <c r="IL49" s="125"/>
      <c r="IM49" s="125"/>
      <c r="IN49" s="125"/>
      <c r="IO49" s="125"/>
      <c r="IP49" s="125"/>
      <c r="IQ49" s="125"/>
      <c r="IR49" s="125"/>
      <c r="IS49" s="125"/>
      <c r="IT49" s="125"/>
      <c r="IU49" s="125"/>
      <c r="IV49" s="125"/>
      <c r="IW49" s="125"/>
      <c r="IX49" s="125"/>
      <c r="IY49" s="125"/>
      <c r="IZ49" s="125"/>
      <c r="JA49" s="125"/>
      <c r="JB49" s="125"/>
      <c r="JC49" s="125"/>
      <c r="JD49" s="125"/>
      <c r="JE49" s="125"/>
      <c r="JF49" s="125"/>
      <c r="JG49" s="125"/>
      <c r="JH49" s="125"/>
      <c r="JI49" s="125"/>
      <c r="JJ49" s="125"/>
      <c r="JK49" s="125"/>
      <c r="JL49" s="125"/>
      <c r="JM49" s="125"/>
      <c r="JN49" s="125"/>
      <c r="JO49" s="125"/>
      <c r="JP49" s="125"/>
      <c r="JQ49" s="125"/>
      <c r="JR49" s="125"/>
      <c r="JS49" s="125"/>
      <c r="JT49" s="125"/>
      <c r="JU49" s="125"/>
      <c r="JV49" s="125"/>
      <c r="JW49" s="125"/>
      <c r="JX49" s="125"/>
      <c r="JY49" s="125"/>
      <c r="JZ49" s="125"/>
      <c r="KA49" s="125"/>
      <c r="KB49" s="125"/>
      <c r="KC49" s="125"/>
      <c r="KD49" s="125"/>
      <c r="KE49" s="125"/>
      <c r="KF49" s="125"/>
      <c r="KG49" s="125"/>
      <c r="KH49" s="125"/>
      <c r="KI49" s="125"/>
      <c r="KJ49" s="125"/>
      <c r="KK49" s="125"/>
      <c r="KL49" s="125"/>
      <c r="KM49" s="125"/>
      <c r="KN49" s="125"/>
      <c r="KO49" s="125"/>
      <c r="KP49" s="125"/>
      <c r="KQ49" s="125"/>
      <c r="KR49" s="125"/>
      <c r="KS49" s="125"/>
      <c r="KT49" s="125"/>
      <c r="KU49" s="125"/>
      <c r="KV49" s="125"/>
      <c r="KW49" s="125"/>
      <c r="KX49" s="125"/>
      <c r="KY49" s="125"/>
      <c r="KZ49" s="125"/>
      <c r="LA49" s="125"/>
      <c r="LB49" s="125"/>
      <c r="LC49" s="125"/>
      <c r="LD49" s="125"/>
      <c r="LE49" s="125"/>
      <c r="LF49" s="125"/>
      <c r="LG49" s="125"/>
      <c r="LH49" s="125"/>
      <c r="LI49" s="125"/>
      <c r="LJ49" s="125"/>
      <c r="LK49" s="125"/>
      <c r="LL49" s="125"/>
      <c r="LM49" s="125"/>
      <c r="LN49" s="125"/>
      <c r="LO49" s="125"/>
      <c r="LP49" s="125"/>
      <c r="LQ49" s="125"/>
      <c r="LR49" s="125"/>
      <c r="LS49" s="125"/>
      <c r="LT49" s="125"/>
      <c r="LU49" s="125"/>
      <c r="LV49" s="125"/>
      <c r="LW49" s="125"/>
      <c r="LX49" s="125"/>
      <c r="LY49" s="125"/>
      <c r="LZ49" s="125"/>
      <c r="MA49" s="125"/>
      <c r="MB49" s="125"/>
      <c r="MC49" s="125"/>
      <c r="MD49" s="125"/>
      <c r="ME49" s="125"/>
      <c r="MF49" s="125"/>
      <c r="MG49" s="125"/>
      <c r="MH49" s="125"/>
      <c r="MI49" s="125"/>
      <c r="MJ49" s="125"/>
      <c r="MK49" s="125"/>
      <c r="ML49" s="125"/>
      <c r="MM49" s="125"/>
      <c r="MN49" s="125"/>
      <c r="MO49" s="125"/>
      <c r="MP49" s="125"/>
      <c r="MQ49" s="125"/>
      <c r="MR49" s="125"/>
      <c r="MS49" s="125"/>
      <c r="MT49" s="125"/>
      <c r="MU49" s="125"/>
      <c r="MV49" s="125"/>
      <c r="MW49" s="125"/>
      <c r="MX49" s="125"/>
      <c r="MY49" s="125"/>
      <c r="MZ49" s="125"/>
      <c r="NA49" s="125"/>
      <c r="NB49" s="125"/>
      <c r="NC49" s="125"/>
      <c r="ND49" s="125"/>
      <c r="NE49" s="125"/>
      <c r="NF49" s="125"/>
      <c r="NG49" s="125"/>
      <c r="NH49" s="125"/>
      <c r="NI49" s="125"/>
      <c r="NJ49" s="125"/>
      <c r="NK49" s="125"/>
      <c r="NL49" s="125"/>
      <c r="NM49" s="125"/>
      <c r="NN49" s="125"/>
      <c r="NO49" s="125"/>
      <c r="NP49" s="125"/>
      <c r="NQ49" s="125"/>
      <c r="NR49" s="125"/>
      <c r="NS49" s="125"/>
      <c r="NT49" s="125"/>
      <c r="NU49" s="125"/>
      <c r="NV49" s="125"/>
      <c r="NW49" s="125"/>
      <c r="NX49" s="125"/>
      <c r="NY49" s="125"/>
      <c r="NZ49" s="125"/>
      <c r="OA49" s="125"/>
      <c r="OB49" s="125"/>
      <c r="OC49" s="125"/>
      <c r="OD49" s="125"/>
      <c r="OE49" s="125"/>
      <c r="OF49" s="125"/>
      <c r="OG49" s="125"/>
      <c r="OH49" s="125"/>
      <c r="OI49" s="125"/>
      <c r="OJ49" s="125"/>
      <c r="OK49" s="125"/>
      <c r="OL49" s="125"/>
    </row>
    <row r="50" spans="1:402" x14ac:dyDescent="0.2">
      <c r="A50" s="120" t="s">
        <v>4</v>
      </c>
      <c r="B50" s="153">
        <v>370.01530065819696</v>
      </c>
      <c r="C50" s="153">
        <v>196.54587505382483</v>
      </c>
      <c r="D50" s="153">
        <v>173.46942560437216</v>
      </c>
      <c r="E50" s="153">
        <v>475.83775099999997</v>
      </c>
      <c r="F50" s="153">
        <v>253.45503314185348</v>
      </c>
      <c r="G50" s="153">
        <v>222.38271785814655</v>
      </c>
      <c r="H50" s="153">
        <v>435.417055</v>
      </c>
      <c r="I50" s="153">
        <v>335.62872099999998</v>
      </c>
      <c r="J50" s="153">
        <v>99.788334000000035</v>
      </c>
      <c r="K50" s="153">
        <v>727.89460600000007</v>
      </c>
      <c r="L50" s="153">
        <v>445.08849189</v>
      </c>
      <c r="M50" s="153">
        <v>282.80611411000007</v>
      </c>
      <c r="N50" s="153">
        <v>738.31837017999999</v>
      </c>
      <c r="O50" s="153">
        <v>501.90619120000002</v>
      </c>
      <c r="P50" s="153">
        <v>236.41217897999991</v>
      </c>
      <c r="Q50" s="153">
        <v>742.03508499999987</v>
      </c>
      <c r="R50" s="153">
        <v>434.24678799659</v>
      </c>
      <c r="S50" s="153">
        <v>307.78829700340987</v>
      </c>
      <c r="T50" s="153">
        <v>710.51029471226002</v>
      </c>
      <c r="U50" s="153">
        <v>547.62537147606997</v>
      </c>
      <c r="V50" s="153">
        <v>162.88492323619002</v>
      </c>
      <c r="W50" s="153">
        <v>836.15319519454999</v>
      </c>
      <c r="X50" s="153">
        <v>701.86053959678998</v>
      </c>
      <c r="Y50" s="153">
        <v>134.29265559776005</v>
      </c>
      <c r="Z50" s="153">
        <v>839.00479771829396</v>
      </c>
      <c r="AA50" s="153">
        <v>729.69465376401013</v>
      </c>
      <c r="AB50" s="153">
        <v>109.31014395428389</v>
      </c>
      <c r="AC50" s="153">
        <v>830.69399857108658</v>
      </c>
      <c r="AD50" s="153">
        <v>778.70563339424882</v>
      </c>
      <c r="AE50" s="153">
        <v>51.988365176837789</v>
      </c>
      <c r="AF50" s="153">
        <v>819.82946707634483</v>
      </c>
      <c r="AG50" s="153">
        <v>768.06578022512997</v>
      </c>
      <c r="AH50" s="153">
        <v>51.763686851214864</v>
      </c>
      <c r="AI50" s="153">
        <v>864.15326957458763</v>
      </c>
      <c r="AJ50" s="153">
        <v>689.28561149360996</v>
      </c>
      <c r="AK50" s="153">
        <v>174.86765808097758</v>
      </c>
      <c r="AL50" s="153">
        <v>840.11005031416676</v>
      </c>
      <c r="AM50" s="153">
        <v>704.82888504266009</v>
      </c>
      <c r="AN50" s="153">
        <v>135.28116527150678</v>
      </c>
      <c r="AO50" s="153">
        <v>878.34584818223539</v>
      </c>
      <c r="AP50" s="153">
        <v>742.18777653866994</v>
      </c>
      <c r="AQ50" s="153">
        <v>136.15807164356545</v>
      </c>
      <c r="AR50" s="153">
        <v>819.84974258338502</v>
      </c>
      <c r="AS50" s="153">
        <v>734.03816276651003</v>
      </c>
      <c r="AT50" s="153">
        <v>85.811579816875081</v>
      </c>
      <c r="AU50" s="153">
        <v>797.16812846330924</v>
      </c>
      <c r="AV50" s="153">
        <v>736.7295827657</v>
      </c>
      <c r="AW50" s="153">
        <v>60.43854569760925</v>
      </c>
      <c r="AX50" s="153">
        <v>808.95246235391971</v>
      </c>
      <c r="AY50" s="153">
        <v>784.61172952460993</v>
      </c>
      <c r="AZ50" s="153">
        <v>24.340732829309694</v>
      </c>
      <c r="BA50" s="153">
        <v>821.64403524918862</v>
      </c>
      <c r="BB50" s="153">
        <v>857.58383683226998</v>
      </c>
      <c r="BC50" s="153">
        <v>-35.939801583081412</v>
      </c>
      <c r="BD50" s="153">
        <v>833.3948841154712</v>
      </c>
      <c r="BE50" s="153">
        <v>878.4722318700301</v>
      </c>
      <c r="BF50" s="153">
        <v>-45.077347754558843</v>
      </c>
      <c r="BG50" s="153">
        <v>791.9486242021394</v>
      </c>
      <c r="BH50" s="153">
        <v>849.96558879981001</v>
      </c>
      <c r="BI50" s="153">
        <v>-58.016964597670679</v>
      </c>
      <c r="BJ50" s="153">
        <v>637.5488480618011</v>
      </c>
      <c r="BK50" s="153">
        <v>736.47008527819992</v>
      </c>
      <c r="BL50" s="153">
        <v>-98.921237216398836</v>
      </c>
      <c r="BM50" s="153">
        <v>674.2231997485685</v>
      </c>
      <c r="BN50" s="153">
        <v>776.74620965122006</v>
      </c>
      <c r="BO50" s="153">
        <v>-102.52300990265154</v>
      </c>
      <c r="BP50" s="153">
        <v>669.11236265677746</v>
      </c>
      <c r="BQ50" s="153">
        <v>784.81521133363594</v>
      </c>
      <c r="BR50" s="153">
        <v>-115.70284867685851</v>
      </c>
      <c r="BS50" s="153">
        <v>683.35988391697549</v>
      </c>
      <c r="BT50" s="153">
        <v>765.01601076435702</v>
      </c>
      <c r="BU50" s="153">
        <v>-81.656126847381557</v>
      </c>
      <c r="BV50" s="153">
        <v>698.52627968664331</v>
      </c>
      <c r="BW50" s="153">
        <v>803.00453968914303</v>
      </c>
      <c r="BX50" s="153">
        <v>-104.47826000249972</v>
      </c>
      <c r="BY50" s="153">
        <v>710.36617339264672</v>
      </c>
      <c r="BZ50" s="153">
        <v>861.85600030544106</v>
      </c>
      <c r="CA50" s="153">
        <v>-151.48982691279434</v>
      </c>
      <c r="CB50" s="153">
        <v>718.15181687673612</v>
      </c>
      <c r="CC50" s="153">
        <v>812.40718388985601</v>
      </c>
      <c r="CD50" s="153">
        <v>-94.255367013119837</v>
      </c>
      <c r="CE50" s="153">
        <v>752.59460189275853</v>
      </c>
      <c r="CF50" s="153">
        <v>817.75562327201601</v>
      </c>
      <c r="CG50" s="153">
        <v>-65.161021379257434</v>
      </c>
      <c r="CH50" s="153">
        <v>785.11784348643857</v>
      </c>
      <c r="CI50" s="153">
        <v>858.96379126234001</v>
      </c>
      <c r="CJ50" s="153">
        <v>-73.845947775901408</v>
      </c>
      <c r="CK50" s="153">
        <v>792.43182552268979</v>
      </c>
      <c r="CL50" s="153">
        <v>862.72604094815006</v>
      </c>
      <c r="CM50" s="153">
        <v>-70.294215425460237</v>
      </c>
      <c r="CN50" s="153">
        <v>811.61650249265779</v>
      </c>
      <c r="CO50" s="153">
        <v>843.61197556261004</v>
      </c>
      <c r="CP50" s="153">
        <v>-31.99547306995224</v>
      </c>
      <c r="CQ50" s="153">
        <v>797.9820297194027</v>
      </c>
      <c r="CR50" s="153">
        <v>868.30577702671008</v>
      </c>
      <c r="CS50" s="153">
        <v>-70.323747307307372</v>
      </c>
      <c r="CT50" s="153">
        <v>851.987595298565</v>
      </c>
      <c r="CU50" s="153">
        <v>915.07378062264002</v>
      </c>
      <c r="CV50" s="153">
        <v>-63.086185324075082</v>
      </c>
      <c r="CW50" s="153">
        <v>848.12111325482294</v>
      </c>
      <c r="CX50" s="153">
        <v>1023.3819331738235</v>
      </c>
      <c r="CY50" s="153">
        <v>-175.26081991900057</v>
      </c>
      <c r="CZ50" s="153">
        <v>866.20666354501213</v>
      </c>
      <c r="DA50" s="153">
        <v>987.29289154929995</v>
      </c>
      <c r="DB50" s="153">
        <v>-121.08622800428779</v>
      </c>
      <c r="DC50" s="153">
        <v>863.8319526029079</v>
      </c>
      <c r="DD50" s="153">
        <v>1067.0140328250302</v>
      </c>
      <c r="DE50" s="153">
        <v>-203.18208022212229</v>
      </c>
      <c r="DF50" s="153">
        <v>879.98143271392735</v>
      </c>
      <c r="DG50" s="153">
        <v>976.54441640926007</v>
      </c>
      <c r="DH50" s="153">
        <v>-96.562983695332761</v>
      </c>
      <c r="DI50" s="153">
        <v>901.66974018013354</v>
      </c>
      <c r="DJ50" s="153">
        <v>1024.2922207715399</v>
      </c>
      <c r="DK50" s="384">
        <v>-122.62248059140639</v>
      </c>
    </row>
    <row r="51" spans="1:402" s="191" customFormat="1" ht="11.25" x14ac:dyDescent="0.15">
      <c r="A51" s="80" t="s">
        <v>131</v>
      </c>
      <c r="B51" s="154">
        <v>0</v>
      </c>
      <c r="C51" s="154">
        <v>0</v>
      </c>
      <c r="D51" s="154">
        <v>0</v>
      </c>
      <c r="E51" s="154">
        <v>0</v>
      </c>
      <c r="F51" s="154">
        <v>0</v>
      </c>
      <c r="G51" s="154">
        <v>0</v>
      </c>
      <c r="H51" s="154">
        <v>0</v>
      </c>
      <c r="I51" s="154">
        <v>0.20557500000000001</v>
      </c>
      <c r="J51" s="154">
        <v>-0.20557500000000001</v>
      </c>
      <c r="K51" s="154">
        <v>0</v>
      </c>
      <c r="L51" s="154">
        <v>0.39385399999999998</v>
      </c>
      <c r="M51" s="154">
        <v>-0.39385399999999998</v>
      </c>
      <c r="N51" s="154">
        <v>0</v>
      </c>
      <c r="O51" s="154">
        <v>0.22925899999999999</v>
      </c>
      <c r="P51" s="154">
        <v>-0.22925899999999999</v>
      </c>
      <c r="Q51" s="154">
        <v>0</v>
      </c>
      <c r="R51" s="154">
        <v>2.3275000000000001E-2</v>
      </c>
      <c r="S51" s="154">
        <v>-2.3275000000000001E-2</v>
      </c>
      <c r="T51" s="154">
        <v>0</v>
      </c>
      <c r="U51" s="154">
        <v>4.5887999999999998E-2</v>
      </c>
      <c r="V51" s="154">
        <v>-4.5887999999999998E-2</v>
      </c>
      <c r="W51" s="154">
        <v>0</v>
      </c>
      <c r="X51" s="154">
        <v>5.2195999999999999E-2</v>
      </c>
      <c r="Y51" s="154">
        <v>-5.2195999999999999E-2</v>
      </c>
      <c r="Z51" s="154">
        <v>0</v>
      </c>
      <c r="AA51" s="154">
        <v>7.0180999999999993E-2</v>
      </c>
      <c r="AB51" s="154">
        <v>-7.0180999999999993E-2</v>
      </c>
      <c r="AC51" s="154">
        <v>0</v>
      </c>
      <c r="AD51" s="154">
        <v>9.7999000000000003E-2</v>
      </c>
      <c r="AE51" s="154">
        <v>-9.7999000000000003E-2</v>
      </c>
      <c r="AF51" s="154">
        <v>0</v>
      </c>
      <c r="AG51" s="154">
        <v>9.9643999999999996E-2</v>
      </c>
      <c r="AH51" s="154">
        <v>-9.9643999999999996E-2</v>
      </c>
      <c r="AI51" s="154">
        <v>0</v>
      </c>
      <c r="AJ51" s="154">
        <v>9.9918000000000007E-2</v>
      </c>
      <c r="AK51" s="154">
        <v>-9.9918000000000007E-2</v>
      </c>
      <c r="AL51" s="154">
        <v>0</v>
      </c>
      <c r="AM51" s="154">
        <v>0.155666</v>
      </c>
      <c r="AN51" s="154">
        <v>-0.155666</v>
      </c>
      <c r="AO51" s="154">
        <v>0</v>
      </c>
      <c r="AP51" s="154">
        <v>5.7773999999999999E-2</v>
      </c>
      <c r="AQ51" s="154">
        <v>-5.7773999999999999E-2</v>
      </c>
      <c r="AR51" s="154">
        <v>0</v>
      </c>
      <c r="AS51" s="154">
        <v>0.114091</v>
      </c>
      <c r="AT51" s="154">
        <v>-0.114091</v>
      </c>
      <c r="AU51" s="154">
        <v>0</v>
      </c>
      <c r="AV51" s="154">
        <v>0.16834299999999999</v>
      </c>
      <c r="AW51" s="154">
        <v>-0.16834299999999999</v>
      </c>
      <c r="AX51" s="154">
        <v>0</v>
      </c>
      <c r="AY51" s="154">
        <v>0.15376899999999999</v>
      </c>
      <c r="AZ51" s="154">
        <v>-0.15376899999999999</v>
      </c>
      <c r="BA51" s="154">
        <v>0</v>
      </c>
      <c r="BB51" s="154">
        <v>0.15617900000000001</v>
      </c>
      <c r="BC51" s="154">
        <v>-0.15617900000000001</v>
      </c>
      <c r="BD51" s="154">
        <v>0</v>
      </c>
      <c r="BE51" s="154">
        <v>0.219693</v>
      </c>
      <c r="BF51" s="154">
        <v>-0.219693</v>
      </c>
      <c r="BG51" s="154">
        <v>0</v>
      </c>
      <c r="BH51" s="154">
        <v>0.23013</v>
      </c>
      <c r="BI51" s="154">
        <v>-0.23013</v>
      </c>
      <c r="BJ51" s="154">
        <v>0</v>
      </c>
      <c r="BK51" s="154">
        <v>0.17496</v>
      </c>
      <c r="BL51" s="154">
        <v>-0.17496</v>
      </c>
      <c r="BM51" s="154">
        <v>0</v>
      </c>
      <c r="BN51" s="154">
        <v>0.16624700000000001</v>
      </c>
      <c r="BO51" s="154">
        <v>-0.16624700000000001</v>
      </c>
      <c r="BP51" s="154">
        <v>0</v>
      </c>
      <c r="BQ51" s="154">
        <v>0.15887499999999999</v>
      </c>
      <c r="BR51" s="154">
        <v>-0.15887499999999999</v>
      </c>
      <c r="BS51" s="154">
        <v>0</v>
      </c>
      <c r="BT51" s="154">
        <v>0.137876</v>
      </c>
      <c r="BU51" s="154">
        <v>-0.137876</v>
      </c>
      <c r="BV51" s="154">
        <v>0</v>
      </c>
      <c r="BW51" s="154">
        <v>0.17813899999999999</v>
      </c>
      <c r="BX51" s="154">
        <v>-0.17813899999999999</v>
      </c>
      <c r="BY51" s="154">
        <v>0</v>
      </c>
      <c r="BZ51" s="154">
        <v>0.17143900000000001</v>
      </c>
      <c r="CA51" s="154">
        <v>-0.17143900000000001</v>
      </c>
      <c r="CB51" s="154">
        <v>0</v>
      </c>
      <c r="CC51" s="154">
        <v>0.51474399999999998</v>
      </c>
      <c r="CD51" s="154">
        <v>-0.51474399999999998</v>
      </c>
      <c r="CE51" s="154">
        <v>0</v>
      </c>
      <c r="CF51" s="154">
        <v>0.17413100000000001</v>
      </c>
      <c r="CG51" s="154">
        <v>-0.17413100000000001</v>
      </c>
      <c r="CH51" s="154">
        <v>0</v>
      </c>
      <c r="CI51" s="154">
        <v>0.14759900000000001</v>
      </c>
      <c r="CJ51" s="154">
        <v>-0.14759900000000001</v>
      </c>
      <c r="CK51" s="154">
        <v>0</v>
      </c>
      <c r="CL51" s="154">
        <v>0.38442399999999999</v>
      </c>
      <c r="CM51" s="154">
        <v>-0.38442399999999999</v>
      </c>
      <c r="CN51" s="154">
        <v>0</v>
      </c>
      <c r="CO51" s="154">
        <v>0.143649</v>
      </c>
      <c r="CP51" s="154">
        <v>-0.143649</v>
      </c>
      <c r="CQ51" s="154">
        <v>0</v>
      </c>
      <c r="CR51" s="154">
        <v>0.13069800000000001</v>
      </c>
      <c r="CS51" s="154">
        <v>-0.13069800000000001</v>
      </c>
      <c r="CT51" s="154">
        <v>0</v>
      </c>
      <c r="CU51" s="154">
        <v>0.121272</v>
      </c>
      <c r="CV51" s="154">
        <v>-0.121272</v>
      </c>
      <c r="CW51" s="154">
        <v>0</v>
      </c>
      <c r="CX51" s="154">
        <v>0.125137</v>
      </c>
      <c r="CY51" s="154">
        <v>-0.125137</v>
      </c>
      <c r="CZ51" s="154">
        <v>0</v>
      </c>
      <c r="DA51" s="154">
        <v>0.14475399999999999</v>
      </c>
      <c r="DB51" s="154">
        <v>-0.14475399999999999</v>
      </c>
      <c r="DC51" s="154">
        <v>0</v>
      </c>
      <c r="DD51" s="154">
        <v>0.90926899999999999</v>
      </c>
      <c r="DE51" s="154">
        <v>-0.90926899999999999</v>
      </c>
      <c r="DF51" s="154">
        <v>0</v>
      </c>
      <c r="DG51" s="154">
        <v>0.51434800000000003</v>
      </c>
      <c r="DH51" s="154">
        <v>-0.51434800000000003</v>
      </c>
      <c r="DI51" s="154">
        <v>0</v>
      </c>
      <c r="DJ51" s="154">
        <v>0.73899099999999995</v>
      </c>
      <c r="DK51" s="385">
        <v>-0.73899099999999995</v>
      </c>
    </row>
    <row r="52" spans="1:402" s="191" customFormat="1" ht="10.5" x14ac:dyDescent="0.15">
      <c r="A52" s="80" t="s">
        <v>58</v>
      </c>
      <c r="B52" s="154">
        <v>0</v>
      </c>
      <c r="C52" s="154">
        <v>0</v>
      </c>
      <c r="D52" s="154">
        <v>0</v>
      </c>
      <c r="E52" s="154">
        <v>0</v>
      </c>
      <c r="F52" s="154">
        <v>0</v>
      </c>
      <c r="G52" s="154">
        <v>0</v>
      </c>
      <c r="H52" s="154">
        <v>0</v>
      </c>
      <c r="I52" s="154">
        <v>0</v>
      </c>
      <c r="J52" s="154">
        <v>0</v>
      </c>
      <c r="K52" s="154">
        <v>0</v>
      </c>
      <c r="L52" s="154">
        <v>0</v>
      </c>
      <c r="M52" s="154">
        <v>0</v>
      </c>
      <c r="N52" s="154">
        <v>0</v>
      </c>
      <c r="O52" s="154">
        <v>0</v>
      </c>
      <c r="P52" s="154">
        <v>0</v>
      </c>
      <c r="Q52" s="154">
        <v>0</v>
      </c>
      <c r="R52" s="154">
        <v>0</v>
      </c>
      <c r="S52" s="154">
        <v>0</v>
      </c>
      <c r="T52" s="154">
        <v>0</v>
      </c>
      <c r="U52" s="154">
        <v>0</v>
      </c>
      <c r="V52" s="154">
        <v>0</v>
      </c>
      <c r="W52" s="154">
        <v>0</v>
      </c>
      <c r="X52" s="154">
        <v>0</v>
      </c>
      <c r="Y52" s="154">
        <v>0</v>
      </c>
      <c r="Z52" s="154">
        <v>0</v>
      </c>
      <c r="AA52" s="154">
        <v>0</v>
      </c>
      <c r="AB52" s="154">
        <v>0</v>
      </c>
      <c r="AC52" s="154">
        <v>0</v>
      </c>
      <c r="AD52" s="154">
        <v>0</v>
      </c>
      <c r="AE52" s="154">
        <v>0</v>
      </c>
      <c r="AF52" s="154">
        <v>0</v>
      </c>
      <c r="AG52" s="154">
        <v>0</v>
      </c>
      <c r="AH52" s="154">
        <v>0</v>
      </c>
      <c r="AI52" s="154">
        <v>0</v>
      </c>
      <c r="AJ52" s="154">
        <v>0</v>
      </c>
      <c r="AK52" s="154">
        <v>0</v>
      </c>
      <c r="AL52" s="154">
        <v>0</v>
      </c>
      <c r="AM52" s="154">
        <v>0</v>
      </c>
      <c r="AN52" s="154">
        <v>0</v>
      </c>
      <c r="AO52" s="154">
        <v>0</v>
      </c>
      <c r="AP52" s="154">
        <v>0</v>
      </c>
      <c r="AQ52" s="154">
        <v>0</v>
      </c>
      <c r="AR52" s="154">
        <v>0</v>
      </c>
      <c r="AS52" s="154">
        <v>0</v>
      </c>
      <c r="AT52" s="154">
        <v>0</v>
      </c>
      <c r="AU52" s="154">
        <v>0</v>
      </c>
      <c r="AV52" s="154">
        <v>0</v>
      </c>
      <c r="AW52" s="154">
        <v>0</v>
      </c>
      <c r="AX52" s="154">
        <v>0</v>
      </c>
      <c r="AY52" s="154">
        <v>0</v>
      </c>
      <c r="AZ52" s="154">
        <v>0</v>
      </c>
      <c r="BA52" s="154">
        <v>0</v>
      </c>
      <c r="BB52" s="154">
        <v>0</v>
      </c>
      <c r="BC52" s="154">
        <v>0</v>
      </c>
      <c r="BD52" s="154">
        <v>0</v>
      </c>
      <c r="BE52" s="154">
        <v>0</v>
      </c>
      <c r="BF52" s="154">
        <v>0</v>
      </c>
      <c r="BG52" s="154">
        <v>0</v>
      </c>
      <c r="BH52" s="154">
        <v>0</v>
      </c>
      <c r="BI52" s="154">
        <v>0</v>
      </c>
      <c r="BJ52" s="154">
        <v>0</v>
      </c>
      <c r="BK52" s="154">
        <v>0</v>
      </c>
      <c r="BL52" s="154">
        <v>0</v>
      </c>
      <c r="BM52" s="154">
        <v>0</v>
      </c>
      <c r="BN52" s="154">
        <v>0</v>
      </c>
      <c r="BO52" s="154">
        <v>0</v>
      </c>
      <c r="BP52" s="154">
        <v>0</v>
      </c>
      <c r="BQ52" s="154">
        <v>4.7481750926000002E-2</v>
      </c>
      <c r="BR52" s="154">
        <v>-4.7481750926000002E-2</v>
      </c>
      <c r="BS52" s="154">
        <v>0</v>
      </c>
      <c r="BT52" s="154">
        <v>0.46920121027699996</v>
      </c>
      <c r="BU52" s="154">
        <v>-0.46920121027699996</v>
      </c>
      <c r="BV52" s="154">
        <v>0</v>
      </c>
      <c r="BW52" s="154">
        <v>4.0298683033E-2</v>
      </c>
      <c r="BX52" s="154">
        <v>-4.0298683033E-2</v>
      </c>
      <c r="BY52" s="154">
        <v>0</v>
      </c>
      <c r="BZ52" s="154">
        <v>5.8611351991000003E-2</v>
      </c>
      <c r="CA52" s="154">
        <v>-5.8611351991000003E-2</v>
      </c>
      <c r="CB52" s="154">
        <v>0</v>
      </c>
      <c r="CC52" s="154">
        <v>5.6252702426000001E-2</v>
      </c>
      <c r="CD52" s="154">
        <v>-5.6252702426000001E-2</v>
      </c>
      <c r="CE52" s="154">
        <v>0</v>
      </c>
      <c r="CF52" s="154">
        <v>6.9194479256000002E-2</v>
      </c>
      <c r="CG52" s="154">
        <v>-6.9194479256000002E-2</v>
      </c>
      <c r="CH52" s="154">
        <v>0</v>
      </c>
      <c r="CI52" s="154">
        <v>0</v>
      </c>
      <c r="CJ52" s="154">
        <v>0</v>
      </c>
      <c r="CK52" s="154">
        <v>0</v>
      </c>
      <c r="CL52" s="154">
        <v>0</v>
      </c>
      <c r="CM52" s="154">
        <v>0</v>
      </c>
      <c r="CN52" s="154">
        <v>0</v>
      </c>
      <c r="CO52" s="154">
        <v>0</v>
      </c>
      <c r="CP52" s="154">
        <v>0</v>
      </c>
      <c r="CQ52" s="154">
        <v>0</v>
      </c>
      <c r="CR52" s="154">
        <v>0</v>
      </c>
      <c r="CS52" s="154">
        <v>0</v>
      </c>
      <c r="CT52" s="154">
        <v>0</v>
      </c>
      <c r="CU52" s="154">
        <v>0</v>
      </c>
      <c r="CV52" s="154">
        <v>0</v>
      </c>
      <c r="CW52" s="154">
        <v>0</v>
      </c>
      <c r="CX52" s="154">
        <v>0</v>
      </c>
      <c r="CY52" s="154">
        <v>0</v>
      </c>
      <c r="CZ52" s="154">
        <v>0</v>
      </c>
      <c r="DA52" s="154">
        <v>0</v>
      </c>
      <c r="DB52" s="154">
        <v>0</v>
      </c>
      <c r="DC52" s="154">
        <v>0</v>
      </c>
      <c r="DD52" s="154">
        <v>0</v>
      </c>
      <c r="DE52" s="154">
        <v>0</v>
      </c>
      <c r="DF52" s="154">
        <v>0</v>
      </c>
      <c r="DG52" s="154">
        <v>0</v>
      </c>
      <c r="DH52" s="154">
        <v>0</v>
      </c>
      <c r="DI52" s="154">
        <v>0</v>
      </c>
      <c r="DJ52" s="154">
        <v>0</v>
      </c>
      <c r="DK52" s="385">
        <v>0</v>
      </c>
    </row>
    <row r="53" spans="1:402" s="191" customFormat="1" ht="10.5" x14ac:dyDescent="0.15">
      <c r="A53" s="80" t="s">
        <v>63</v>
      </c>
      <c r="B53" s="154">
        <v>4.7751659999999996</v>
      </c>
      <c r="C53" s="154">
        <v>0</v>
      </c>
      <c r="D53" s="154">
        <v>4.7751659999999996</v>
      </c>
      <c r="E53" s="154">
        <v>53.033399000000003</v>
      </c>
      <c r="F53" s="154">
        <v>0.2</v>
      </c>
      <c r="G53" s="154">
        <v>52.833399</v>
      </c>
      <c r="H53" s="154">
        <v>11.653146</v>
      </c>
      <c r="I53" s="154">
        <v>0</v>
      </c>
      <c r="J53" s="154">
        <v>11.653146</v>
      </c>
      <c r="K53" s="154">
        <v>39.320903999999992</v>
      </c>
      <c r="L53" s="154">
        <v>0.31000000000000005</v>
      </c>
      <c r="M53" s="154">
        <v>39.010903999999989</v>
      </c>
      <c r="N53" s="154">
        <v>14.906501999999998</v>
      </c>
      <c r="O53" s="154">
        <v>0.88160000000000016</v>
      </c>
      <c r="P53" s="154">
        <v>14.024901999999997</v>
      </c>
      <c r="Q53" s="154">
        <v>7.5941690000000017</v>
      </c>
      <c r="R53" s="154">
        <v>0.26145000000000013</v>
      </c>
      <c r="S53" s="154">
        <v>7.3327190000000018</v>
      </c>
      <c r="T53" s="154">
        <v>68.283222240000001</v>
      </c>
      <c r="U53" s="154">
        <v>4.8784993300000004</v>
      </c>
      <c r="V53" s="154">
        <v>63.404722910000004</v>
      </c>
      <c r="W53" s="154">
        <v>25.697893960000002</v>
      </c>
      <c r="X53" s="154">
        <v>5.2127551600000004</v>
      </c>
      <c r="Y53" s="154">
        <v>20.485138800000001</v>
      </c>
      <c r="Z53" s="154">
        <v>27.689425766653933</v>
      </c>
      <c r="AA53" s="154">
        <v>5.1528483600000001</v>
      </c>
      <c r="AB53" s="154">
        <v>22.536577406653933</v>
      </c>
      <c r="AC53" s="154">
        <v>28.489803428906615</v>
      </c>
      <c r="AD53" s="154">
        <v>5.4885021928887872</v>
      </c>
      <c r="AE53" s="154">
        <v>23.001301236017827</v>
      </c>
      <c r="AF53" s="154">
        <v>29.45648636639498</v>
      </c>
      <c r="AG53" s="154">
        <v>5.4089666200000002</v>
      </c>
      <c r="AH53" s="154">
        <v>24.047519746394979</v>
      </c>
      <c r="AI53" s="154">
        <v>56.466347977967487</v>
      </c>
      <c r="AJ53" s="154">
        <v>5.3879791199999998</v>
      </c>
      <c r="AK53" s="154">
        <v>51.07836885796749</v>
      </c>
      <c r="AL53" s="154">
        <v>62.303132346486848</v>
      </c>
      <c r="AM53" s="154">
        <v>5.6582250300000005</v>
      </c>
      <c r="AN53" s="154">
        <v>56.644907316486851</v>
      </c>
      <c r="AO53" s="154">
        <v>51.097660124985403</v>
      </c>
      <c r="AP53" s="154">
        <v>5.8810341500000005</v>
      </c>
      <c r="AQ53" s="154">
        <v>45.216625974985405</v>
      </c>
      <c r="AR53" s="154">
        <v>52.588727003535077</v>
      </c>
      <c r="AS53" s="154">
        <v>5.8885898499999998</v>
      </c>
      <c r="AT53" s="154">
        <v>46.700137153535074</v>
      </c>
      <c r="AU53" s="154">
        <v>48.805459369219335</v>
      </c>
      <c r="AV53" s="154">
        <v>6.5605990199999997</v>
      </c>
      <c r="AW53" s="154">
        <v>42.244860349219337</v>
      </c>
      <c r="AX53" s="154">
        <v>42.759665971709701</v>
      </c>
      <c r="AY53" s="154">
        <v>6.8143166900000001</v>
      </c>
      <c r="AZ53" s="154">
        <v>35.945349281709703</v>
      </c>
      <c r="BA53" s="154">
        <v>47.281775742098574</v>
      </c>
      <c r="BB53" s="154">
        <v>7.4828259800000003</v>
      </c>
      <c r="BC53" s="154">
        <v>39.798949762098573</v>
      </c>
      <c r="BD53" s="154">
        <v>50.762543600581282</v>
      </c>
      <c r="BE53" s="154">
        <v>7.8894303600000004</v>
      </c>
      <c r="BF53" s="154">
        <v>42.873113240581283</v>
      </c>
      <c r="BG53" s="154">
        <v>53.985055802759433</v>
      </c>
      <c r="BH53" s="154">
        <v>7.3208101299999999</v>
      </c>
      <c r="BI53" s="154">
        <v>46.664245672759435</v>
      </c>
      <c r="BJ53" s="154">
        <v>49.579083962041096</v>
      </c>
      <c r="BK53" s="154">
        <v>13.278338779999999</v>
      </c>
      <c r="BL53" s="154">
        <v>36.300745182041098</v>
      </c>
      <c r="BM53" s="154">
        <v>56.720973818548558</v>
      </c>
      <c r="BN53" s="154">
        <v>12.810034099999999</v>
      </c>
      <c r="BO53" s="154">
        <v>43.910939718548562</v>
      </c>
      <c r="BP53" s="154">
        <v>54.181470724277489</v>
      </c>
      <c r="BQ53" s="154">
        <v>12.808483150000001</v>
      </c>
      <c r="BR53" s="154">
        <v>41.372987574277488</v>
      </c>
      <c r="BS53" s="154">
        <v>53.677290971465482</v>
      </c>
      <c r="BT53" s="154">
        <v>7.2611146500000006</v>
      </c>
      <c r="BU53" s="154">
        <v>46.416176321465478</v>
      </c>
      <c r="BV53" s="154">
        <v>49.811151208253349</v>
      </c>
      <c r="BW53" s="154">
        <v>8.684769339999999</v>
      </c>
      <c r="BX53" s="154">
        <v>41.126381868253347</v>
      </c>
      <c r="BY53" s="154">
        <v>68.5956498737266</v>
      </c>
      <c r="BZ53" s="154">
        <v>8.9789812899999983</v>
      </c>
      <c r="CA53" s="154">
        <v>59.6166685837266</v>
      </c>
      <c r="CB53" s="154">
        <v>64.36707604960614</v>
      </c>
      <c r="CC53" s="154">
        <v>9.6167207899999987</v>
      </c>
      <c r="CD53" s="154">
        <v>54.750355259606138</v>
      </c>
      <c r="CE53" s="154">
        <v>66.442031335668602</v>
      </c>
      <c r="CF53" s="154">
        <v>8.1666811799999994</v>
      </c>
      <c r="CG53" s="154">
        <v>58.275350155668605</v>
      </c>
      <c r="CH53" s="154">
        <v>63.625660950508532</v>
      </c>
      <c r="CI53" s="154">
        <v>8.7408488300000009</v>
      </c>
      <c r="CJ53" s="154">
        <v>54.884812120508528</v>
      </c>
      <c r="CK53" s="154">
        <v>65.158595959689819</v>
      </c>
      <c r="CL53" s="154">
        <v>9.7123871899999994</v>
      </c>
      <c r="CM53" s="154">
        <v>55.446208769689818</v>
      </c>
      <c r="CN53" s="154">
        <v>59.198032843387779</v>
      </c>
      <c r="CO53" s="154">
        <v>10.122420679999999</v>
      </c>
      <c r="CP53" s="154">
        <v>49.075612163387781</v>
      </c>
      <c r="CQ53" s="154">
        <v>58.444491209702718</v>
      </c>
      <c r="CR53" s="154">
        <v>9.5897496899999997</v>
      </c>
      <c r="CS53" s="154">
        <v>48.854741519702721</v>
      </c>
      <c r="CT53" s="154">
        <v>67.047356880804927</v>
      </c>
      <c r="CU53" s="154">
        <v>9.08744613</v>
      </c>
      <c r="CV53" s="154">
        <v>57.959910750804923</v>
      </c>
      <c r="CW53" s="154">
        <v>61.06756491260294</v>
      </c>
      <c r="CX53" s="154">
        <v>9.8114621999999994</v>
      </c>
      <c r="CY53" s="154">
        <v>51.256102712602939</v>
      </c>
      <c r="CZ53" s="154">
        <v>58.409711201122164</v>
      </c>
      <c r="DA53" s="154">
        <v>9.9652685099999996</v>
      </c>
      <c r="DB53" s="154">
        <v>48.444442691122163</v>
      </c>
      <c r="DC53" s="154">
        <v>57.411901310557766</v>
      </c>
      <c r="DD53" s="154">
        <v>9.1411515999999988</v>
      </c>
      <c r="DE53" s="154">
        <v>48.270749710557766</v>
      </c>
      <c r="DF53" s="154">
        <v>48.924620224227361</v>
      </c>
      <c r="DG53" s="154">
        <v>9.4508293699999992</v>
      </c>
      <c r="DH53" s="154">
        <v>39.47379085422736</v>
      </c>
      <c r="DI53" s="154">
        <v>47.316637306423587</v>
      </c>
      <c r="DJ53" s="154">
        <v>17.798927890000002</v>
      </c>
      <c r="DK53" s="385">
        <v>29.517709416423585</v>
      </c>
    </row>
    <row r="54" spans="1:402" s="191" customFormat="1" ht="10.5" x14ac:dyDescent="0.15">
      <c r="A54" s="80" t="s">
        <v>64</v>
      </c>
      <c r="B54" s="154">
        <v>322.58326765819697</v>
      </c>
      <c r="C54" s="154">
        <v>196.11573005382482</v>
      </c>
      <c r="D54" s="154">
        <v>126.46753760437215</v>
      </c>
      <c r="E54" s="154">
        <v>362.85921300000001</v>
      </c>
      <c r="F54" s="154">
        <v>252.79072314185348</v>
      </c>
      <c r="G54" s="154">
        <v>110.06848985814653</v>
      </c>
      <c r="H54" s="154">
        <v>349.59238800000003</v>
      </c>
      <c r="I54" s="154">
        <v>334.82</v>
      </c>
      <c r="J54" s="154">
        <v>14.772388000000035</v>
      </c>
      <c r="K54" s="154">
        <v>567.07000000000005</v>
      </c>
      <c r="L54" s="154">
        <v>443.51484489000001</v>
      </c>
      <c r="M54" s="154">
        <v>123.55515511000004</v>
      </c>
      <c r="N54" s="154">
        <v>621.54604717999996</v>
      </c>
      <c r="O54" s="154">
        <v>477.14335820000002</v>
      </c>
      <c r="P54" s="154">
        <v>144.40268897999994</v>
      </c>
      <c r="Q54" s="154">
        <v>616.23217499999987</v>
      </c>
      <c r="R54" s="154">
        <v>408.19385899659</v>
      </c>
      <c r="S54" s="154">
        <v>208.03831600340988</v>
      </c>
      <c r="T54" s="154">
        <v>642.22707247226003</v>
      </c>
      <c r="U54" s="154">
        <v>542.70098414607003</v>
      </c>
      <c r="V54" s="154">
        <v>99.526088326190006</v>
      </c>
      <c r="W54" s="154">
        <v>810.45530123455001</v>
      </c>
      <c r="X54" s="154">
        <v>696.59558843678997</v>
      </c>
      <c r="Y54" s="154">
        <v>113.85971279776004</v>
      </c>
      <c r="Z54" s="154">
        <v>811.31537195164003</v>
      </c>
      <c r="AA54" s="154">
        <v>724.47162440401007</v>
      </c>
      <c r="AB54" s="154">
        <v>86.84374754762996</v>
      </c>
      <c r="AC54" s="154">
        <v>802.20419514217997</v>
      </c>
      <c r="AD54" s="154">
        <v>773.11913220136</v>
      </c>
      <c r="AE54" s="154">
        <v>29.085062940819967</v>
      </c>
      <c r="AF54" s="154">
        <v>790.37298070994984</v>
      </c>
      <c r="AG54" s="154">
        <v>762.55716960512996</v>
      </c>
      <c r="AH54" s="154">
        <v>27.815811104819886</v>
      </c>
      <c r="AI54" s="154">
        <v>807.6869215966201</v>
      </c>
      <c r="AJ54" s="154">
        <v>683.79771437361001</v>
      </c>
      <c r="AK54" s="154">
        <v>123.88920722301009</v>
      </c>
      <c r="AL54" s="154">
        <v>777.80691796767996</v>
      </c>
      <c r="AM54" s="154">
        <v>699.01499401266005</v>
      </c>
      <c r="AN54" s="154">
        <v>78.791923955019911</v>
      </c>
      <c r="AO54" s="154">
        <v>827.24818805724999</v>
      </c>
      <c r="AP54" s="154">
        <v>736.24896838866994</v>
      </c>
      <c r="AQ54" s="154">
        <v>90.999219668580054</v>
      </c>
      <c r="AR54" s="154">
        <v>767.26101557984998</v>
      </c>
      <c r="AS54" s="154">
        <v>728.03548191650998</v>
      </c>
      <c r="AT54" s="154">
        <v>39.225533663340002</v>
      </c>
      <c r="AU54" s="154">
        <v>748.36266909408994</v>
      </c>
      <c r="AV54" s="154">
        <v>730.00064074570003</v>
      </c>
      <c r="AW54" s="154">
        <v>18.362028348389913</v>
      </c>
      <c r="AX54" s="154">
        <v>766.19279638220996</v>
      </c>
      <c r="AY54" s="154">
        <v>777.64364383460997</v>
      </c>
      <c r="AZ54" s="154">
        <v>-11.450847452400012</v>
      </c>
      <c r="BA54" s="154">
        <v>774.36225950709002</v>
      </c>
      <c r="BB54" s="154">
        <v>849.94483185227</v>
      </c>
      <c r="BC54" s="154">
        <v>-75.582572345179983</v>
      </c>
      <c r="BD54" s="154">
        <v>782.63234051488996</v>
      </c>
      <c r="BE54" s="154">
        <v>870.36310851003009</v>
      </c>
      <c r="BF54" s="154">
        <v>-87.730767995140127</v>
      </c>
      <c r="BG54" s="154">
        <v>737.96356839937994</v>
      </c>
      <c r="BH54" s="154">
        <v>842.41464866981005</v>
      </c>
      <c r="BI54" s="154">
        <v>-104.45108027043011</v>
      </c>
      <c r="BJ54" s="154">
        <v>587.96976409976003</v>
      </c>
      <c r="BK54" s="154">
        <v>723.01678649819996</v>
      </c>
      <c r="BL54" s="154">
        <v>-135.04702239843994</v>
      </c>
      <c r="BM54" s="154">
        <v>617.5022259300199</v>
      </c>
      <c r="BN54" s="154">
        <v>763.76992855122</v>
      </c>
      <c r="BO54" s="154">
        <v>-146.2677026212001</v>
      </c>
      <c r="BP54" s="154">
        <v>614.9308919325</v>
      </c>
      <c r="BQ54" s="154">
        <v>771.80037143270999</v>
      </c>
      <c r="BR54" s="154">
        <v>-156.86947950020999</v>
      </c>
      <c r="BS54" s="154">
        <v>629.68259294551001</v>
      </c>
      <c r="BT54" s="154">
        <v>757.14781890408005</v>
      </c>
      <c r="BU54" s="154">
        <v>-127.46522595857004</v>
      </c>
      <c r="BV54" s="154">
        <v>648.71512847838994</v>
      </c>
      <c r="BW54" s="154">
        <v>794.10133266611001</v>
      </c>
      <c r="BX54" s="154">
        <v>-145.38620418772007</v>
      </c>
      <c r="BY54" s="154">
        <v>641.77052351892007</v>
      </c>
      <c r="BZ54" s="154">
        <v>852.64696866345002</v>
      </c>
      <c r="CA54" s="154">
        <v>-210.87644514452995</v>
      </c>
      <c r="CB54" s="154">
        <v>653.78474082713001</v>
      </c>
      <c r="CC54" s="154">
        <v>802.21946639742998</v>
      </c>
      <c r="CD54" s="154">
        <v>-148.43472557029997</v>
      </c>
      <c r="CE54" s="154">
        <v>686.15257055708992</v>
      </c>
      <c r="CF54" s="154">
        <v>809.34561661275995</v>
      </c>
      <c r="CG54" s="154">
        <v>-123.19304605567004</v>
      </c>
      <c r="CH54" s="154">
        <v>721.49218253593006</v>
      </c>
      <c r="CI54" s="154">
        <v>850.07534343233999</v>
      </c>
      <c r="CJ54" s="154">
        <v>-128.58316089640994</v>
      </c>
      <c r="CK54" s="154">
        <v>727.27322956299997</v>
      </c>
      <c r="CL54" s="154">
        <v>852.62922975815002</v>
      </c>
      <c r="CM54" s="154">
        <v>-125.35600019515005</v>
      </c>
      <c r="CN54" s="154">
        <v>752.41846964927004</v>
      </c>
      <c r="CO54" s="154">
        <v>833.34590588261005</v>
      </c>
      <c r="CP54" s="154">
        <v>-80.927436233340018</v>
      </c>
      <c r="CQ54" s="154">
        <v>739.53753850969997</v>
      </c>
      <c r="CR54" s="154">
        <v>858.58532933671006</v>
      </c>
      <c r="CS54" s="154">
        <v>-119.04779082701009</v>
      </c>
      <c r="CT54" s="154">
        <v>784.94023841776004</v>
      </c>
      <c r="CU54" s="154">
        <v>905.86506249264005</v>
      </c>
      <c r="CV54" s="154">
        <v>-120.92482407488001</v>
      </c>
      <c r="CW54" s="154">
        <v>787.05354834221998</v>
      </c>
      <c r="CX54" s="154">
        <v>1013.4453339738235</v>
      </c>
      <c r="CY54" s="154">
        <v>-226.39178563160351</v>
      </c>
      <c r="CZ54" s="154">
        <v>807.79695234388998</v>
      </c>
      <c r="DA54" s="154">
        <v>977.18286903929993</v>
      </c>
      <c r="DB54" s="154">
        <v>-169.38591669540995</v>
      </c>
      <c r="DC54" s="154">
        <v>806.42005129235008</v>
      </c>
      <c r="DD54" s="154">
        <v>1056.9636122250301</v>
      </c>
      <c r="DE54" s="154">
        <v>-250.54356093268007</v>
      </c>
      <c r="DF54" s="154">
        <v>831.05681248969995</v>
      </c>
      <c r="DG54" s="154">
        <v>966.57923903926007</v>
      </c>
      <c r="DH54" s="154">
        <v>-135.52242654956012</v>
      </c>
      <c r="DI54" s="154">
        <v>854.35310287370999</v>
      </c>
      <c r="DJ54" s="154">
        <v>1005.75430188154</v>
      </c>
      <c r="DK54" s="385">
        <v>-151.40119900782997</v>
      </c>
    </row>
    <row r="55" spans="1:402" s="191" customFormat="1" ht="11.25" x14ac:dyDescent="0.15">
      <c r="A55" s="80" t="s">
        <v>132</v>
      </c>
      <c r="B55" s="154">
        <v>42.656866999999998</v>
      </c>
      <c r="C55" s="154">
        <v>0.430145</v>
      </c>
      <c r="D55" s="154">
        <v>42.226721999999995</v>
      </c>
      <c r="E55" s="154">
        <v>59.945138999999998</v>
      </c>
      <c r="F55" s="154">
        <v>0.46431</v>
      </c>
      <c r="G55" s="154">
        <v>59.480829</v>
      </c>
      <c r="H55" s="154">
        <v>74.171520999999998</v>
      </c>
      <c r="I55" s="154">
        <v>0.60314599999999996</v>
      </c>
      <c r="J55" s="154">
        <v>73.568375000000003</v>
      </c>
      <c r="K55" s="154">
        <v>121.50370199999999</v>
      </c>
      <c r="L55" s="154">
        <v>0.86979299999999826</v>
      </c>
      <c r="M55" s="154">
        <v>120.63390899999999</v>
      </c>
      <c r="N55" s="154">
        <v>101.86582099999998</v>
      </c>
      <c r="O55" s="154">
        <v>23.651973999999999</v>
      </c>
      <c r="P55" s="154">
        <v>78.213846999999987</v>
      </c>
      <c r="Q55" s="154">
        <v>118.208741</v>
      </c>
      <c r="R55" s="154">
        <v>25.768203999999997</v>
      </c>
      <c r="S55" s="154">
        <v>92.440537000000006</v>
      </c>
      <c r="T55" s="154">
        <v>0</v>
      </c>
      <c r="U55" s="154">
        <v>0</v>
      </c>
      <c r="V55" s="154">
        <v>0</v>
      </c>
      <c r="W55" s="154">
        <v>0</v>
      </c>
      <c r="X55" s="154">
        <v>0</v>
      </c>
      <c r="Y55" s="154">
        <v>0</v>
      </c>
      <c r="Z55" s="154">
        <v>0</v>
      </c>
      <c r="AA55" s="154">
        <v>0</v>
      </c>
      <c r="AB55" s="154">
        <v>0</v>
      </c>
      <c r="AC55" s="154">
        <v>0</v>
      </c>
      <c r="AD55" s="154">
        <v>0</v>
      </c>
      <c r="AE55" s="154">
        <v>0</v>
      </c>
      <c r="AF55" s="154">
        <v>0</v>
      </c>
      <c r="AG55" s="154">
        <v>0</v>
      </c>
      <c r="AH55" s="154">
        <v>0</v>
      </c>
      <c r="AI55" s="154">
        <v>0</v>
      </c>
      <c r="AJ55" s="154">
        <v>0</v>
      </c>
      <c r="AK55" s="154">
        <v>0</v>
      </c>
      <c r="AL55" s="154">
        <v>0</v>
      </c>
      <c r="AM55" s="154">
        <v>0</v>
      </c>
      <c r="AN55" s="154">
        <v>0</v>
      </c>
      <c r="AO55" s="154">
        <v>0</v>
      </c>
      <c r="AP55" s="154">
        <v>0</v>
      </c>
      <c r="AQ55" s="154">
        <v>0</v>
      </c>
      <c r="AR55" s="154">
        <v>0</v>
      </c>
      <c r="AS55" s="154">
        <v>0</v>
      </c>
      <c r="AT55" s="154">
        <v>0</v>
      </c>
      <c r="AU55" s="154">
        <v>0</v>
      </c>
      <c r="AV55" s="154">
        <v>0</v>
      </c>
      <c r="AW55" s="154">
        <v>0</v>
      </c>
      <c r="AX55" s="154">
        <v>0</v>
      </c>
      <c r="AY55" s="154">
        <v>0</v>
      </c>
      <c r="AZ55" s="154">
        <v>0</v>
      </c>
      <c r="BA55" s="154">
        <v>0</v>
      </c>
      <c r="BB55" s="154">
        <v>0</v>
      </c>
      <c r="BC55" s="154">
        <v>0</v>
      </c>
      <c r="BD55" s="154">
        <v>0</v>
      </c>
      <c r="BE55" s="154">
        <v>0</v>
      </c>
      <c r="BF55" s="154">
        <v>0</v>
      </c>
      <c r="BG55" s="154">
        <v>0</v>
      </c>
      <c r="BH55" s="154">
        <v>0</v>
      </c>
      <c r="BI55" s="154">
        <v>0</v>
      </c>
      <c r="BJ55" s="154">
        <v>0</v>
      </c>
      <c r="BK55" s="154">
        <v>0</v>
      </c>
      <c r="BL55" s="154">
        <v>0</v>
      </c>
      <c r="BM55" s="154">
        <v>0</v>
      </c>
      <c r="BN55" s="154">
        <v>0</v>
      </c>
      <c r="BO55" s="154">
        <v>0</v>
      </c>
      <c r="BP55" s="154">
        <v>0</v>
      </c>
      <c r="BQ55" s="154">
        <v>0</v>
      </c>
      <c r="BR55" s="154">
        <v>0</v>
      </c>
      <c r="BS55" s="154">
        <v>0</v>
      </c>
      <c r="BT55" s="154">
        <v>0</v>
      </c>
      <c r="BU55" s="154">
        <v>0</v>
      </c>
      <c r="BV55" s="154">
        <v>0</v>
      </c>
      <c r="BW55" s="154">
        <v>0</v>
      </c>
      <c r="BX55" s="154">
        <v>0</v>
      </c>
      <c r="BY55" s="154">
        <v>0</v>
      </c>
      <c r="BZ55" s="154">
        <v>0</v>
      </c>
      <c r="CA55" s="154">
        <v>0</v>
      </c>
      <c r="CB55" s="154">
        <v>0</v>
      </c>
      <c r="CC55" s="154">
        <v>0</v>
      </c>
      <c r="CD55" s="154">
        <v>0</v>
      </c>
      <c r="CE55" s="154">
        <v>0</v>
      </c>
      <c r="CF55" s="154">
        <v>0</v>
      </c>
      <c r="CG55" s="154">
        <v>0</v>
      </c>
      <c r="CH55" s="154">
        <v>0</v>
      </c>
      <c r="CI55" s="154">
        <v>0</v>
      </c>
      <c r="CJ55" s="154">
        <v>0</v>
      </c>
      <c r="CK55" s="154">
        <v>0</v>
      </c>
      <c r="CL55" s="154">
        <v>0</v>
      </c>
      <c r="CM55" s="154">
        <v>0</v>
      </c>
      <c r="CN55" s="154">
        <v>0</v>
      </c>
      <c r="CO55" s="154">
        <v>0</v>
      </c>
      <c r="CP55" s="154">
        <v>0</v>
      </c>
      <c r="CQ55" s="154">
        <v>0</v>
      </c>
      <c r="CR55" s="154">
        <v>0</v>
      </c>
      <c r="CS55" s="154">
        <v>0</v>
      </c>
      <c r="CT55" s="154">
        <v>0</v>
      </c>
      <c r="CU55" s="154">
        <v>0</v>
      </c>
      <c r="CV55" s="154">
        <v>0</v>
      </c>
      <c r="CW55" s="154">
        <v>0</v>
      </c>
      <c r="CX55" s="154">
        <v>0</v>
      </c>
      <c r="CY55" s="154">
        <v>0</v>
      </c>
      <c r="CZ55" s="154">
        <v>0</v>
      </c>
      <c r="DA55" s="154">
        <v>0</v>
      </c>
      <c r="DB55" s="154">
        <v>0</v>
      </c>
      <c r="DC55" s="154">
        <v>0</v>
      </c>
      <c r="DD55" s="154">
        <v>0</v>
      </c>
      <c r="DE55" s="154">
        <v>0</v>
      </c>
      <c r="DF55" s="154">
        <v>0</v>
      </c>
      <c r="DG55" s="154">
        <v>0</v>
      </c>
      <c r="DH55" s="154">
        <v>0</v>
      </c>
      <c r="DI55" s="154">
        <v>0</v>
      </c>
      <c r="DJ55" s="154">
        <v>0</v>
      </c>
      <c r="DK55" s="385">
        <v>0</v>
      </c>
    </row>
    <row r="56" spans="1:402" x14ac:dyDescent="0.2">
      <c r="A56" s="120" t="s">
        <v>5</v>
      </c>
      <c r="B56" s="153">
        <v>230.38928899999999</v>
      </c>
      <c r="C56" s="153">
        <v>1.228674</v>
      </c>
      <c r="D56" s="153">
        <v>229.16061499999998</v>
      </c>
      <c r="E56" s="153">
        <v>245.176211</v>
      </c>
      <c r="F56" s="153">
        <v>0.48800100000000002</v>
      </c>
      <c r="G56" s="153">
        <v>244.68821</v>
      </c>
      <c r="H56" s="153">
        <v>351.27151999999995</v>
      </c>
      <c r="I56" s="153">
        <v>0.91348200000000002</v>
      </c>
      <c r="J56" s="153">
        <v>350.35803799999996</v>
      </c>
      <c r="K56" s="153">
        <v>387.81412900000004</v>
      </c>
      <c r="L56" s="153">
        <v>2.3416340000000067</v>
      </c>
      <c r="M56" s="153">
        <v>385.47249500000004</v>
      </c>
      <c r="N56" s="153">
        <v>583.5927700000002</v>
      </c>
      <c r="O56" s="153">
        <v>5.0937319999999957</v>
      </c>
      <c r="P56" s="153">
        <v>578.49903800000027</v>
      </c>
      <c r="Q56" s="153">
        <v>604.95373100000018</v>
      </c>
      <c r="R56" s="153">
        <v>5.9760099999999943</v>
      </c>
      <c r="S56" s="153">
        <v>598.9777210000002</v>
      </c>
      <c r="T56" s="153">
        <v>754.30732469999998</v>
      </c>
      <c r="U56" s="153">
        <v>24.216602830000003</v>
      </c>
      <c r="V56" s="153">
        <v>730.09072187000004</v>
      </c>
      <c r="W56" s="153">
        <v>866.44282376575472</v>
      </c>
      <c r="X56" s="153">
        <v>20.445583769999999</v>
      </c>
      <c r="Y56" s="153">
        <v>845.99723999575474</v>
      </c>
      <c r="Z56" s="153">
        <v>859.9904772711642</v>
      </c>
      <c r="AA56" s="153">
        <v>20.475234870000001</v>
      </c>
      <c r="AB56" s="153">
        <v>839.51524240116407</v>
      </c>
      <c r="AC56" s="153">
        <v>855.17380322810004</v>
      </c>
      <c r="AD56" s="153">
        <v>21.26591475</v>
      </c>
      <c r="AE56" s="153">
        <v>833.90788847810006</v>
      </c>
      <c r="AF56" s="153">
        <v>832.29427100670739</v>
      </c>
      <c r="AG56" s="153">
        <v>21.897575189999998</v>
      </c>
      <c r="AH56" s="153">
        <v>810.39669581670739</v>
      </c>
      <c r="AI56" s="153">
        <v>866.71285748333321</v>
      </c>
      <c r="AJ56" s="153">
        <v>23.50705091</v>
      </c>
      <c r="AK56" s="153">
        <v>843.20580657333323</v>
      </c>
      <c r="AL56" s="153">
        <v>893.20469660014896</v>
      </c>
      <c r="AM56" s="153">
        <v>22.605785109999999</v>
      </c>
      <c r="AN56" s="153">
        <v>870.59891149014902</v>
      </c>
      <c r="AO56" s="153">
        <v>874.07876267135498</v>
      </c>
      <c r="AP56" s="153">
        <v>22.98424284</v>
      </c>
      <c r="AQ56" s="153">
        <v>851.094519831355</v>
      </c>
      <c r="AR56" s="153">
        <v>947.74386893235578</v>
      </c>
      <c r="AS56" s="153">
        <v>23.878452460000002</v>
      </c>
      <c r="AT56" s="153">
        <v>923.86541647235572</v>
      </c>
      <c r="AU56" s="153">
        <v>961.75064480352455</v>
      </c>
      <c r="AV56" s="153">
        <v>24.559692770000002</v>
      </c>
      <c r="AW56" s="153">
        <v>937.19095203352458</v>
      </c>
      <c r="AX56" s="153">
        <v>983.62883550273455</v>
      </c>
      <c r="AY56" s="153">
        <v>25.062222999999999</v>
      </c>
      <c r="AZ56" s="153">
        <v>958.56661250273453</v>
      </c>
      <c r="BA56" s="153">
        <v>1083.6926117868786</v>
      </c>
      <c r="BB56" s="153">
        <v>25.368879919999998</v>
      </c>
      <c r="BC56" s="153">
        <v>1058.3237318668787</v>
      </c>
      <c r="BD56" s="153">
        <v>1094.9392518877285</v>
      </c>
      <c r="BE56" s="153">
        <v>25.60726872</v>
      </c>
      <c r="BF56" s="153">
        <v>1069.3319831677286</v>
      </c>
      <c r="BG56" s="153">
        <v>1087.8862460642692</v>
      </c>
      <c r="BH56" s="153">
        <v>25.161433189999997</v>
      </c>
      <c r="BI56" s="153">
        <v>1062.724812874269</v>
      </c>
      <c r="BJ56" s="153">
        <v>1114.6957852103062</v>
      </c>
      <c r="BK56" s="153">
        <v>30.682714773432995</v>
      </c>
      <c r="BL56" s="153">
        <v>1084.0130704368732</v>
      </c>
      <c r="BM56" s="153">
        <v>1116.8653783012853</v>
      </c>
      <c r="BN56" s="153">
        <v>32.571904461385003</v>
      </c>
      <c r="BO56" s="153">
        <v>1084.2934738399001</v>
      </c>
      <c r="BP56" s="153">
        <v>1149.1245063815381</v>
      </c>
      <c r="BQ56" s="153">
        <v>33.250641329653</v>
      </c>
      <c r="BR56" s="153">
        <v>1115.8738650518853</v>
      </c>
      <c r="BS56" s="153">
        <v>1162.2785789101249</v>
      </c>
      <c r="BT56" s="153">
        <v>34.569823821968001</v>
      </c>
      <c r="BU56" s="153">
        <v>1127.708755088157</v>
      </c>
      <c r="BV56" s="153">
        <v>1188.0851306007371</v>
      </c>
      <c r="BW56" s="153">
        <v>33.903810854486998</v>
      </c>
      <c r="BX56" s="153">
        <v>1154.1813197462502</v>
      </c>
      <c r="BY56" s="153">
        <v>1178.3995771646676</v>
      </c>
      <c r="BZ56" s="153">
        <v>36.162252909084003</v>
      </c>
      <c r="CA56" s="153">
        <v>1142.2373242555836</v>
      </c>
      <c r="CB56" s="153">
        <v>1200.7544992459582</v>
      </c>
      <c r="CC56" s="153">
        <v>38.570373403517436</v>
      </c>
      <c r="CD56" s="153">
        <v>1162.1841258424406</v>
      </c>
      <c r="CE56" s="153">
        <v>1324.9197296192085</v>
      </c>
      <c r="CF56" s="153">
        <v>39.805206417729906</v>
      </c>
      <c r="CG56" s="153">
        <v>1285.1145232014785</v>
      </c>
      <c r="CH56" s="153">
        <v>1272.3154825834542</v>
      </c>
      <c r="CI56" s="153">
        <v>44.879693399783918</v>
      </c>
      <c r="CJ56" s="153">
        <v>1227.4357891836705</v>
      </c>
      <c r="CK56" s="153">
        <v>1248.0567781747477</v>
      </c>
      <c r="CL56" s="153">
        <v>46.733313342199821</v>
      </c>
      <c r="CM56" s="153">
        <v>1201.3234648325481</v>
      </c>
      <c r="CN56" s="153">
        <v>1253.5370923726221</v>
      </c>
      <c r="CO56" s="153">
        <v>47.42060052254007</v>
      </c>
      <c r="CP56" s="153">
        <v>1206.116491850082</v>
      </c>
      <c r="CQ56" s="153">
        <v>1300.5254787100534</v>
      </c>
      <c r="CR56" s="153">
        <v>47.224341890899709</v>
      </c>
      <c r="CS56" s="153">
        <v>1253.3011368191537</v>
      </c>
      <c r="CT56" s="153">
        <v>1309.9253746067063</v>
      </c>
      <c r="CU56" s="153">
        <v>47.747271508784898</v>
      </c>
      <c r="CV56" s="153">
        <v>1262.1781030979212</v>
      </c>
      <c r="CW56" s="153">
        <v>1399.8826921719201</v>
      </c>
      <c r="CX56" s="153">
        <v>48.303011721988867</v>
      </c>
      <c r="CY56" s="153">
        <v>1351.5796804499312</v>
      </c>
      <c r="CZ56" s="153">
        <v>1430.1124784947033</v>
      </c>
      <c r="DA56" s="153">
        <v>42.642552285659811</v>
      </c>
      <c r="DB56" s="153">
        <v>1387.4699262090435</v>
      </c>
      <c r="DC56" s="153">
        <v>1410.2009153747183</v>
      </c>
      <c r="DD56" s="153">
        <v>40.0961361658089</v>
      </c>
      <c r="DE56" s="153">
        <v>1370.1047792089093</v>
      </c>
      <c r="DF56" s="153">
        <v>1442.7783584962747</v>
      </c>
      <c r="DG56" s="153">
        <v>41.266793074348158</v>
      </c>
      <c r="DH56" s="153">
        <v>1401.5115654219264</v>
      </c>
      <c r="DI56" s="153">
        <v>1476.140500998855</v>
      </c>
      <c r="DJ56" s="153">
        <v>45.414614458001225</v>
      </c>
      <c r="DK56" s="384">
        <v>1430.7258865408539</v>
      </c>
    </row>
    <row r="57" spans="1:402" s="191" customFormat="1" ht="11.25" x14ac:dyDescent="0.15">
      <c r="A57" s="80" t="s">
        <v>131</v>
      </c>
      <c r="B57" s="154">
        <v>0</v>
      </c>
      <c r="C57" s="154">
        <v>0</v>
      </c>
      <c r="D57" s="154">
        <v>0</v>
      </c>
      <c r="E57" s="154">
        <v>0</v>
      </c>
      <c r="F57" s="154">
        <v>0</v>
      </c>
      <c r="G57" s="154">
        <v>0</v>
      </c>
      <c r="H57" s="154">
        <v>0</v>
      </c>
      <c r="I57" s="154">
        <v>0</v>
      </c>
      <c r="J57" s="154">
        <v>0</v>
      </c>
      <c r="K57" s="154">
        <v>0</v>
      </c>
      <c r="L57" s="154">
        <v>0</v>
      </c>
      <c r="M57" s="154">
        <v>0</v>
      </c>
      <c r="N57" s="154">
        <v>0</v>
      </c>
      <c r="O57" s="154">
        <v>0</v>
      </c>
      <c r="P57" s="154">
        <v>0</v>
      </c>
      <c r="Q57" s="154">
        <v>0</v>
      </c>
      <c r="R57" s="154">
        <v>0</v>
      </c>
      <c r="S57" s="154">
        <v>0</v>
      </c>
      <c r="T57" s="154">
        <v>0</v>
      </c>
      <c r="U57" s="154">
        <v>0</v>
      </c>
      <c r="V57" s="154">
        <v>0</v>
      </c>
      <c r="W57" s="154">
        <v>0</v>
      </c>
      <c r="X57" s="154">
        <v>0</v>
      </c>
      <c r="Y57" s="154">
        <v>0</v>
      </c>
      <c r="Z57" s="154">
        <v>0</v>
      </c>
      <c r="AA57" s="154">
        <v>0</v>
      </c>
      <c r="AB57" s="154">
        <v>0</v>
      </c>
      <c r="AC57" s="154">
        <v>0</v>
      </c>
      <c r="AD57" s="154">
        <v>0</v>
      </c>
      <c r="AE57" s="154">
        <v>0</v>
      </c>
      <c r="AF57" s="154">
        <v>0</v>
      </c>
      <c r="AG57" s="154">
        <v>0</v>
      </c>
      <c r="AH57" s="154">
        <v>0</v>
      </c>
      <c r="AI57" s="154">
        <v>0</v>
      </c>
      <c r="AJ57" s="154">
        <v>0</v>
      </c>
      <c r="AK57" s="154">
        <v>0</v>
      </c>
      <c r="AL57" s="154">
        <v>0</v>
      </c>
      <c r="AM57" s="154">
        <v>0</v>
      </c>
      <c r="AN57" s="154">
        <v>0</v>
      </c>
      <c r="AO57" s="154">
        <v>0</v>
      </c>
      <c r="AP57" s="154">
        <v>0</v>
      </c>
      <c r="AQ57" s="154">
        <v>0</v>
      </c>
      <c r="AR57" s="154">
        <v>0</v>
      </c>
      <c r="AS57" s="154">
        <v>0</v>
      </c>
      <c r="AT57" s="154">
        <v>0</v>
      </c>
      <c r="AU57" s="154">
        <v>0</v>
      </c>
      <c r="AV57" s="154">
        <v>0</v>
      </c>
      <c r="AW57" s="154">
        <v>0</v>
      </c>
      <c r="AX57" s="154">
        <v>0</v>
      </c>
      <c r="AY57" s="154">
        <v>0</v>
      </c>
      <c r="AZ57" s="154">
        <v>0</v>
      </c>
      <c r="BA57" s="154">
        <v>0</v>
      </c>
      <c r="BB57" s="154">
        <v>0</v>
      </c>
      <c r="BC57" s="154">
        <v>0</v>
      </c>
      <c r="BD57" s="154">
        <v>0</v>
      </c>
      <c r="BE57" s="154">
        <v>0</v>
      </c>
      <c r="BF57" s="154">
        <v>0</v>
      </c>
      <c r="BG57" s="154">
        <v>0</v>
      </c>
      <c r="BH57" s="154">
        <v>0</v>
      </c>
      <c r="BI57" s="154">
        <v>0</v>
      </c>
      <c r="BJ57" s="154">
        <v>0</v>
      </c>
      <c r="BK57" s="154">
        <v>0</v>
      </c>
      <c r="BL57" s="154">
        <v>0</v>
      </c>
      <c r="BM57" s="154">
        <v>0</v>
      </c>
      <c r="BN57" s="154">
        <v>0</v>
      </c>
      <c r="BO57" s="154">
        <v>0</v>
      </c>
      <c r="BP57" s="154">
        <v>0</v>
      </c>
      <c r="BQ57" s="154">
        <v>0</v>
      </c>
      <c r="BR57" s="154">
        <v>0</v>
      </c>
      <c r="BS57" s="154">
        <v>0</v>
      </c>
      <c r="BT57" s="154">
        <v>0</v>
      </c>
      <c r="BU57" s="154">
        <v>0</v>
      </c>
      <c r="BV57" s="154">
        <v>0</v>
      </c>
      <c r="BW57" s="154">
        <v>0</v>
      </c>
      <c r="BX57" s="154">
        <v>0</v>
      </c>
      <c r="BY57" s="154">
        <v>0</v>
      </c>
      <c r="BZ57" s="154">
        <v>0</v>
      </c>
      <c r="CA57" s="154">
        <v>0</v>
      </c>
      <c r="CB57" s="154">
        <v>0</v>
      </c>
      <c r="CC57" s="154">
        <v>0</v>
      </c>
      <c r="CD57" s="154">
        <v>0</v>
      </c>
      <c r="CE57" s="154">
        <v>0</v>
      </c>
      <c r="CF57" s="154">
        <v>0</v>
      </c>
      <c r="CG57" s="154">
        <v>0</v>
      </c>
      <c r="CH57" s="154">
        <v>0</v>
      </c>
      <c r="CI57" s="154">
        <v>0</v>
      </c>
      <c r="CJ57" s="154">
        <v>0</v>
      </c>
      <c r="CK57" s="154">
        <v>0</v>
      </c>
      <c r="CL57" s="154">
        <v>0</v>
      </c>
      <c r="CM57" s="154">
        <v>0</v>
      </c>
      <c r="CN57" s="154">
        <v>0</v>
      </c>
      <c r="CO57" s="154">
        <v>0</v>
      </c>
      <c r="CP57" s="154">
        <v>0</v>
      </c>
      <c r="CQ57" s="154">
        <v>0</v>
      </c>
      <c r="CR57" s="154">
        <v>0</v>
      </c>
      <c r="CS57" s="154">
        <v>0</v>
      </c>
      <c r="CT57" s="154">
        <v>0</v>
      </c>
      <c r="CU57" s="154">
        <v>0</v>
      </c>
      <c r="CV57" s="154">
        <v>0</v>
      </c>
      <c r="CW57" s="154">
        <v>0</v>
      </c>
      <c r="CX57" s="154">
        <v>0</v>
      </c>
      <c r="CY57" s="154">
        <v>0</v>
      </c>
      <c r="CZ57" s="154">
        <v>0</v>
      </c>
      <c r="DA57" s="154">
        <v>0</v>
      </c>
      <c r="DB57" s="154">
        <v>0</v>
      </c>
      <c r="DC57" s="154">
        <v>0</v>
      </c>
      <c r="DD57" s="154">
        <v>0</v>
      </c>
      <c r="DE57" s="154">
        <v>0</v>
      </c>
      <c r="DF57" s="154">
        <v>0</v>
      </c>
      <c r="DG57" s="154">
        <v>0</v>
      </c>
      <c r="DH57" s="154">
        <v>0</v>
      </c>
      <c r="DI57" s="154">
        <v>0</v>
      </c>
      <c r="DJ57" s="154">
        <v>0</v>
      </c>
      <c r="DK57" s="385">
        <v>0</v>
      </c>
    </row>
    <row r="58" spans="1:402" s="191" customFormat="1" ht="10.5" x14ac:dyDescent="0.15">
      <c r="A58" s="80" t="s">
        <v>62</v>
      </c>
      <c r="B58" s="154">
        <v>0</v>
      </c>
      <c r="C58" s="154">
        <v>0</v>
      </c>
      <c r="D58" s="154">
        <v>0</v>
      </c>
      <c r="E58" s="154">
        <v>0</v>
      </c>
      <c r="F58" s="154">
        <v>0</v>
      </c>
      <c r="G58" s="154">
        <v>0</v>
      </c>
      <c r="H58" s="154">
        <v>0</v>
      </c>
      <c r="I58" s="154">
        <v>0</v>
      </c>
      <c r="J58" s="154">
        <v>0</v>
      </c>
      <c r="K58" s="154">
        <v>0</v>
      </c>
      <c r="L58" s="154">
        <v>0</v>
      </c>
      <c r="M58" s="154">
        <v>0</v>
      </c>
      <c r="N58" s="154">
        <v>0</v>
      </c>
      <c r="O58" s="154">
        <v>0</v>
      </c>
      <c r="P58" s="154">
        <v>0</v>
      </c>
      <c r="Q58" s="154">
        <v>0</v>
      </c>
      <c r="R58" s="154">
        <v>0</v>
      </c>
      <c r="S58" s="154">
        <v>0</v>
      </c>
      <c r="T58" s="154">
        <v>0.67900000000000005</v>
      </c>
      <c r="U58" s="154">
        <v>5.9372579999999999</v>
      </c>
      <c r="V58" s="154">
        <v>-5.2582579999999997</v>
      </c>
      <c r="W58" s="154">
        <v>0</v>
      </c>
      <c r="X58" s="154">
        <v>0</v>
      </c>
      <c r="Y58" s="154">
        <v>0</v>
      </c>
      <c r="Z58" s="154">
        <v>0</v>
      </c>
      <c r="AA58" s="154">
        <v>0</v>
      </c>
      <c r="AB58" s="154">
        <v>0</v>
      </c>
      <c r="AC58" s="154">
        <v>0</v>
      </c>
      <c r="AD58" s="154">
        <v>0</v>
      </c>
      <c r="AE58" s="154">
        <v>0</v>
      </c>
      <c r="AF58" s="154">
        <v>0</v>
      </c>
      <c r="AG58" s="154">
        <v>0</v>
      </c>
      <c r="AH58" s="154">
        <v>0</v>
      </c>
      <c r="AI58" s="154">
        <v>0</v>
      </c>
      <c r="AJ58" s="154">
        <v>0</v>
      </c>
      <c r="AK58" s="154">
        <v>0</v>
      </c>
      <c r="AL58" s="154">
        <v>0</v>
      </c>
      <c r="AM58" s="154">
        <v>0</v>
      </c>
      <c r="AN58" s="154">
        <v>0</v>
      </c>
      <c r="AO58" s="154">
        <v>0</v>
      </c>
      <c r="AP58" s="154">
        <v>0</v>
      </c>
      <c r="AQ58" s="154">
        <v>0</v>
      </c>
      <c r="AR58" s="154">
        <v>0</v>
      </c>
      <c r="AS58" s="154">
        <v>0</v>
      </c>
      <c r="AT58" s="154">
        <v>0</v>
      </c>
      <c r="AU58" s="154">
        <v>0</v>
      </c>
      <c r="AV58" s="154">
        <v>0</v>
      </c>
      <c r="AW58" s="154">
        <v>0</v>
      </c>
      <c r="AX58" s="154">
        <v>0</v>
      </c>
      <c r="AY58" s="154">
        <v>0</v>
      </c>
      <c r="AZ58" s="154">
        <v>0</v>
      </c>
      <c r="BA58" s="154">
        <v>0</v>
      </c>
      <c r="BB58" s="154">
        <v>0</v>
      </c>
      <c r="BC58" s="154">
        <v>0</v>
      </c>
      <c r="BD58" s="154">
        <v>0</v>
      </c>
      <c r="BE58" s="154">
        <v>0</v>
      </c>
      <c r="BF58" s="154">
        <v>0</v>
      </c>
      <c r="BG58" s="154">
        <v>0</v>
      </c>
      <c r="BH58" s="154">
        <v>0</v>
      </c>
      <c r="BI58" s="154">
        <v>0</v>
      </c>
      <c r="BJ58" s="154">
        <v>0</v>
      </c>
      <c r="BK58" s="154">
        <v>5.4423843534329999</v>
      </c>
      <c r="BL58" s="154">
        <v>-5.4423843534329999</v>
      </c>
      <c r="BM58" s="154">
        <v>0</v>
      </c>
      <c r="BN58" s="154">
        <v>5.7358615213850008</v>
      </c>
      <c r="BO58" s="154">
        <v>-5.7358615213850008</v>
      </c>
      <c r="BP58" s="154">
        <v>0</v>
      </c>
      <c r="BQ58" s="154">
        <v>5.7698931296530001</v>
      </c>
      <c r="BR58" s="154">
        <v>-5.7698931296530001</v>
      </c>
      <c r="BS58" s="154">
        <v>0</v>
      </c>
      <c r="BT58" s="154">
        <v>7.3499304419680005</v>
      </c>
      <c r="BU58" s="154">
        <v>-7.3499304419680005</v>
      </c>
      <c r="BV58" s="154">
        <v>0</v>
      </c>
      <c r="BW58" s="154">
        <v>6.0423660944869999</v>
      </c>
      <c r="BX58" s="154">
        <v>-6.0423660944869999</v>
      </c>
      <c r="BY58" s="154">
        <v>0</v>
      </c>
      <c r="BZ58" s="154">
        <v>7.2252175490840012</v>
      </c>
      <c r="CA58" s="154">
        <v>-7.2252175490840012</v>
      </c>
      <c r="CB58" s="154">
        <v>0</v>
      </c>
      <c r="CC58" s="154">
        <v>9.0188726770020011</v>
      </c>
      <c r="CD58" s="154">
        <v>-9.0188726770020011</v>
      </c>
      <c r="CE58" s="154">
        <v>0</v>
      </c>
      <c r="CF58" s="154">
        <v>10.225258814264002</v>
      </c>
      <c r="CG58" s="154">
        <v>-10.225258814264002</v>
      </c>
      <c r="CH58" s="154">
        <v>0</v>
      </c>
      <c r="CI58" s="154">
        <v>14.712735439781998</v>
      </c>
      <c r="CJ58" s="154">
        <v>-14.712735439781998</v>
      </c>
      <c r="CK58" s="154">
        <v>0</v>
      </c>
      <c r="CL58" s="154">
        <v>12.393863572178001</v>
      </c>
      <c r="CM58" s="154">
        <v>-12.393863572178001</v>
      </c>
      <c r="CN58" s="154">
        <v>0</v>
      </c>
      <c r="CO58" s="154">
        <v>13.355696082570001</v>
      </c>
      <c r="CP58" s="154">
        <v>-13.355696082570001</v>
      </c>
      <c r="CQ58" s="154">
        <v>0</v>
      </c>
      <c r="CR58" s="154">
        <v>13.176340280851999</v>
      </c>
      <c r="CS58" s="154">
        <v>-13.176340280851999</v>
      </c>
      <c r="CT58" s="154">
        <v>0</v>
      </c>
      <c r="CU58" s="154">
        <v>12.632998918753998</v>
      </c>
      <c r="CV58" s="154">
        <v>-12.632998918753998</v>
      </c>
      <c r="CW58" s="154">
        <v>0</v>
      </c>
      <c r="CX58" s="154">
        <v>12.617891902051996</v>
      </c>
      <c r="CY58" s="154">
        <v>-12.617891902051996</v>
      </c>
      <c r="CZ58" s="154">
        <v>0</v>
      </c>
      <c r="DA58" s="154">
        <v>6.5551765956279997</v>
      </c>
      <c r="DB58" s="154">
        <v>-6.5551765956279997</v>
      </c>
      <c r="DC58" s="154">
        <v>0</v>
      </c>
      <c r="DD58" s="154">
        <v>5.1064290457779995</v>
      </c>
      <c r="DE58" s="154">
        <v>-5.1064290457779995</v>
      </c>
      <c r="DF58" s="154">
        <v>0</v>
      </c>
      <c r="DG58" s="154">
        <v>4.9602459044000007</v>
      </c>
      <c r="DH58" s="154">
        <v>-4.9602459044000007</v>
      </c>
      <c r="DI58" s="154">
        <v>0</v>
      </c>
      <c r="DJ58" s="154">
        <v>7.3029758779460021</v>
      </c>
      <c r="DK58" s="385">
        <v>-7.3029758779460021</v>
      </c>
    </row>
    <row r="59" spans="1:402" s="191" customFormat="1" ht="10.5" x14ac:dyDescent="0.15">
      <c r="A59" s="80" t="s">
        <v>63</v>
      </c>
      <c r="B59" s="154">
        <v>207.630651</v>
      </c>
      <c r="C59" s="154">
        <v>1.228674</v>
      </c>
      <c r="D59" s="154">
        <v>206.40197699999999</v>
      </c>
      <c r="E59" s="154">
        <v>234.138913</v>
      </c>
      <c r="F59" s="154">
        <v>0.1</v>
      </c>
      <c r="G59" s="154">
        <v>234.03891300000001</v>
      </c>
      <c r="H59" s="154">
        <v>331.67654599999997</v>
      </c>
      <c r="I59" s="154">
        <v>0.249999</v>
      </c>
      <c r="J59" s="154">
        <v>331.42654699999997</v>
      </c>
      <c r="K59" s="154">
        <v>372.916089</v>
      </c>
      <c r="L59" s="154">
        <v>1.5694180000000066</v>
      </c>
      <c r="M59" s="154">
        <v>371.34667100000001</v>
      </c>
      <c r="N59" s="154">
        <v>559.6648610000002</v>
      </c>
      <c r="O59" s="154">
        <v>4.1220409999999958</v>
      </c>
      <c r="P59" s="154">
        <v>555.54282000000023</v>
      </c>
      <c r="Q59" s="154">
        <v>585.42630100000019</v>
      </c>
      <c r="R59" s="154">
        <v>5.3929949999999947</v>
      </c>
      <c r="S59" s="154">
        <v>580.03330600000015</v>
      </c>
      <c r="T59" s="154">
        <v>724.63924919999999</v>
      </c>
      <c r="U59" s="154">
        <v>17.943344120000003</v>
      </c>
      <c r="V59" s="154">
        <v>706.69590507999999</v>
      </c>
      <c r="W59" s="154">
        <v>840.19975722575475</v>
      </c>
      <c r="X59" s="154">
        <v>20.124359569999999</v>
      </c>
      <c r="Y59" s="154">
        <v>820.07539765575473</v>
      </c>
      <c r="Z59" s="154">
        <v>835.27818743116416</v>
      </c>
      <c r="AA59" s="154">
        <v>20.154010670000002</v>
      </c>
      <c r="AB59" s="154">
        <v>815.12417676116411</v>
      </c>
      <c r="AC59" s="154">
        <v>830.34533031810008</v>
      </c>
      <c r="AD59" s="154">
        <v>20.944690550000001</v>
      </c>
      <c r="AE59" s="154">
        <v>809.40063976810006</v>
      </c>
      <c r="AF59" s="154">
        <v>807.90080687670741</v>
      </c>
      <c r="AG59" s="154">
        <v>21.576350989999998</v>
      </c>
      <c r="AH59" s="154">
        <v>786.32445588670737</v>
      </c>
      <c r="AI59" s="154">
        <v>844.75561545333323</v>
      </c>
      <c r="AJ59" s="154">
        <v>23.185826710000001</v>
      </c>
      <c r="AK59" s="154">
        <v>821.56978874333322</v>
      </c>
      <c r="AL59" s="154">
        <v>871.61798939014898</v>
      </c>
      <c r="AM59" s="154">
        <v>22.28456091</v>
      </c>
      <c r="AN59" s="154">
        <v>849.333428480149</v>
      </c>
      <c r="AO59" s="154">
        <v>852.39355172135504</v>
      </c>
      <c r="AP59" s="154">
        <v>22.663018640000001</v>
      </c>
      <c r="AQ59" s="154">
        <v>829.73053308135502</v>
      </c>
      <c r="AR59" s="154">
        <v>926.23468745235573</v>
      </c>
      <c r="AS59" s="154">
        <v>23.557228260000002</v>
      </c>
      <c r="AT59" s="154">
        <v>902.67745919235574</v>
      </c>
      <c r="AU59" s="154">
        <v>940.16541669352455</v>
      </c>
      <c r="AV59" s="154">
        <v>24.238468570000002</v>
      </c>
      <c r="AW59" s="154">
        <v>915.92694812352454</v>
      </c>
      <c r="AX59" s="154">
        <v>961.37175902273452</v>
      </c>
      <c r="AY59" s="154">
        <v>24.7409988</v>
      </c>
      <c r="AZ59" s="154">
        <v>936.63076022273458</v>
      </c>
      <c r="BA59" s="154">
        <v>1060.9853855768786</v>
      </c>
      <c r="BB59" s="154">
        <v>25.047655719999998</v>
      </c>
      <c r="BC59" s="154">
        <v>1035.9377298568786</v>
      </c>
      <c r="BD59" s="154">
        <v>1070.7514594177285</v>
      </c>
      <c r="BE59" s="154">
        <v>25.286044520000001</v>
      </c>
      <c r="BF59" s="154">
        <v>1045.4654148977286</v>
      </c>
      <c r="BG59" s="154">
        <v>1063.8499460542691</v>
      </c>
      <c r="BH59" s="154">
        <v>24.840208989999997</v>
      </c>
      <c r="BI59" s="154">
        <v>1039.0097370642691</v>
      </c>
      <c r="BJ59" s="154">
        <v>1090.2314095103063</v>
      </c>
      <c r="BK59" s="154">
        <v>25.016806879999997</v>
      </c>
      <c r="BL59" s="154">
        <v>1065.2146026303062</v>
      </c>
      <c r="BM59" s="154">
        <v>1092.6184248712852</v>
      </c>
      <c r="BN59" s="154">
        <v>26.6125194</v>
      </c>
      <c r="BO59" s="154">
        <v>1066.0059054712851</v>
      </c>
      <c r="BP59" s="154">
        <v>1122.8120801015382</v>
      </c>
      <c r="BQ59" s="154">
        <v>27.257224659999999</v>
      </c>
      <c r="BR59" s="154">
        <v>1095.5548554415382</v>
      </c>
      <c r="BS59" s="154">
        <v>1136.0376502501249</v>
      </c>
      <c r="BT59" s="154">
        <v>26.99636984</v>
      </c>
      <c r="BU59" s="154">
        <v>1109.041280410125</v>
      </c>
      <c r="BV59" s="154">
        <v>1162.1948963607372</v>
      </c>
      <c r="BW59" s="154">
        <v>27.637921219999999</v>
      </c>
      <c r="BX59" s="154">
        <v>1134.5569751407372</v>
      </c>
      <c r="BY59" s="154">
        <v>1151.3187237046675</v>
      </c>
      <c r="BZ59" s="154">
        <v>28.713511820000001</v>
      </c>
      <c r="CA59" s="154">
        <v>1122.6052118846676</v>
      </c>
      <c r="CB59" s="154">
        <v>1172.7499252459581</v>
      </c>
      <c r="CC59" s="154">
        <v>29.327977186515433</v>
      </c>
      <c r="CD59" s="154">
        <v>1143.4219480594427</v>
      </c>
      <c r="CE59" s="154">
        <v>1296.9304837192085</v>
      </c>
      <c r="CF59" s="154">
        <v>29.356424063465905</v>
      </c>
      <c r="CG59" s="154">
        <v>1267.5740596557425</v>
      </c>
      <c r="CH59" s="154">
        <v>1254.8076312934543</v>
      </c>
      <c r="CI59" s="154">
        <v>29.943434420001914</v>
      </c>
      <c r="CJ59" s="154">
        <v>1224.8641968734523</v>
      </c>
      <c r="CK59" s="154">
        <v>1230.5920176647478</v>
      </c>
      <c r="CL59" s="154">
        <v>34.11592623002182</v>
      </c>
      <c r="CM59" s="154">
        <v>1196.476091434726</v>
      </c>
      <c r="CN59" s="154">
        <v>1234.9558503426219</v>
      </c>
      <c r="CO59" s="154">
        <v>33.841380899970069</v>
      </c>
      <c r="CP59" s="154">
        <v>1201.1144694426519</v>
      </c>
      <c r="CQ59" s="154">
        <v>1282.6108563700534</v>
      </c>
      <c r="CR59" s="154">
        <v>33.824478070047711</v>
      </c>
      <c r="CS59" s="154">
        <v>1248.7863783000057</v>
      </c>
      <c r="CT59" s="154">
        <v>1292.0633455167062</v>
      </c>
      <c r="CU59" s="154">
        <v>34.890749050030898</v>
      </c>
      <c r="CV59" s="154">
        <v>1257.1725964666753</v>
      </c>
      <c r="CW59" s="154">
        <v>1382.05670873192</v>
      </c>
      <c r="CX59" s="154">
        <v>35.46159627993687</v>
      </c>
      <c r="CY59" s="154">
        <v>1346.5951124519831</v>
      </c>
      <c r="CZ59" s="154">
        <v>1412.0819271747032</v>
      </c>
      <c r="DA59" s="154">
        <v>35.863852150031811</v>
      </c>
      <c r="DB59" s="154">
        <v>1376.2180750246714</v>
      </c>
      <c r="DC59" s="154">
        <v>1391.9058758547183</v>
      </c>
      <c r="DD59" s="154">
        <v>34.766183580030898</v>
      </c>
      <c r="DE59" s="154">
        <v>1357.1396922746874</v>
      </c>
      <c r="DF59" s="154">
        <v>1424.8190402962746</v>
      </c>
      <c r="DG59" s="154">
        <v>36.083023629948151</v>
      </c>
      <c r="DH59" s="154">
        <v>1388.7360166663263</v>
      </c>
      <c r="DI59" s="154">
        <v>1458.3155856788551</v>
      </c>
      <c r="DJ59" s="154">
        <v>37.888115040055219</v>
      </c>
      <c r="DK59" s="385">
        <v>1420.4274706387998</v>
      </c>
    </row>
    <row r="60" spans="1:402" s="191" customFormat="1" ht="10.5" x14ac:dyDescent="0.15">
      <c r="A60" s="80" t="s">
        <v>64</v>
      </c>
      <c r="B60" s="154">
        <v>22.758638000000001</v>
      </c>
      <c r="C60" s="154">
        <v>0</v>
      </c>
      <c r="D60" s="154">
        <v>22.758638000000001</v>
      </c>
      <c r="E60" s="154">
        <v>11.037298</v>
      </c>
      <c r="F60" s="154">
        <v>0.38800099999999998</v>
      </c>
      <c r="G60" s="154">
        <v>10.649297000000001</v>
      </c>
      <c r="H60" s="154">
        <v>19.594974000000001</v>
      </c>
      <c r="I60" s="154">
        <v>0.66348300000000004</v>
      </c>
      <c r="J60" s="154">
        <v>18.931491000000001</v>
      </c>
      <c r="K60" s="154">
        <v>14.538040000000006</v>
      </c>
      <c r="L60" s="154">
        <v>0.77221600000000001</v>
      </c>
      <c r="M60" s="154">
        <v>13.765824000000006</v>
      </c>
      <c r="N60" s="154">
        <v>23.567908999999997</v>
      </c>
      <c r="O60" s="154">
        <v>0.97169100000000008</v>
      </c>
      <c r="P60" s="154">
        <v>22.596217999999997</v>
      </c>
      <c r="Q60" s="154">
        <v>19.16743</v>
      </c>
      <c r="R60" s="154">
        <v>0.58301499999999984</v>
      </c>
      <c r="S60" s="154">
        <v>18.584415</v>
      </c>
      <c r="T60" s="154">
        <v>28.989075499999998</v>
      </c>
      <c r="U60" s="154">
        <v>0.33600071000000004</v>
      </c>
      <c r="V60" s="154">
        <v>28.653074789999998</v>
      </c>
      <c r="W60" s="154">
        <v>26.243066539999997</v>
      </c>
      <c r="X60" s="154">
        <v>0.32122420000000002</v>
      </c>
      <c r="Y60" s="154">
        <v>25.921842339999998</v>
      </c>
      <c r="Z60" s="154">
        <v>24.71228984</v>
      </c>
      <c r="AA60" s="154">
        <v>0.32122420000000002</v>
      </c>
      <c r="AB60" s="154">
        <v>24.391065640000001</v>
      </c>
      <c r="AC60" s="154">
        <v>24.828472909999999</v>
      </c>
      <c r="AD60" s="154">
        <v>0.32122420000000002</v>
      </c>
      <c r="AE60" s="154">
        <v>24.507248709999999</v>
      </c>
      <c r="AF60" s="154">
        <v>24.393464129999998</v>
      </c>
      <c r="AG60" s="154">
        <v>0.32122420000000002</v>
      </c>
      <c r="AH60" s="154">
        <v>24.072239929999999</v>
      </c>
      <c r="AI60" s="154">
        <v>21.95724203</v>
      </c>
      <c r="AJ60" s="154">
        <v>0.32122420000000002</v>
      </c>
      <c r="AK60" s="154">
        <v>21.63601783</v>
      </c>
      <c r="AL60" s="154">
        <v>21.58670721</v>
      </c>
      <c r="AM60" s="154">
        <v>0.32122420000000002</v>
      </c>
      <c r="AN60" s="154">
        <v>21.265483010000001</v>
      </c>
      <c r="AO60" s="154">
        <v>21.685210949999998</v>
      </c>
      <c r="AP60" s="154">
        <v>0.32122420000000002</v>
      </c>
      <c r="AQ60" s="154">
        <v>21.363986749999999</v>
      </c>
      <c r="AR60" s="154">
        <v>21.509181479999999</v>
      </c>
      <c r="AS60" s="154">
        <v>0.32122420000000002</v>
      </c>
      <c r="AT60" s="154">
        <v>21.187957279999999</v>
      </c>
      <c r="AU60" s="154">
        <v>21.585228109999999</v>
      </c>
      <c r="AV60" s="154">
        <v>0.32122420000000002</v>
      </c>
      <c r="AW60" s="154">
        <v>21.26400391</v>
      </c>
      <c r="AX60" s="154">
        <v>22.257076480000002</v>
      </c>
      <c r="AY60" s="154">
        <v>0.32122420000000002</v>
      </c>
      <c r="AZ60" s="154">
        <v>21.935852280000002</v>
      </c>
      <c r="BA60" s="154">
        <v>22.707226210000002</v>
      </c>
      <c r="BB60" s="154">
        <v>0.32122420000000002</v>
      </c>
      <c r="BC60" s="154">
        <v>22.386002010000002</v>
      </c>
      <c r="BD60" s="154">
        <v>24.187792469999998</v>
      </c>
      <c r="BE60" s="154">
        <v>0.32122420000000002</v>
      </c>
      <c r="BF60" s="154">
        <v>23.866568269999998</v>
      </c>
      <c r="BG60" s="154">
        <v>24.036300010000001</v>
      </c>
      <c r="BH60" s="154">
        <v>0.32122420000000002</v>
      </c>
      <c r="BI60" s="154">
        <v>23.715075810000002</v>
      </c>
      <c r="BJ60" s="154">
        <v>24.464375699999998</v>
      </c>
      <c r="BK60" s="154">
        <v>0.22352354000000002</v>
      </c>
      <c r="BL60" s="154">
        <v>24.240852159999999</v>
      </c>
      <c r="BM60" s="154">
        <v>24.246953430000001</v>
      </c>
      <c r="BN60" s="154">
        <v>0.22352354000000002</v>
      </c>
      <c r="BO60" s="154">
        <v>24.023429890000003</v>
      </c>
      <c r="BP60" s="154">
        <v>26.31242628</v>
      </c>
      <c r="BQ60" s="154">
        <v>0.22352354000000002</v>
      </c>
      <c r="BR60" s="154">
        <v>26.088902740000002</v>
      </c>
      <c r="BS60" s="154">
        <v>26.240928660000002</v>
      </c>
      <c r="BT60" s="154">
        <v>0.22352354000000002</v>
      </c>
      <c r="BU60" s="154">
        <v>26.017405120000003</v>
      </c>
      <c r="BV60" s="154">
        <v>25.890234239999998</v>
      </c>
      <c r="BW60" s="154">
        <v>0.22352354000000002</v>
      </c>
      <c r="BX60" s="154">
        <v>25.666710699999999</v>
      </c>
      <c r="BY60" s="154">
        <v>27.08085346</v>
      </c>
      <c r="BZ60" s="154">
        <v>0.22352354000000002</v>
      </c>
      <c r="CA60" s="154">
        <v>26.857329920000002</v>
      </c>
      <c r="CB60" s="154">
        <v>28.004574000000002</v>
      </c>
      <c r="CC60" s="154">
        <v>0.22352354000000002</v>
      </c>
      <c r="CD60" s="154">
        <v>27.781050460000003</v>
      </c>
      <c r="CE60" s="154">
        <v>27.9892459</v>
      </c>
      <c r="CF60" s="154">
        <v>0.22352354000000002</v>
      </c>
      <c r="CG60" s="154">
        <v>27.765722360000002</v>
      </c>
      <c r="CH60" s="154">
        <v>17.048102539999999</v>
      </c>
      <c r="CI60" s="154">
        <v>0.22352354000000002</v>
      </c>
      <c r="CJ60" s="154">
        <v>16.824579</v>
      </c>
      <c r="CK60" s="154">
        <v>17.005011760000002</v>
      </c>
      <c r="CL60" s="154">
        <v>0.22352354000000002</v>
      </c>
      <c r="CM60" s="154">
        <v>16.781488220000004</v>
      </c>
      <c r="CN60" s="154">
        <v>18.121493280000003</v>
      </c>
      <c r="CO60" s="154">
        <v>0.22352354000000002</v>
      </c>
      <c r="CP60" s="154">
        <v>17.897969740000004</v>
      </c>
      <c r="CQ60" s="154">
        <v>17.914622340000001</v>
      </c>
      <c r="CR60" s="154">
        <v>0.22352354000000002</v>
      </c>
      <c r="CS60" s="154">
        <v>17.691098800000002</v>
      </c>
      <c r="CT60" s="154">
        <v>17.86202909</v>
      </c>
      <c r="CU60" s="154">
        <v>0.22352354000000002</v>
      </c>
      <c r="CV60" s="154">
        <v>17.638505550000001</v>
      </c>
      <c r="CW60" s="154">
        <v>17.825983440000002</v>
      </c>
      <c r="CX60" s="154">
        <v>0.22352354000000002</v>
      </c>
      <c r="CY60" s="154">
        <v>17.602459900000003</v>
      </c>
      <c r="CZ60" s="154">
        <v>18.030551320000001</v>
      </c>
      <c r="DA60" s="154">
        <v>0.22352354000000002</v>
      </c>
      <c r="DB60" s="154">
        <v>17.807027780000002</v>
      </c>
      <c r="DC60" s="154">
        <v>18.29503952</v>
      </c>
      <c r="DD60" s="154">
        <v>0.22352354000000002</v>
      </c>
      <c r="DE60" s="154">
        <v>18.071515980000001</v>
      </c>
      <c r="DF60" s="154">
        <v>17.959318199999998</v>
      </c>
      <c r="DG60" s="154">
        <v>0.22352354000000002</v>
      </c>
      <c r="DH60" s="154">
        <v>17.73579466</v>
      </c>
      <c r="DI60" s="154">
        <v>17.824915319999999</v>
      </c>
      <c r="DJ60" s="154">
        <v>0.22352354000000002</v>
      </c>
      <c r="DK60" s="385">
        <v>17.60139178</v>
      </c>
    </row>
    <row r="61" spans="1:402" s="191" customFormat="1" ht="11.25" x14ac:dyDescent="0.15">
      <c r="A61" s="80" t="s">
        <v>132</v>
      </c>
      <c r="B61" s="154">
        <v>0</v>
      </c>
      <c r="C61" s="154">
        <v>0</v>
      </c>
      <c r="D61" s="154">
        <v>0</v>
      </c>
      <c r="E61" s="154">
        <v>0</v>
      </c>
      <c r="F61" s="154">
        <v>0</v>
      </c>
      <c r="G61" s="154">
        <v>0</v>
      </c>
      <c r="H61" s="154">
        <v>0</v>
      </c>
      <c r="I61" s="154">
        <v>0</v>
      </c>
      <c r="J61" s="154">
        <v>0</v>
      </c>
      <c r="K61" s="154">
        <v>0.36</v>
      </c>
      <c r="L61" s="154">
        <v>0</v>
      </c>
      <c r="M61" s="154">
        <v>0.36</v>
      </c>
      <c r="N61" s="154">
        <v>0.35999999999999988</v>
      </c>
      <c r="O61" s="154">
        <v>0</v>
      </c>
      <c r="P61" s="154">
        <v>0.35999999999999988</v>
      </c>
      <c r="Q61" s="154">
        <v>0.35999999999999988</v>
      </c>
      <c r="R61" s="154">
        <v>0</v>
      </c>
      <c r="S61" s="154">
        <v>0.35999999999999988</v>
      </c>
      <c r="T61" s="154">
        <v>0</v>
      </c>
      <c r="U61" s="154">
        <v>0</v>
      </c>
      <c r="V61" s="154">
        <v>0</v>
      </c>
      <c r="W61" s="154">
        <v>0</v>
      </c>
      <c r="X61" s="154">
        <v>0</v>
      </c>
      <c r="Y61" s="154">
        <v>0</v>
      </c>
      <c r="Z61" s="154">
        <v>0</v>
      </c>
      <c r="AA61" s="154">
        <v>0</v>
      </c>
      <c r="AB61" s="154">
        <v>0</v>
      </c>
      <c r="AC61" s="154">
        <v>0</v>
      </c>
      <c r="AD61" s="154">
        <v>0</v>
      </c>
      <c r="AE61" s="154">
        <v>0</v>
      </c>
      <c r="AF61" s="154">
        <v>0</v>
      </c>
      <c r="AG61" s="154">
        <v>0</v>
      </c>
      <c r="AH61" s="154">
        <v>0</v>
      </c>
      <c r="AI61" s="154">
        <v>0</v>
      </c>
      <c r="AJ61" s="154">
        <v>0</v>
      </c>
      <c r="AK61" s="154">
        <v>0</v>
      </c>
      <c r="AL61" s="154">
        <v>0</v>
      </c>
      <c r="AM61" s="154">
        <v>0</v>
      </c>
      <c r="AN61" s="154">
        <v>0</v>
      </c>
      <c r="AO61" s="154">
        <v>0</v>
      </c>
      <c r="AP61" s="154">
        <v>0</v>
      </c>
      <c r="AQ61" s="154">
        <v>0</v>
      </c>
      <c r="AR61" s="154">
        <v>0</v>
      </c>
      <c r="AS61" s="154">
        <v>0</v>
      </c>
      <c r="AT61" s="154">
        <v>0</v>
      </c>
      <c r="AU61" s="154">
        <v>0</v>
      </c>
      <c r="AV61" s="154">
        <v>0</v>
      </c>
      <c r="AW61" s="154">
        <v>0</v>
      </c>
      <c r="AX61" s="154">
        <v>0</v>
      </c>
      <c r="AY61" s="154">
        <v>0</v>
      </c>
      <c r="AZ61" s="154">
        <v>0</v>
      </c>
      <c r="BA61" s="154">
        <v>0</v>
      </c>
      <c r="BB61" s="154">
        <v>0</v>
      </c>
      <c r="BC61" s="154">
        <v>0</v>
      </c>
      <c r="BD61" s="154">
        <v>0</v>
      </c>
      <c r="BE61" s="154">
        <v>0</v>
      </c>
      <c r="BF61" s="154">
        <v>0</v>
      </c>
      <c r="BG61" s="154">
        <v>0</v>
      </c>
      <c r="BH61" s="154">
        <v>0</v>
      </c>
      <c r="BI61" s="154">
        <v>0</v>
      </c>
      <c r="BJ61" s="154">
        <v>0</v>
      </c>
      <c r="BK61" s="154">
        <v>0</v>
      </c>
      <c r="BL61" s="154">
        <v>0</v>
      </c>
      <c r="BM61" s="154">
        <v>0</v>
      </c>
      <c r="BN61" s="154">
        <v>0</v>
      </c>
      <c r="BO61" s="154">
        <v>0</v>
      </c>
      <c r="BP61" s="154">
        <v>0</v>
      </c>
      <c r="BQ61" s="154">
        <v>0</v>
      </c>
      <c r="BR61" s="154">
        <v>0</v>
      </c>
      <c r="BS61" s="154">
        <v>0</v>
      </c>
      <c r="BT61" s="154">
        <v>0</v>
      </c>
      <c r="BU61" s="154">
        <v>0</v>
      </c>
      <c r="BV61" s="154">
        <v>0</v>
      </c>
      <c r="BW61" s="154">
        <v>0</v>
      </c>
      <c r="BX61" s="154">
        <v>0</v>
      </c>
      <c r="BY61" s="154">
        <v>0</v>
      </c>
      <c r="BZ61" s="154">
        <v>0</v>
      </c>
      <c r="CA61" s="154">
        <v>0</v>
      </c>
      <c r="CB61" s="154">
        <v>0</v>
      </c>
      <c r="CC61" s="154">
        <v>0</v>
      </c>
      <c r="CD61" s="154">
        <v>0</v>
      </c>
      <c r="CE61" s="154">
        <v>0</v>
      </c>
      <c r="CF61" s="154">
        <v>0</v>
      </c>
      <c r="CG61" s="154">
        <v>0</v>
      </c>
      <c r="CH61" s="154">
        <v>0.45974874999999998</v>
      </c>
      <c r="CI61" s="154">
        <v>0</v>
      </c>
      <c r="CJ61" s="154">
        <v>0.45974874999999998</v>
      </c>
      <c r="CK61" s="154">
        <v>0.45974874999999998</v>
      </c>
      <c r="CL61" s="154">
        <v>0</v>
      </c>
      <c r="CM61" s="154">
        <v>0.45974874999999998</v>
      </c>
      <c r="CN61" s="154">
        <v>0.45974874999999998</v>
      </c>
      <c r="CO61" s="154">
        <v>0</v>
      </c>
      <c r="CP61" s="154">
        <v>0.45974874999999998</v>
      </c>
      <c r="CQ61" s="154">
        <v>0</v>
      </c>
      <c r="CR61" s="154">
        <v>0</v>
      </c>
      <c r="CS61" s="154">
        <v>0</v>
      </c>
      <c r="CT61" s="154">
        <v>0</v>
      </c>
      <c r="CU61" s="154">
        <v>0</v>
      </c>
      <c r="CV61" s="154">
        <v>0</v>
      </c>
      <c r="CW61" s="154">
        <v>0</v>
      </c>
      <c r="CX61" s="154">
        <v>0</v>
      </c>
      <c r="CY61" s="154">
        <v>0</v>
      </c>
      <c r="CZ61" s="154">
        <v>0</v>
      </c>
      <c r="DA61" s="154">
        <v>0</v>
      </c>
      <c r="DB61" s="154">
        <v>0</v>
      </c>
      <c r="DC61" s="154">
        <v>0</v>
      </c>
      <c r="DD61" s="154">
        <v>0</v>
      </c>
      <c r="DE61" s="154">
        <v>0</v>
      </c>
      <c r="DF61" s="154">
        <v>0</v>
      </c>
      <c r="DG61" s="154">
        <v>0</v>
      </c>
      <c r="DH61" s="154">
        <v>0</v>
      </c>
      <c r="DI61" s="154">
        <v>0</v>
      </c>
      <c r="DJ61" s="154">
        <v>0</v>
      </c>
      <c r="DK61" s="385">
        <v>0</v>
      </c>
    </row>
    <row r="62" spans="1:402" s="248" customFormat="1" ht="23.25" x14ac:dyDescent="0.2">
      <c r="A62" s="97" t="s">
        <v>177</v>
      </c>
      <c r="B62" s="249">
        <v>284.52129275485186</v>
      </c>
      <c r="C62" s="249">
        <v>47.980712033925897</v>
      </c>
      <c r="D62" s="249">
        <v>236.54058072092596</v>
      </c>
      <c r="E62" s="249">
        <v>269.57212039968664</v>
      </c>
      <c r="F62" s="249">
        <v>95.865119901140801</v>
      </c>
      <c r="G62" s="249">
        <v>173.70700049854582</v>
      </c>
      <c r="H62" s="249">
        <v>329.29928900000004</v>
      </c>
      <c r="I62" s="249">
        <v>95.6</v>
      </c>
      <c r="J62" s="249">
        <v>233.69928900000002</v>
      </c>
      <c r="K62" s="249">
        <v>430.76895991000004</v>
      </c>
      <c r="L62" s="249">
        <v>123.10807107000001</v>
      </c>
      <c r="M62" s="249">
        <v>307.66088884000004</v>
      </c>
      <c r="N62" s="249">
        <v>682.69821548999994</v>
      </c>
      <c r="O62" s="249">
        <v>133.29392627999999</v>
      </c>
      <c r="P62" s="249">
        <v>549.40428921</v>
      </c>
      <c r="Q62" s="249">
        <v>837.56296499999996</v>
      </c>
      <c r="R62" s="249">
        <v>194.56172902889</v>
      </c>
      <c r="S62" s="249">
        <v>643.00123597110996</v>
      </c>
      <c r="T62" s="249">
        <v>872.29816151985005</v>
      </c>
      <c r="U62" s="249">
        <v>282.9402739438321</v>
      </c>
      <c r="V62" s="249">
        <v>589.35788757601802</v>
      </c>
      <c r="W62" s="249">
        <v>804.20044074340001</v>
      </c>
      <c r="X62" s="249">
        <v>323.61286984052464</v>
      </c>
      <c r="Y62" s="249">
        <v>480.58757090287537</v>
      </c>
      <c r="Z62" s="249">
        <v>852.86179450688746</v>
      </c>
      <c r="AA62" s="249">
        <v>346.62031950594826</v>
      </c>
      <c r="AB62" s="249">
        <v>506.2414750009392</v>
      </c>
      <c r="AC62" s="249">
        <v>876.13036682254767</v>
      </c>
      <c r="AD62" s="249">
        <v>361.70371259239863</v>
      </c>
      <c r="AE62" s="249">
        <v>514.4266542301491</v>
      </c>
      <c r="AF62" s="249">
        <v>918.2921570691085</v>
      </c>
      <c r="AG62" s="249">
        <v>428.12898480924019</v>
      </c>
      <c r="AH62" s="249">
        <v>490.16317225986819</v>
      </c>
      <c r="AI62" s="249">
        <v>997.94175492786815</v>
      </c>
      <c r="AJ62" s="249">
        <v>487.36323335615322</v>
      </c>
      <c r="AK62" s="249">
        <v>510.57852157171493</v>
      </c>
      <c r="AL62" s="249">
        <v>1061.2931740295651</v>
      </c>
      <c r="AM62" s="249">
        <v>526.83006848278364</v>
      </c>
      <c r="AN62" s="249">
        <v>534.46310554678132</v>
      </c>
      <c r="AO62" s="249">
        <v>1076.4490079414979</v>
      </c>
      <c r="AP62" s="249">
        <v>504.22053989896528</v>
      </c>
      <c r="AQ62" s="249">
        <v>572.22846804253277</v>
      </c>
      <c r="AR62" s="249">
        <v>1124.7662686290116</v>
      </c>
      <c r="AS62" s="249">
        <v>507.57938255163936</v>
      </c>
      <c r="AT62" s="249">
        <v>617.18688607737226</v>
      </c>
      <c r="AU62" s="249">
        <v>1169.390934044043</v>
      </c>
      <c r="AV62" s="249">
        <v>538.79468183932136</v>
      </c>
      <c r="AW62" s="249">
        <v>630.59625220472162</v>
      </c>
      <c r="AX62" s="249">
        <v>1227.8960587186898</v>
      </c>
      <c r="AY62" s="249">
        <v>558.52921939347664</v>
      </c>
      <c r="AZ62" s="249">
        <v>669.36683932521305</v>
      </c>
      <c r="BA62" s="249">
        <v>1250.3047570667691</v>
      </c>
      <c r="BB62" s="249">
        <v>528.90348032601185</v>
      </c>
      <c r="BC62" s="249">
        <v>721.40127674075711</v>
      </c>
      <c r="BD62" s="249">
        <v>1298.1519981480324</v>
      </c>
      <c r="BE62" s="249">
        <v>508.6220000688586</v>
      </c>
      <c r="BF62" s="249">
        <v>789.52999807917342</v>
      </c>
      <c r="BG62" s="249">
        <v>1294.1833328393366</v>
      </c>
      <c r="BH62" s="249">
        <v>360.27509551375175</v>
      </c>
      <c r="BI62" s="249">
        <v>933.90823732558488</v>
      </c>
      <c r="BJ62" s="249">
        <v>1609.5588784077092</v>
      </c>
      <c r="BK62" s="249">
        <v>563.30972973507073</v>
      </c>
      <c r="BL62" s="249">
        <v>1046.2491486726385</v>
      </c>
      <c r="BM62" s="249">
        <v>1628.7151256675477</v>
      </c>
      <c r="BN62" s="249">
        <v>587.78309164716256</v>
      </c>
      <c r="BO62" s="249">
        <v>1040.9320340203851</v>
      </c>
      <c r="BP62" s="249">
        <v>1584.7859234460389</v>
      </c>
      <c r="BQ62" s="249">
        <v>605.92196535569542</v>
      </c>
      <c r="BR62" s="249">
        <v>978.86395809034332</v>
      </c>
      <c r="BS62" s="249">
        <v>1684.7307858845302</v>
      </c>
      <c r="BT62" s="249">
        <v>534.3622245283351</v>
      </c>
      <c r="BU62" s="249">
        <v>1150.368561356195</v>
      </c>
      <c r="BV62" s="249">
        <v>1854.3147294791102</v>
      </c>
      <c r="BW62" s="249">
        <v>665.43059491913755</v>
      </c>
      <c r="BX62" s="249">
        <v>1188.8841345599726</v>
      </c>
      <c r="BY62" s="249">
        <v>1897.9590333230001</v>
      </c>
      <c r="BZ62" s="249">
        <v>695.14740140836045</v>
      </c>
      <c r="CA62" s="249">
        <v>1202.8116319146397</v>
      </c>
      <c r="CB62" s="249">
        <v>1907.3573963503002</v>
      </c>
      <c r="CC62" s="249">
        <v>730.81302363678958</v>
      </c>
      <c r="CD62" s="249">
        <v>1176.5443727135107</v>
      </c>
      <c r="CE62" s="249">
        <v>1952.2338134726094</v>
      </c>
      <c r="CF62" s="249">
        <v>706.0274661846239</v>
      </c>
      <c r="CG62" s="249">
        <v>1246.2063472879856</v>
      </c>
      <c r="CH62" s="249">
        <v>2104.4681123532196</v>
      </c>
      <c r="CI62" s="249">
        <v>826.46159753166103</v>
      </c>
      <c r="CJ62" s="249">
        <v>1278.0065148215585</v>
      </c>
      <c r="CK62" s="249">
        <v>2125.4913694596894</v>
      </c>
      <c r="CL62" s="249">
        <v>874.68747098652784</v>
      </c>
      <c r="CM62" s="249">
        <v>1250.8038984731618</v>
      </c>
      <c r="CN62" s="249">
        <v>2103.1857509782299</v>
      </c>
      <c r="CO62" s="249">
        <v>919.60438968067729</v>
      </c>
      <c r="CP62" s="249">
        <v>1183.5813612975526</v>
      </c>
      <c r="CQ62" s="249">
        <v>2067.6130176357692</v>
      </c>
      <c r="CR62" s="249">
        <v>846.50732730865445</v>
      </c>
      <c r="CS62" s="249">
        <v>1221.1056903271149</v>
      </c>
      <c r="CT62" s="249">
        <v>2256.8393139848677</v>
      </c>
      <c r="CU62" s="249">
        <v>901.69074513293867</v>
      </c>
      <c r="CV62" s="249">
        <v>1355.148568851929</v>
      </c>
      <c r="CW62" s="249">
        <v>2346.8140112932474</v>
      </c>
      <c r="CX62" s="249">
        <v>965.88414254311942</v>
      </c>
      <c r="CY62" s="249">
        <v>1380.9298687501278</v>
      </c>
      <c r="CZ62" s="249">
        <v>2336.4649368909909</v>
      </c>
      <c r="DA62" s="249">
        <v>1008.8378683458579</v>
      </c>
      <c r="DB62" s="249">
        <v>1327.6270685451329</v>
      </c>
      <c r="DC62" s="249">
        <v>2098.8759228230756</v>
      </c>
      <c r="DD62" s="249">
        <v>781.25900575537094</v>
      </c>
      <c r="DE62" s="249">
        <v>1317.6169170677047</v>
      </c>
      <c r="DF62" s="249">
        <v>2133.100848817347</v>
      </c>
      <c r="DG62" s="249">
        <v>953.19410795275667</v>
      </c>
      <c r="DH62" s="249">
        <v>1179.9067408645903</v>
      </c>
      <c r="DI62" s="249">
        <v>2185.0100251828867</v>
      </c>
      <c r="DJ62" s="249">
        <v>1034.9543958142665</v>
      </c>
      <c r="DK62" s="387">
        <v>1150.0556293686202</v>
      </c>
      <c r="DL62" s="125"/>
      <c r="DM62" s="125"/>
      <c r="DN62" s="125"/>
      <c r="DO62" s="125"/>
      <c r="DP62" s="125"/>
      <c r="DQ62" s="125"/>
      <c r="DR62" s="125"/>
      <c r="DS62" s="125"/>
      <c r="DT62" s="125"/>
      <c r="DU62" s="125"/>
      <c r="DV62" s="125"/>
      <c r="DW62" s="125"/>
      <c r="DX62" s="125"/>
      <c r="DY62" s="125"/>
      <c r="DZ62" s="125"/>
      <c r="EA62" s="125"/>
      <c r="EB62" s="125"/>
      <c r="EC62" s="125"/>
      <c r="ED62" s="125"/>
      <c r="EE62" s="125"/>
      <c r="EF62" s="125"/>
      <c r="EG62" s="125"/>
      <c r="EH62" s="125"/>
      <c r="EI62" s="125"/>
      <c r="EJ62" s="125"/>
      <c r="EK62" s="125"/>
      <c r="EL62" s="125"/>
      <c r="EM62" s="125"/>
      <c r="EN62" s="125"/>
      <c r="EO62" s="125"/>
      <c r="EP62" s="125"/>
      <c r="EQ62" s="125"/>
      <c r="ER62" s="125"/>
      <c r="ES62" s="125"/>
      <c r="ET62" s="125"/>
      <c r="EU62" s="125"/>
      <c r="EV62" s="125"/>
      <c r="EW62" s="125"/>
      <c r="EX62" s="125"/>
      <c r="EY62" s="125"/>
      <c r="EZ62" s="125"/>
      <c r="FA62" s="125"/>
      <c r="FB62" s="125"/>
      <c r="FC62" s="125"/>
      <c r="FD62" s="125"/>
      <c r="FE62" s="125"/>
      <c r="FF62" s="125"/>
      <c r="FG62" s="125"/>
      <c r="FH62" s="125"/>
      <c r="FI62" s="125"/>
      <c r="FJ62" s="125"/>
      <c r="FK62" s="125"/>
      <c r="FL62" s="125"/>
      <c r="FM62" s="125"/>
      <c r="FN62" s="125"/>
      <c r="FO62" s="125"/>
      <c r="FP62" s="125"/>
      <c r="FQ62" s="125"/>
      <c r="FR62" s="125"/>
      <c r="FS62" s="125"/>
      <c r="FT62" s="125"/>
      <c r="FU62" s="125"/>
      <c r="FV62" s="125"/>
      <c r="FW62" s="125"/>
      <c r="FX62" s="125"/>
      <c r="FY62" s="125"/>
      <c r="FZ62" s="125"/>
      <c r="GA62" s="125"/>
      <c r="GB62" s="125"/>
      <c r="GC62" s="125"/>
      <c r="GD62" s="125"/>
      <c r="GE62" s="125"/>
      <c r="GF62" s="125"/>
      <c r="GG62" s="125"/>
      <c r="GH62" s="125"/>
      <c r="GI62" s="125"/>
      <c r="GJ62" s="125"/>
      <c r="GK62" s="125"/>
      <c r="GL62" s="125"/>
      <c r="GM62" s="125"/>
      <c r="GN62" s="125"/>
      <c r="GO62" s="125"/>
      <c r="GP62" s="125"/>
      <c r="GQ62" s="125"/>
      <c r="GR62" s="125"/>
      <c r="GS62" s="125"/>
      <c r="GT62" s="125"/>
      <c r="GU62" s="125"/>
      <c r="GV62" s="125"/>
      <c r="GW62" s="125"/>
      <c r="GX62" s="125"/>
      <c r="GY62" s="125"/>
      <c r="GZ62" s="125"/>
      <c r="HA62" s="125"/>
      <c r="HB62" s="125"/>
      <c r="HC62" s="125"/>
      <c r="HD62" s="125"/>
      <c r="HE62" s="125"/>
      <c r="HF62" s="125"/>
      <c r="HG62" s="125"/>
      <c r="HH62" s="125"/>
      <c r="HI62" s="125"/>
      <c r="HJ62" s="125"/>
      <c r="HK62" s="125"/>
      <c r="HL62" s="125"/>
      <c r="HM62" s="125"/>
      <c r="HN62" s="125"/>
      <c r="HO62" s="125"/>
      <c r="HP62" s="125"/>
      <c r="HQ62" s="125"/>
      <c r="HR62" s="125"/>
      <c r="HS62" s="125"/>
      <c r="HT62" s="125"/>
      <c r="HU62" s="125"/>
      <c r="HV62" s="125"/>
      <c r="HW62" s="125"/>
      <c r="HX62" s="125"/>
      <c r="HY62" s="125"/>
      <c r="HZ62" s="125"/>
      <c r="IA62" s="125"/>
      <c r="IB62" s="125"/>
      <c r="IC62" s="125"/>
      <c r="ID62" s="125"/>
      <c r="IE62" s="125"/>
      <c r="IF62" s="125"/>
      <c r="IG62" s="125"/>
      <c r="IH62" s="125"/>
      <c r="II62" s="125"/>
      <c r="IJ62" s="125"/>
      <c r="IK62" s="125"/>
      <c r="IL62" s="125"/>
      <c r="IM62" s="125"/>
      <c r="IN62" s="125"/>
      <c r="IO62" s="125"/>
      <c r="IP62" s="125"/>
      <c r="IQ62" s="125"/>
      <c r="IR62" s="125"/>
      <c r="IS62" s="125"/>
      <c r="IT62" s="125"/>
      <c r="IU62" s="125"/>
      <c r="IV62" s="125"/>
      <c r="IW62" s="125"/>
      <c r="IX62" s="125"/>
      <c r="IY62" s="125"/>
      <c r="IZ62" s="125"/>
      <c r="JA62" s="125"/>
      <c r="JB62" s="125"/>
      <c r="JC62" s="125"/>
      <c r="JD62" s="125"/>
      <c r="JE62" s="125"/>
      <c r="JF62" s="125"/>
      <c r="JG62" s="125"/>
      <c r="JH62" s="125"/>
      <c r="JI62" s="125"/>
      <c r="JJ62" s="125"/>
      <c r="JK62" s="125"/>
      <c r="JL62" s="125"/>
      <c r="JM62" s="125"/>
      <c r="JN62" s="125"/>
      <c r="JO62" s="125"/>
      <c r="JP62" s="125"/>
      <c r="JQ62" s="125"/>
      <c r="JR62" s="125"/>
      <c r="JS62" s="125"/>
      <c r="JT62" s="125"/>
      <c r="JU62" s="125"/>
      <c r="JV62" s="125"/>
      <c r="JW62" s="125"/>
      <c r="JX62" s="125"/>
      <c r="JY62" s="125"/>
      <c r="JZ62" s="125"/>
      <c r="KA62" s="125"/>
      <c r="KB62" s="125"/>
      <c r="KC62" s="125"/>
      <c r="KD62" s="125"/>
      <c r="KE62" s="125"/>
      <c r="KF62" s="125"/>
      <c r="KG62" s="125"/>
      <c r="KH62" s="125"/>
      <c r="KI62" s="125"/>
      <c r="KJ62" s="125"/>
      <c r="KK62" s="125"/>
      <c r="KL62" s="125"/>
      <c r="KM62" s="125"/>
      <c r="KN62" s="125"/>
      <c r="KO62" s="125"/>
      <c r="KP62" s="125"/>
      <c r="KQ62" s="125"/>
      <c r="KR62" s="125"/>
      <c r="KS62" s="125"/>
      <c r="KT62" s="125"/>
      <c r="KU62" s="125"/>
      <c r="KV62" s="125"/>
      <c r="KW62" s="125"/>
      <c r="KX62" s="125"/>
      <c r="KY62" s="125"/>
      <c r="KZ62" s="125"/>
      <c r="LA62" s="125"/>
      <c r="LB62" s="125"/>
      <c r="LC62" s="125"/>
      <c r="LD62" s="125"/>
      <c r="LE62" s="125"/>
      <c r="LF62" s="125"/>
      <c r="LG62" s="125"/>
      <c r="LH62" s="125"/>
      <c r="LI62" s="125"/>
      <c r="LJ62" s="125"/>
      <c r="LK62" s="125"/>
      <c r="LL62" s="125"/>
      <c r="LM62" s="125"/>
      <c r="LN62" s="125"/>
      <c r="LO62" s="125"/>
      <c r="LP62" s="125"/>
      <c r="LQ62" s="125"/>
      <c r="LR62" s="125"/>
      <c r="LS62" s="125"/>
      <c r="LT62" s="125"/>
      <c r="LU62" s="125"/>
      <c r="LV62" s="125"/>
      <c r="LW62" s="125"/>
      <c r="LX62" s="125"/>
      <c r="LY62" s="125"/>
      <c r="LZ62" s="125"/>
      <c r="MA62" s="125"/>
      <c r="MB62" s="125"/>
      <c r="MC62" s="125"/>
      <c r="MD62" s="125"/>
      <c r="ME62" s="125"/>
      <c r="MF62" s="125"/>
      <c r="MG62" s="125"/>
      <c r="MH62" s="125"/>
      <c r="MI62" s="125"/>
      <c r="MJ62" s="125"/>
      <c r="MK62" s="125"/>
      <c r="ML62" s="125"/>
      <c r="MM62" s="125"/>
      <c r="MN62" s="125"/>
      <c r="MO62" s="125"/>
      <c r="MP62" s="125"/>
      <c r="MQ62" s="125"/>
      <c r="MR62" s="125"/>
      <c r="MS62" s="125"/>
      <c r="MT62" s="125"/>
      <c r="MU62" s="125"/>
      <c r="MV62" s="125"/>
      <c r="MW62" s="125"/>
      <c r="MX62" s="125"/>
      <c r="MY62" s="125"/>
      <c r="MZ62" s="125"/>
      <c r="NA62" s="125"/>
      <c r="NB62" s="125"/>
      <c r="NC62" s="125"/>
      <c r="ND62" s="125"/>
      <c r="NE62" s="125"/>
      <c r="NF62" s="125"/>
      <c r="NG62" s="125"/>
      <c r="NH62" s="125"/>
      <c r="NI62" s="125"/>
      <c r="NJ62" s="125"/>
      <c r="NK62" s="125"/>
      <c r="NL62" s="125"/>
      <c r="NM62" s="125"/>
      <c r="NN62" s="125"/>
      <c r="NO62" s="125"/>
      <c r="NP62" s="125"/>
      <c r="NQ62" s="125"/>
      <c r="NR62" s="125"/>
      <c r="NS62" s="125"/>
      <c r="NT62" s="125"/>
      <c r="NU62" s="125"/>
      <c r="NV62" s="125"/>
      <c r="NW62" s="125"/>
      <c r="NX62" s="125"/>
      <c r="NY62" s="125"/>
      <c r="NZ62" s="125"/>
      <c r="OA62" s="125"/>
      <c r="OB62" s="125"/>
      <c r="OC62" s="125"/>
      <c r="OD62" s="125"/>
      <c r="OE62" s="125"/>
      <c r="OF62" s="125"/>
      <c r="OG62" s="125"/>
      <c r="OH62" s="125"/>
      <c r="OI62" s="125"/>
      <c r="OJ62" s="125"/>
      <c r="OK62" s="125"/>
      <c r="OL62" s="125"/>
    </row>
    <row r="63" spans="1:402" ht="21.75" x14ac:dyDescent="0.2">
      <c r="A63" s="274" t="s">
        <v>65</v>
      </c>
      <c r="B63" s="272">
        <v>280.82129275485192</v>
      </c>
      <c r="C63" s="272">
        <v>36.7038884880117</v>
      </c>
      <c r="D63" s="272">
        <v>244.11740426684023</v>
      </c>
      <c r="E63" s="272">
        <v>263.89212039968669</v>
      </c>
      <c r="F63" s="272">
        <v>74.535105292924399</v>
      </c>
      <c r="G63" s="272">
        <v>189.35701510676228</v>
      </c>
      <c r="H63" s="272">
        <v>316.13755300000003</v>
      </c>
      <c r="I63" s="272">
        <v>80.91</v>
      </c>
      <c r="J63" s="272">
        <v>235.22755300000003</v>
      </c>
      <c r="K63" s="272">
        <v>424.66</v>
      </c>
      <c r="L63" s="272">
        <v>106.11073067000001</v>
      </c>
      <c r="M63" s="272">
        <v>318.54926933000002</v>
      </c>
      <c r="N63" s="272">
        <v>675.29349180999998</v>
      </c>
      <c r="O63" s="272">
        <v>113.96289415</v>
      </c>
      <c r="P63" s="272">
        <v>561.33059765999997</v>
      </c>
      <c r="Q63" s="272">
        <v>830.06892099999993</v>
      </c>
      <c r="R63" s="272">
        <v>169.96399207514</v>
      </c>
      <c r="S63" s="272">
        <v>660.10492892485991</v>
      </c>
      <c r="T63" s="272">
        <v>860.33063878974008</v>
      </c>
      <c r="U63" s="272">
        <v>246.8785305335721</v>
      </c>
      <c r="V63" s="272">
        <v>613.452108256168</v>
      </c>
      <c r="W63" s="272">
        <v>789.45027129341997</v>
      </c>
      <c r="X63" s="272">
        <v>284.53140948840462</v>
      </c>
      <c r="Y63" s="272">
        <v>504.91886180501535</v>
      </c>
      <c r="Z63" s="272">
        <v>836.31662304435747</v>
      </c>
      <c r="AA63" s="272">
        <v>305.31759018005823</v>
      </c>
      <c r="AB63" s="272">
        <v>530.99903286429924</v>
      </c>
      <c r="AC63" s="272">
        <v>860.05336740637767</v>
      </c>
      <c r="AD63" s="272">
        <v>317.02746539025861</v>
      </c>
      <c r="AE63" s="272">
        <v>543.02590201611906</v>
      </c>
      <c r="AF63" s="272">
        <v>905.30317664051847</v>
      </c>
      <c r="AG63" s="272">
        <v>384.77998422603019</v>
      </c>
      <c r="AH63" s="272">
        <v>520.52319241448822</v>
      </c>
      <c r="AI63" s="272">
        <v>980.06040509070817</v>
      </c>
      <c r="AJ63" s="272">
        <v>443.40524952732324</v>
      </c>
      <c r="AK63" s="272">
        <v>536.65515556338494</v>
      </c>
      <c r="AL63" s="272">
        <v>1042.672382813045</v>
      </c>
      <c r="AM63" s="272">
        <v>472.5621652918137</v>
      </c>
      <c r="AN63" s="272">
        <v>570.11021752123133</v>
      </c>
      <c r="AO63" s="272">
        <v>1062.614552790568</v>
      </c>
      <c r="AP63" s="272">
        <v>445.38159835343527</v>
      </c>
      <c r="AQ63" s="272">
        <v>617.23295443713278</v>
      </c>
      <c r="AR63" s="272">
        <v>1107.0467208292916</v>
      </c>
      <c r="AS63" s="272">
        <v>448.44975282645936</v>
      </c>
      <c r="AT63" s="272">
        <v>658.59696800283223</v>
      </c>
      <c r="AU63" s="272">
        <v>1143.3382965968731</v>
      </c>
      <c r="AV63" s="272">
        <v>479.67028453326168</v>
      </c>
      <c r="AW63" s="272">
        <v>663.6680120636114</v>
      </c>
      <c r="AX63" s="272">
        <v>1019.9642261246896</v>
      </c>
      <c r="AY63" s="272">
        <v>469.79118262452693</v>
      </c>
      <c r="AZ63" s="272">
        <v>550.17304350016275</v>
      </c>
      <c r="BA63" s="272">
        <v>1045.8381908423291</v>
      </c>
      <c r="BB63" s="272">
        <v>457.65669685463212</v>
      </c>
      <c r="BC63" s="272">
        <v>588.18149398769697</v>
      </c>
      <c r="BD63" s="272">
        <v>1078.7707227569422</v>
      </c>
      <c r="BE63" s="272">
        <v>434.7116350521689</v>
      </c>
      <c r="BF63" s="272">
        <v>644.05908770477322</v>
      </c>
      <c r="BG63" s="272">
        <v>1085.1860702599765</v>
      </c>
      <c r="BH63" s="272">
        <v>296.52274524201175</v>
      </c>
      <c r="BI63" s="272">
        <v>788.66332501796478</v>
      </c>
      <c r="BJ63" s="272">
        <v>1192.3893190380993</v>
      </c>
      <c r="BK63" s="272">
        <v>282.80470247801071</v>
      </c>
      <c r="BL63" s="272">
        <v>909.58461656008853</v>
      </c>
      <c r="BM63" s="272">
        <v>1208.1649386276877</v>
      </c>
      <c r="BN63" s="272">
        <v>310.55033939085257</v>
      </c>
      <c r="BO63" s="272">
        <v>897.61459923683515</v>
      </c>
      <c r="BP63" s="272">
        <v>1163.2394130955888</v>
      </c>
      <c r="BQ63" s="272">
        <v>299.41798487402542</v>
      </c>
      <c r="BR63" s="272">
        <v>863.82142822156334</v>
      </c>
      <c r="BS63" s="272">
        <v>1217.9580318086901</v>
      </c>
      <c r="BT63" s="272">
        <v>292.84335147237687</v>
      </c>
      <c r="BU63" s="272">
        <v>925.1146803363132</v>
      </c>
      <c r="BV63" s="272">
        <v>1363.76316635288</v>
      </c>
      <c r="BW63" s="272">
        <v>385.16503084035776</v>
      </c>
      <c r="BX63" s="272">
        <v>978.59813551252228</v>
      </c>
      <c r="BY63" s="272">
        <v>1387.0993574510301</v>
      </c>
      <c r="BZ63" s="272">
        <v>399.98544802584894</v>
      </c>
      <c r="CA63" s="272">
        <v>987.11390942518119</v>
      </c>
      <c r="CB63" s="272">
        <v>1382.7222621017002</v>
      </c>
      <c r="CC63" s="272">
        <v>451.95098828338439</v>
      </c>
      <c r="CD63" s="272">
        <v>930.77127381831576</v>
      </c>
      <c r="CE63" s="272">
        <v>1391.4736682143496</v>
      </c>
      <c r="CF63" s="272">
        <v>428.04897465022498</v>
      </c>
      <c r="CG63" s="272">
        <v>963.4246935641246</v>
      </c>
      <c r="CH63" s="272">
        <v>1519.4377335316894</v>
      </c>
      <c r="CI63" s="272">
        <v>513.98677038011829</v>
      </c>
      <c r="CJ63" s="272">
        <v>1005.4509631515712</v>
      </c>
      <c r="CK63" s="272">
        <v>1533.4513974458496</v>
      </c>
      <c r="CL63" s="272">
        <v>571.48154085623923</v>
      </c>
      <c r="CM63" s="272">
        <v>961.96985658961034</v>
      </c>
      <c r="CN63" s="272">
        <v>1535.9597958819397</v>
      </c>
      <c r="CO63" s="272">
        <v>608.1893131429598</v>
      </c>
      <c r="CP63" s="272">
        <v>927.77048273897992</v>
      </c>
      <c r="CQ63" s="272">
        <v>1514.9782603368292</v>
      </c>
      <c r="CR63" s="272">
        <v>562.95137658765202</v>
      </c>
      <c r="CS63" s="272">
        <v>952.02688374917716</v>
      </c>
      <c r="CT63" s="272">
        <v>1643.9651359340278</v>
      </c>
      <c r="CU63" s="272">
        <v>642.16236101699633</v>
      </c>
      <c r="CV63" s="272">
        <v>1001.8027749170315</v>
      </c>
      <c r="CW63" s="272">
        <v>1714.3361063968473</v>
      </c>
      <c r="CX63" s="272">
        <v>662.13657170649708</v>
      </c>
      <c r="CY63" s="272">
        <v>1052.1995346903502</v>
      </c>
      <c r="CZ63" s="272">
        <v>1755.039803088961</v>
      </c>
      <c r="DA63" s="272">
        <v>722.9069980255756</v>
      </c>
      <c r="DB63" s="272">
        <v>1032.1328050633854</v>
      </c>
      <c r="DC63" s="272">
        <v>1508.4889346093407</v>
      </c>
      <c r="DD63" s="272">
        <v>513.0373776137576</v>
      </c>
      <c r="DE63" s="272">
        <v>995.45155699558313</v>
      </c>
      <c r="DF63" s="272">
        <v>1523.25804367501</v>
      </c>
      <c r="DG63" s="272">
        <v>628.85348075400339</v>
      </c>
      <c r="DH63" s="272">
        <v>894.40456292100657</v>
      </c>
      <c r="DI63" s="272">
        <v>1603.504821568652</v>
      </c>
      <c r="DJ63" s="272">
        <v>754.46043816896326</v>
      </c>
      <c r="DK63" s="388">
        <v>849.04438339968874</v>
      </c>
    </row>
    <row r="64" spans="1:402" ht="21.75" x14ac:dyDescent="0.2">
      <c r="A64" s="274" t="s">
        <v>66</v>
      </c>
      <c r="B64" s="272">
        <v>3.69999999999993</v>
      </c>
      <c r="C64" s="272">
        <v>11.276823545914199</v>
      </c>
      <c r="D64" s="272">
        <v>-7.5768235459142694</v>
      </c>
      <c r="E64" s="272">
        <v>5.67999999999995</v>
      </c>
      <c r="F64" s="272">
        <v>21.330014608216398</v>
      </c>
      <c r="G64" s="272">
        <v>-15.650014608216448</v>
      </c>
      <c r="H64" s="272">
        <v>13.161735999999999</v>
      </c>
      <c r="I64" s="272">
        <v>14.69</v>
      </c>
      <c r="J64" s="272">
        <v>-1.5282640000000001</v>
      </c>
      <c r="K64" s="272">
        <v>6.1089599100000003</v>
      </c>
      <c r="L64" s="272">
        <v>16.997340399999999</v>
      </c>
      <c r="M64" s="272">
        <v>-10.888380489999999</v>
      </c>
      <c r="N64" s="272">
        <v>7.40472368</v>
      </c>
      <c r="O64" s="272">
        <v>19.331032129999997</v>
      </c>
      <c r="P64" s="272">
        <v>-11.926308449999997</v>
      </c>
      <c r="Q64" s="272">
        <v>7.4940439999999997</v>
      </c>
      <c r="R64" s="272">
        <v>24.597736953749997</v>
      </c>
      <c r="S64" s="272">
        <v>-17.103692953749999</v>
      </c>
      <c r="T64" s="272">
        <v>11.967522730110002</v>
      </c>
      <c r="U64" s="272">
        <v>36.06174341026</v>
      </c>
      <c r="V64" s="272">
        <v>-24.094220680149999</v>
      </c>
      <c r="W64" s="272">
        <v>14.75016944998</v>
      </c>
      <c r="X64" s="272">
        <v>39.081460352119997</v>
      </c>
      <c r="Y64" s="272">
        <v>-24.331290902139997</v>
      </c>
      <c r="Z64" s="272">
        <v>16.54517146253</v>
      </c>
      <c r="AA64" s="272">
        <v>41.302729325890006</v>
      </c>
      <c r="AB64" s="272">
        <v>-24.757557863360006</v>
      </c>
      <c r="AC64" s="272">
        <v>16.076999416170001</v>
      </c>
      <c r="AD64" s="272">
        <v>44.676247202139997</v>
      </c>
      <c r="AE64" s="272">
        <v>-28.599247785969997</v>
      </c>
      <c r="AF64" s="272">
        <v>12.988980428590001</v>
      </c>
      <c r="AG64" s="272">
        <v>43.349000583210007</v>
      </c>
      <c r="AH64" s="272">
        <v>-30.360020154620006</v>
      </c>
      <c r="AI64" s="272">
        <v>17.881349837159998</v>
      </c>
      <c r="AJ64" s="272">
        <v>43.957983828829995</v>
      </c>
      <c r="AK64" s="272">
        <v>-26.076633991669997</v>
      </c>
      <c r="AL64" s="272">
        <v>18.620791216520001</v>
      </c>
      <c r="AM64" s="272">
        <v>54.267903190969996</v>
      </c>
      <c r="AN64" s="272">
        <v>-35.647111974449999</v>
      </c>
      <c r="AO64" s="272">
        <v>13.834455150930001</v>
      </c>
      <c r="AP64" s="272">
        <v>58.838941545530005</v>
      </c>
      <c r="AQ64" s="272">
        <v>-45.004486394600008</v>
      </c>
      <c r="AR64" s="272">
        <v>17.719547799720001</v>
      </c>
      <c r="AS64" s="272">
        <v>59.129629725180003</v>
      </c>
      <c r="AT64" s="272">
        <v>-41.410081925460005</v>
      </c>
      <c r="AU64" s="272">
        <v>26.05263744717</v>
      </c>
      <c r="AV64" s="272">
        <v>59.124397306059734</v>
      </c>
      <c r="AW64" s="272">
        <v>-33.071759858889735</v>
      </c>
      <c r="AX64" s="272">
        <v>35.750146224000005</v>
      </c>
      <c r="AY64" s="272">
        <v>64.36817924894973</v>
      </c>
      <c r="AZ64" s="272">
        <v>-28.618033024949725</v>
      </c>
      <c r="BA64" s="272">
        <v>37.624116774439997</v>
      </c>
      <c r="BB64" s="272">
        <v>65.125688611379729</v>
      </c>
      <c r="BC64" s="272">
        <v>-27.501571836939732</v>
      </c>
      <c r="BD64" s="272">
        <v>47.04979049109</v>
      </c>
      <c r="BE64" s="272">
        <v>68.391320626689733</v>
      </c>
      <c r="BF64" s="272">
        <v>-21.341530135599733</v>
      </c>
      <c r="BG64" s="272">
        <v>54.548601059359996</v>
      </c>
      <c r="BH64" s="272">
        <v>60.121215211739994</v>
      </c>
      <c r="BI64" s="272">
        <v>-5.5726141523799981</v>
      </c>
      <c r="BJ64" s="272">
        <v>64.401706481309986</v>
      </c>
      <c r="BK64" s="272">
        <v>70.872128470340002</v>
      </c>
      <c r="BL64" s="272">
        <v>-6.4704219890300152</v>
      </c>
      <c r="BM64" s="272">
        <v>63.223246356670003</v>
      </c>
      <c r="BN64" s="272">
        <v>73.051800774130001</v>
      </c>
      <c r="BO64" s="272">
        <v>-9.8285544174599977</v>
      </c>
      <c r="BP64" s="272">
        <v>68.947937894809996</v>
      </c>
      <c r="BQ64" s="272">
        <v>68.249541534190001</v>
      </c>
      <c r="BR64" s="272">
        <v>0.69839636061999499</v>
      </c>
      <c r="BS64" s="272">
        <v>84.314430523499993</v>
      </c>
      <c r="BT64" s="272">
        <v>66.291766702398277</v>
      </c>
      <c r="BU64" s="272">
        <v>18.022663821101716</v>
      </c>
      <c r="BV64" s="272">
        <v>95.005389846379998</v>
      </c>
      <c r="BW64" s="272">
        <v>78.209501628059684</v>
      </c>
      <c r="BX64" s="272">
        <v>16.795888218320314</v>
      </c>
      <c r="BY64" s="272">
        <v>99.406142612660005</v>
      </c>
      <c r="BZ64" s="272">
        <v>73.833951048411478</v>
      </c>
      <c r="CA64" s="272">
        <v>25.572191564248527</v>
      </c>
      <c r="CB64" s="272">
        <v>99.892897326860009</v>
      </c>
      <c r="CC64" s="272">
        <v>67.867105247765124</v>
      </c>
      <c r="CD64" s="272">
        <v>32.025792079094884</v>
      </c>
      <c r="CE64" s="272">
        <v>102.98345961607001</v>
      </c>
      <c r="CF64" s="272">
        <v>73.63804086926892</v>
      </c>
      <c r="CG64" s="272">
        <v>29.345418746801087</v>
      </c>
      <c r="CH64" s="272">
        <v>109.62862251268001</v>
      </c>
      <c r="CI64" s="272">
        <v>71.205165050582821</v>
      </c>
      <c r="CJ64" s="272">
        <v>38.42345746209719</v>
      </c>
      <c r="CK64" s="272">
        <v>112.04014486379</v>
      </c>
      <c r="CL64" s="272">
        <v>73.58918512237868</v>
      </c>
      <c r="CM64" s="272">
        <v>38.450959741411324</v>
      </c>
      <c r="CN64" s="272">
        <v>115.51417749041001</v>
      </c>
      <c r="CO64" s="272">
        <v>68.551122144257377</v>
      </c>
      <c r="CP64" s="272">
        <v>46.963055346152629</v>
      </c>
      <c r="CQ64" s="272">
        <v>123.15601284717999</v>
      </c>
      <c r="CR64" s="272">
        <v>69.26242743638241</v>
      </c>
      <c r="CS64" s="272">
        <v>53.893585410797584</v>
      </c>
      <c r="CT64" s="272">
        <v>128.19620878076</v>
      </c>
      <c r="CU64" s="272">
        <v>70.329227197262412</v>
      </c>
      <c r="CV64" s="272">
        <v>57.866981583497591</v>
      </c>
      <c r="CW64" s="272">
        <v>130.38431388813999</v>
      </c>
      <c r="CX64" s="272">
        <v>75.95660554702242</v>
      </c>
      <c r="CY64" s="272">
        <v>54.427708341117565</v>
      </c>
      <c r="CZ64" s="272">
        <v>133.49648723165998</v>
      </c>
      <c r="DA64" s="272">
        <v>77.976853178232403</v>
      </c>
      <c r="DB64" s="272">
        <v>55.519634053427581</v>
      </c>
      <c r="DC64" s="272">
        <v>131.10310055965999</v>
      </c>
      <c r="DD64" s="272">
        <v>77.896581473923277</v>
      </c>
      <c r="DE64" s="272">
        <v>53.206519085736716</v>
      </c>
      <c r="DF64" s="272">
        <v>136.09878905006002</v>
      </c>
      <c r="DG64" s="272">
        <v>80.533159906863261</v>
      </c>
      <c r="DH64" s="272">
        <v>55.565629143196759</v>
      </c>
      <c r="DI64" s="272">
        <v>141.205438348</v>
      </c>
      <c r="DJ64" s="272">
        <v>76.412643096613266</v>
      </c>
      <c r="DK64" s="388">
        <v>64.792795251386735</v>
      </c>
    </row>
    <row r="65" spans="1:402" ht="21.75" x14ac:dyDescent="0.2">
      <c r="A65" s="274" t="s">
        <v>67</v>
      </c>
      <c r="B65" s="272">
        <v>0</v>
      </c>
      <c r="C65" s="272">
        <v>0</v>
      </c>
      <c r="D65" s="272">
        <v>0</v>
      </c>
      <c r="E65" s="272">
        <v>0</v>
      </c>
      <c r="F65" s="272">
        <v>0</v>
      </c>
      <c r="G65" s="272">
        <v>0</v>
      </c>
      <c r="H65" s="272">
        <v>0</v>
      </c>
      <c r="I65" s="272">
        <v>0</v>
      </c>
      <c r="J65" s="272">
        <v>0</v>
      </c>
      <c r="K65" s="272">
        <v>0</v>
      </c>
      <c r="L65" s="272">
        <v>0</v>
      </c>
      <c r="M65" s="272">
        <v>0</v>
      </c>
      <c r="N65" s="272">
        <v>0</v>
      </c>
      <c r="O65" s="272">
        <v>0</v>
      </c>
      <c r="P65" s="272">
        <v>0</v>
      </c>
      <c r="Q65" s="272">
        <v>0</v>
      </c>
      <c r="R65" s="272">
        <v>0</v>
      </c>
      <c r="S65" s="272">
        <v>0</v>
      </c>
      <c r="T65" s="272">
        <v>0</v>
      </c>
      <c r="U65" s="272">
        <v>0</v>
      </c>
      <c r="V65" s="272">
        <v>0</v>
      </c>
      <c r="W65" s="272">
        <v>0</v>
      </c>
      <c r="X65" s="272">
        <v>0</v>
      </c>
      <c r="Y65" s="272">
        <v>0</v>
      </c>
      <c r="Z65" s="272">
        <v>0</v>
      </c>
      <c r="AA65" s="272">
        <v>0</v>
      </c>
      <c r="AB65" s="272">
        <v>0</v>
      </c>
      <c r="AC65" s="272">
        <v>0</v>
      </c>
      <c r="AD65" s="272">
        <v>0</v>
      </c>
      <c r="AE65" s="272">
        <v>0</v>
      </c>
      <c r="AF65" s="272">
        <v>0</v>
      </c>
      <c r="AG65" s="272">
        <v>0</v>
      </c>
      <c r="AH65" s="272">
        <v>0</v>
      </c>
      <c r="AI65" s="272">
        <v>0</v>
      </c>
      <c r="AJ65" s="272">
        <v>0</v>
      </c>
      <c r="AK65" s="272">
        <v>0</v>
      </c>
      <c r="AL65" s="272">
        <v>0</v>
      </c>
      <c r="AM65" s="272">
        <v>0</v>
      </c>
      <c r="AN65" s="272">
        <v>0</v>
      </c>
      <c r="AO65" s="272">
        <v>0</v>
      </c>
      <c r="AP65" s="272">
        <v>0</v>
      </c>
      <c r="AQ65" s="272">
        <v>0</v>
      </c>
      <c r="AR65" s="272">
        <v>0</v>
      </c>
      <c r="AS65" s="272">
        <v>0</v>
      </c>
      <c r="AT65" s="272">
        <v>0</v>
      </c>
      <c r="AU65" s="272">
        <v>0</v>
      </c>
      <c r="AV65" s="272">
        <v>0</v>
      </c>
      <c r="AW65" s="272">
        <v>0</v>
      </c>
      <c r="AX65" s="272">
        <v>172.18168636999999</v>
      </c>
      <c r="AY65" s="272">
        <v>24.36985752</v>
      </c>
      <c r="AZ65" s="272">
        <v>147.81182884999998</v>
      </c>
      <c r="BA65" s="272">
        <v>166.84244944999998</v>
      </c>
      <c r="BB65" s="272">
        <v>6.1210948599999995</v>
      </c>
      <c r="BC65" s="272">
        <v>160.72135458999998</v>
      </c>
      <c r="BD65" s="272">
        <v>172.33148489999999</v>
      </c>
      <c r="BE65" s="272">
        <v>5.5190443899999995</v>
      </c>
      <c r="BF65" s="272">
        <v>166.81244050999999</v>
      </c>
      <c r="BG65" s="272">
        <v>154.44866152</v>
      </c>
      <c r="BH65" s="272">
        <v>3.6311350600000001</v>
      </c>
      <c r="BI65" s="272">
        <v>150.81752646000001</v>
      </c>
      <c r="BJ65" s="272">
        <v>352.76785288830001</v>
      </c>
      <c r="BK65" s="272">
        <v>209.63289878672001</v>
      </c>
      <c r="BL65" s="272">
        <v>143.13495410158001</v>
      </c>
      <c r="BM65" s="272">
        <v>357.32694068319006</v>
      </c>
      <c r="BN65" s="272">
        <v>204.18095148218001</v>
      </c>
      <c r="BO65" s="272">
        <v>153.14598920101005</v>
      </c>
      <c r="BP65" s="272">
        <v>352.59857245564001</v>
      </c>
      <c r="BQ65" s="272">
        <v>238.25443894748</v>
      </c>
      <c r="BR65" s="272">
        <v>114.34413350816001</v>
      </c>
      <c r="BS65" s="272">
        <v>382.45832355234006</v>
      </c>
      <c r="BT65" s="272">
        <v>175.22710635356</v>
      </c>
      <c r="BU65" s="272">
        <v>207.23121719878006</v>
      </c>
      <c r="BV65" s="272">
        <v>395.54617327985</v>
      </c>
      <c r="BW65" s="272">
        <v>202.05606245072005</v>
      </c>
      <c r="BX65" s="272">
        <v>193.49011082912995</v>
      </c>
      <c r="BY65" s="272">
        <v>411.45353325931001</v>
      </c>
      <c r="BZ65" s="272">
        <v>221.32800233409998</v>
      </c>
      <c r="CA65" s="272">
        <v>190.12553092521003</v>
      </c>
      <c r="CB65" s="272">
        <v>424.74223692173996</v>
      </c>
      <c r="CC65" s="272">
        <v>210.99493010564004</v>
      </c>
      <c r="CD65" s="272">
        <v>213.74730681609992</v>
      </c>
      <c r="CE65" s="272">
        <v>457.77668564218999</v>
      </c>
      <c r="CF65" s="272">
        <v>204.34045066512996</v>
      </c>
      <c r="CG65" s="272">
        <v>253.43623497706002</v>
      </c>
      <c r="CH65" s="272">
        <v>475.40175630885</v>
      </c>
      <c r="CI65" s="272">
        <v>241.26966210095998</v>
      </c>
      <c r="CJ65" s="272">
        <v>234.13209420789002</v>
      </c>
      <c r="CK65" s="272">
        <v>479.99982715005001</v>
      </c>
      <c r="CL65" s="272">
        <v>229.61674500790997</v>
      </c>
      <c r="CM65" s="272">
        <v>250.38308214214004</v>
      </c>
      <c r="CN65" s="272">
        <v>451.71177760588</v>
      </c>
      <c r="CO65" s="272">
        <v>242.86395439346001</v>
      </c>
      <c r="CP65" s="272">
        <v>208.84782321242</v>
      </c>
      <c r="CQ65" s="272">
        <v>429.47874445176001</v>
      </c>
      <c r="CR65" s="272">
        <v>214.29352328462002</v>
      </c>
      <c r="CS65" s="272">
        <v>215.18522116713999</v>
      </c>
      <c r="CT65" s="272">
        <v>484.67796927007998</v>
      </c>
      <c r="CU65" s="272">
        <v>189.19915691867999</v>
      </c>
      <c r="CV65" s="272">
        <v>295.47881235139999</v>
      </c>
      <c r="CW65" s="272">
        <v>502.09359100825998</v>
      </c>
      <c r="CX65" s="272">
        <v>227.79096528960002</v>
      </c>
      <c r="CY65" s="272">
        <v>274.30262571865995</v>
      </c>
      <c r="CZ65" s="272">
        <v>447.92864657036995</v>
      </c>
      <c r="DA65" s="272">
        <v>207.95401714204996</v>
      </c>
      <c r="DB65" s="272">
        <v>239.97462942831999</v>
      </c>
      <c r="DC65" s="272">
        <v>459.28388765407476</v>
      </c>
      <c r="DD65" s="272">
        <v>190.32504666769</v>
      </c>
      <c r="DE65" s="272">
        <v>268.95884098638476</v>
      </c>
      <c r="DF65" s="272">
        <v>473.74401609227698</v>
      </c>
      <c r="DG65" s="272">
        <v>243.80746729188996</v>
      </c>
      <c r="DH65" s="272">
        <v>229.93654880038702</v>
      </c>
      <c r="DI65" s="272">
        <v>440.29976526623477</v>
      </c>
      <c r="DJ65" s="272">
        <v>204.08131454869002</v>
      </c>
      <c r="DK65" s="388">
        <v>236.21845071754475</v>
      </c>
    </row>
    <row r="66" spans="1:402" s="248" customFormat="1" x14ac:dyDescent="0.2">
      <c r="A66" s="112" t="s">
        <v>114</v>
      </c>
      <c r="B66" s="250">
        <v>2080.170796683049</v>
      </c>
      <c r="C66" s="250">
        <v>1530.0051134770838</v>
      </c>
      <c r="D66" s="250">
        <v>550.16568320596502</v>
      </c>
      <c r="E66" s="250">
        <v>2528.2348131496869</v>
      </c>
      <c r="F66" s="250">
        <v>2026.2066603761077</v>
      </c>
      <c r="G66" s="250">
        <v>502.02815277357871</v>
      </c>
      <c r="H66" s="250">
        <v>2503.4248759999996</v>
      </c>
      <c r="I66" s="250">
        <v>2429.0285093299995</v>
      </c>
      <c r="J66" s="250">
        <v>74.396366670000305</v>
      </c>
      <c r="K66" s="250">
        <v>2841.0518889099999</v>
      </c>
      <c r="L66" s="250">
        <v>2635.2777885699998</v>
      </c>
      <c r="M66" s="250">
        <v>205.77410034000019</v>
      </c>
      <c r="N66" s="250">
        <v>3304.1632761700002</v>
      </c>
      <c r="O66" s="250">
        <v>2392.4872202900001</v>
      </c>
      <c r="P66" s="250">
        <v>911.67605588000038</v>
      </c>
      <c r="Q66" s="250">
        <v>3780.3550300685301</v>
      </c>
      <c r="R66" s="250">
        <v>2561.4121744754802</v>
      </c>
      <c r="S66" s="250">
        <v>1218.9428555930499</v>
      </c>
      <c r="T66" s="250">
        <v>4105.7128087021101</v>
      </c>
      <c r="U66" s="250">
        <v>2956.0531433199017</v>
      </c>
      <c r="V66" s="250">
        <v>1149.6596653822085</v>
      </c>
      <c r="W66" s="250">
        <v>4846.6110771989252</v>
      </c>
      <c r="X66" s="250">
        <v>3730.6896210573145</v>
      </c>
      <c r="Y66" s="250">
        <v>1115.92145614161</v>
      </c>
      <c r="Z66" s="250">
        <v>4945.6671762545657</v>
      </c>
      <c r="AA66" s="250">
        <v>3797.3529180199585</v>
      </c>
      <c r="AB66" s="250">
        <v>1148.3142582346072</v>
      </c>
      <c r="AC66" s="250">
        <v>4941.5490346664265</v>
      </c>
      <c r="AD66" s="250">
        <v>3707.1232285166475</v>
      </c>
      <c r="AE66" s="250">
        <v>1234.425806149779</v>
      </c>
      <c r="AF66" s="250">
        <v>5080.5956580068359</v>
      </c>
      <c r="AG66" s="250">
        <v>3891.8024163643699</v>
      </c>
      <c r="AH66" s="250">
        <v>1188.793241642466</v>
      </c>
      <c r="AI66" s="250">
        <v>5171.6716623946104</v>
      </c>
      <c r="AJ66" s="250">
        <v>3872.6135955997638</v>
      </c>
      <c r="AK66" s="250">
        <v>1299.0580667948468</v>
      </c>
      <c r="AL66" s="250">
        <v>5493.8901171277248</v>
      </c>
      <c r="AM66" s="250">
        <v>4121.1936384554438</v>
      </c>
      <c r="AN66" s="250">
        <v>1372.6964786722808</v>
      </c>
      <c r="AO66" s="250">
        <v>5605.3328844625366</v>
      </c>
      <c r="AP66" s="250">
        <v>4063.8519151476357</v>
      </c>
      <c r="AQ66" s="250">
        <v>1541.4809693149009</v>
      </c>
      <c r="AR66" s="250">
        <v>5516.785674228996</v>
      </c>
      <c r="AS66" s="250">
        <v>4036.6599789681495</v>
      </c>
      <c r="AT66" s="250">
        <v>1480.1256952608471</v>
      </c>
      <c r="AU66" s="250">
        <v>5219.7461608661733</v>
      </c>
      <c r="AV66" s="250">
        <v>3704.4965653450208</v>
      </c>
      <c r="AW66" s="250">
        <v>1515.2495955211525</v>
      </c>
      <c r="AX66" s="250">
        <v>5630.425109031401</v>
      </c>
      <c r="AY66" s="250">
        <v>3990.7246060780863</v>
      </c>
      <c r="AZ66" s="250">
        <v>1639.7005029533143</v>
      </c>
      <c r="BA66" s="250">
        <v>5746.8040152108533</v>
      </c>
      <c r="BB66" s="250">
        <v>3955.5152141982826</v>
      </c>
      <c r="BC66" s="250">
        <v>1791.2888010125707</v>
      </c>
      <c r="BD66" s="250">
        <v>6337.9972720730839</v>
      </c>
      <c r="BE66" s="250">
        <v>4579.5108536988882</v>
      </c>
      <c r="BF66" s="250">
        <v>1758.4864183741947</v>
      </c>
      <c r="BG66" s="250">
        <v>5992.2766119306007</v>
      </c>
      <c r="BH66" s="250">
        <v>4147.1854882635616</v>
      </c>
      <c r="BI66" s="250">
        <v>1845.0911236670381</v>
      </c>
      <c r="BJ66" s="250">
        <v>6320.7453378340069</v>
      </c>
      <c r="BK66" s="250">
        <v>4371.2924317867037</v>
      </c>
      <c r="BL66" s="250">
        <v>1949.4529060473033</v>
      </c>
      <c r="BM66" s="250">
        <v>6416.1977402417406</v>
      </c>
      <c r="BN66" s="250">
        <v>4392.8630458297675</v>
      </c>
      <c r="BO66" s="250">
        <v>2023.3346944119726</v>
      </c>
      <c r="BP66" s="250">
        <v>6326.7742896891468</v>
      </c>
      <c r="BQ66" s="250">
        <v>4313.047890668985</v>
      </c>
      <c r="BR66" s="250">
        <v>2013.7263990201623</v>
      </c>
      <c r="BS66" s="250">
        <v>6290.5344633173627</v>
      </c>
      <c r="BT66" s="250">
        <v>4039.3718126746608</v>
      </c>
      <c r="BU66" s="250">
        <v>2251.1626506427024</v>
      </c>
      <c r="BV66" s="250">
        <v>6813.1269732795245</v>
      </c>
      <c r="BW66" s="250">
        <v>4476.9643237527671</v>
      </c>
      <c r="BX66" s="250">
        <v>2336.1626495267565</v>
      </c>
      <c r="BY66" s="250">
        <v>6861.2006510772762</v>
      </c>
      <c r="BZ66" s="250">
        <v>4333.8480708728848</v>
      </c>
      <c r="CA66" s="250">
        <v>2527.3525802043914</v>
      </c>
      <c r="CB66" s="250">
        <v>7488.6916267921815</v>
      </c>
      <c r="CC66" s="250">
        <v>4919.2026238401631</v>
      </c>
      <c r="CD66" s="250">
        <v>2569.4890029520184</v>
      </c>
      <c r="CE66" s="250">
        <v>7216.5680216224064</v>
      </c>
      <c r="CF66" s="250">
        <v>4586.9824225743696</v>
      </c>
      <c r="CG66" s="250">
        <v>2629.5855990480359</v>
      </c>
      <c r="CH66" s="250">
        <v>7699.7378970290556</v>
      </c>
      <c r="CI66" s="250">
        <v>4973.3280278437851</v>
      </c>
      <c r="CJ66" s="250">
        <v>2726.4098691852705</v>
      </c>
      <c r="CK66" s="250">
        <v>7705.3597511810603</v>
      </c>
      <c r="CL66" s="250">
        <v>4779.3196491568779</v>
      </c>
      <c r="CM66" s="250">
        <v>2926.0401020241834</v>
      </c>
      <c r="CN66" s="250">
        <v>7627.6381738546752</v>
      </c>
      <c r="CO66" s="250">
        <v>4769.4051811158279</v>
      </c>
      <c r="CP66" s="250">
        <v>2858.2329927388482</v>
      </c>
      <c r="CQ66" s="250">
        <v>7372.4859927163998</v>
      </c>
      <c r="CR66" s="250">
        <v>4517.7878055362644</v>
      </c>
      <c r="CS66" s="250">
        <v>2854.6981871801354</v>
      </c>
      <c r="CT66" s="250">
        <v>8221.1147906217375</v>
      </c>
      <c r="CU66" s="250">
        <v>5187.6374582943636</v>
      </c>
      <c r="CV66" s="250">
        <v>3033.4773323273748</v>
      </c>
      <c r="CW66" s="250">
        <v>8386.1502463661636</v>
      </c>
      <c r="CX66" s="250">
        <v>5433.5242057189316</v>
      </c>
      <c r="CY66" s="250">
        <v>2952.6260406472311</v>
      </c>
      <c r="CZ66" s="250">
        <v>8360.7552500033817</v>
      </c>
      <c r="DA66" s="250">
        <v>5482.8577302908179</v>
      </c>
      <c r="DB66" s="250">
        <v>2877.8975197125646</v>
      </c>
      <c r="DC66" s="250">
        <v>7843.7244098595847</v>
      </c>
      <c r="DD66" s="250">
        <v>5242.7439361062097</v>
      </c>
      <c r="DE66" s="250">
        <v>2600.980473753375</v>
      </c>
      <c r="DF66" s="250">
        <v>8249.6729471489216</v>
      </c>
      <c r="DG66" s="250">
        <v>5598.3108911963654</v>
      </c>
      <c r="DH66" s="250">
        <v>2651.3620559525571</v>
      </c>
      <c r="DI66" s="250">
        <v>8324.0936897551601</v>
      </c>
      <c r="DJ66" s="250">
        <v>5651.9559838296082</v>
      </c>
      <c r="DK66" s="389">
        <v>2672.1377059255528</v>
      </c>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125"/>
      <c r="GB66" s="125"/>
      <c r="GC66" s="125"/>
      <c r="GD66" s="125"/>
      <c r="GE66" s="125"/>
      <c r="GF66" s="125"/>
      <c r="GG66" s="125"/>
      <c r="GH66" s="125"/>
      <c r="GI66" s="125"/>
      <c r="GJ66" s="125"/>
      <c r="GK66" s="125"/>
      <c r="GL66" s="125"/>
      <c r="GM66" s="125"/>
      <c r="GN66" s="125"/>
      <c r="GO66" s="125"/>
      <c r="GP66" s="125"/>
      <c r="GQ66" s="125"/>
      <c r="GR66" s="125"/>
      <c r="GS66" s="125"/>
      <c r="GT66" s="125"/>
      <c r="GU66" s="125"/>
      <c r="GV66" s="125"/>
      <c r="GW66" s="125"/>
      <c r="GX66" s="125"/>
      <c r="GY66" s="125"/>
      <c r="GZ66" s="125"/>
      <c r="HA66" s="125"/>
      <c r="HB66" s="125"/>
      <c r="HC66" s="125"/>
      <c r="HD66" s="125"/>
      <c r="HE66" s="125"/>
      <c r="HF66" s="125"/>
      <c r="HG66" s="125"/>
      <c r="HH66" s="125"/>
      <c r="HI66" s="125"/>
      <c r="HJ66" s="125"/>
      <c r="HK66" s="125"/>
      <c r="HL66" s="125"/>
      <c r="HM66" s="125"/>
      <c r="HN66" s="125"/>
      <c r="HO66" s="125"/>
      <c r="HP66" s="125"/>
      <c r="HQ66" s="125"/>
      <c r="HR66" s="125"/>
      <c r="HS66" s="125"/>
      <c r="HT66" s="125"/>
      <c r="HU66" s="125"/>
      <c r="HV66" s="125"/>
      <c r="HW66" s="125"/>
      <c r="HX66" s="125"/>
      <c r="HY66" s="125"/>
      <c r="HZ66" s="125"/>
      <c r="IA66" s="125"/>
      <c r="IB66" s="125"/>
      <c r="IC66" s="125"/>
      <c r="ID66" s="125"/>
      <c r="IE66" s="125"/>
      <c r="IF66" s="125"/>
      <c r="IG66" s="125"/>
      <c r="IH66" s="125"/>
      <c r="II66" s="125"/>
      <c r="IJ66" s="125"/>
      <c r="IK66" s="125"/>
      <c r="IL66" s="125"/>
      <c r="IM66" s="125"/>
      <c r="IN66" s="125"/>
      <c r="IO66" s="125"/>
      <c r="IP66" s="125"/>
      <c r="IQ66" s="125"/>
      <c r="IR66" s="125"/>
      <c r="IS66" s="125"/>
      <c r="IT66" s="125"/>
      <c r="IU66" s="125"/>
      <c r="IV66" s="125"/>
      <c r="IW66" s="125"/>
      <c r="IX66" s="125"/>
      <c r="IY66" s="125"/>
      <c r="IZ66" s="125"/>
      <c r="JA66" s="125"/>
      <c r="JB66" s="125"/>
      <c r="JC66" s="125"/>
      <c r="JD66" s="125"/>
      <c r="JE66" s="125"/>
      <c r="JF66" s="125"/>
      <c r="JG66" s="125"/>
      <c r="JH66" s="125"/>
      <c r="JI66" s="125"/>
      <c r="JJ66" s="125"/>
      <c r="JK66" s="125"/>
      <c r="JL66" s="125"/>
      <c r="JM66" s="125"/>
      <c r="JN66" s="125"/>
      <c r="JO66" s="125"/>
      <c r="JP66" s="125"/>
      <c r="JQ66" s="125"/>
      <c r="JR66" s="125"/>
      <c r="JS66" s="125"/>
      <c r="JT66" s="125"/>
      <c r="JU66" s="125"/>
      <c r="JV66" s="125"/>
      <c r="JW66" s="125"/>
      <c r="JX66" s="125"/>
      <c r="JY66" s="125"/>
      <c r="JZ66" s="125"/>
      <c r="KA66" s="125"/>
      <c r="KB66" s="125"/>
      <c r="KC66" s="125"/>
      <c r="KD66" s="125"/>
      <c r="KE66" s="125"/>
      <c r="KF66" s="125"/>
      <c r="KG66" s="125"/>
      <c r="KH66" s="125"/>
      <c r="KI66" s="125"/>
      <c r="KJ66" s="125"/>
      <c r="KK66" s="125"/>
      <c r="KL66" s="125"/>
      <c r="KM66" s="125"/>
      <c r="KN66" s="125"/>
      <c r="KO66" s="125"/>
      <c r="KP66" s="125"/>
      <c r="KQ66" s="125"/>
      <c r="KR66" s="125"/>
      <c r="KS66" s="125"/>
      <c r="KT66" s="125"/>
      <c r="KU66" s="125"/>
      <c r="KV66" s="125"/>
      <c r="KW66" s="125"/>
      <c r="KX66" s="125"/>
      <c r="KY66" s="125"/>
      <c r="KZ66" s="125"/>
      <c r="LA66" s="125"/>
      <c r="LB66" s="125"/>
      <c r="LC66" s="125"/>
      <c r="LD66" s="125"/>
      <c r="LE66" s="125"/>
      <c r="LF66" s="125"/>
      <c r="LG66" s="125"/>
      <c r="LH66" s="125"/>
      <c r="LI66" s="125"/>
      <c r="LJ66" s="125"/>
      <c r="LK66" s="125"/>
      <c r="LL66" s="125"/>
      <c r="LM66" s="125"/>
      <c r="LN66" s="125"/>
      <c r="LO66" s="125"/>
      <c r="LP66" s="125"/>
      <c r="LQ66" s="125"/>
      <c r="LR66" s="125"/>
      <c r="LS66" s="125"/>
      <c r="LT66" s="125"/>
      <c r="LU66" s="125"/>
      <c r="LV66" s="125"/>
      <c r="LW66" s="125"/>
      <c r="LX66" s="125"/>
      <c r="LY66" s="125"/>
      <c r="LZ66" s="125"/>
      <c r="MA66" s="125"/>
      <c r="MB66" s="125"/>
      <c r="MC66" s="125"/>
      <c r="MD66" s="125"/>
      <c r="ME66" s="125"/>
      <c r="MF66" s="125"/>
      <c r="MG66" s="125"/>
      <c r="MH66" s="125"/>
      <c r="MI66" s="125"/>
      <c r="MJ66" s="125"/>
      <c r="MK66" s="125"/>
      <c r="ML66" s="125"/>
      <c r="MM66" s="125"/>
      <c r="MN66" s="125"/>
      <c r="MO66" s="125"/>
      <c r="MP66" s="125"/>
      <c r="MQ66" s="125"/>
      <c r="MR66" s="125"/>
      <c r="MS66" s="125"/>
      <c r="MT66" s="125"/>
      <c r="MU66" s="125"/>
      <c r="MV66" s="125"/>
      <c r="MW66" s="125"/>
      <c r="MX66" s="125"/>
      <c r="MY66" s="125"/>
      <c r="MZ66" s="125"/>
      <c r="NA66" s="125"/>
      <c r="NB66" s="125"/>
      <c r="NC66" s="125"/>
      <c r="ND66" s="125"/>
      <c r="NE66" s="125"/>
      <c r="NF66" s="125"/>
      <c r="NG66" s="125"/>
      <c r="NH66" s="125"/>
      <c r="NI66" s="125"/>
      <c r="NJ66" s="125"/>
      <c r="NK66" s="125"/>
      <c r="NL66" s="125"/>
      <c r="NM66" s="125"/>
      <c r="NN66" s="125"/>
      <c r="NO66" s="125"/>
      <c r="NP66" s="125"/>
      <c r="NQ66" s="125"/>
      <c r="NR66" s="125"/>
      <c r="NS66" s="125"/>
      <c r="NT66" s="125"/>
      <c r="NU66" s="125"/>
      <c r="NV66" s="125"/>
      <c r="NW66" s="125"/>
      <c r="NX66" s="125"/>
      <c r="NY66" s="125"/>
      <c r="NZ66" s="125"/>
      <c r="OA66" s="125"/>
      <c r="OB66" s="125"/>
      <c r="OC66" s="125"/>
      <c r="OD66" s="125"/>
      <c r="OE66" s="125"/>
      <c r="OF66" s="125"/>
      <c r="OG66" s="125"/>
      <c r="OH66" s="125"/>
      <c r="OI66" s="125"/>
      <c r="OJ66" s="125"/>
      <c r="OK66" s="125"/>
      <c r="OL66" s="125"/>
    </row>
    <row r="67" spans="1:402" s="191" customFormat="1" ht="10.5" x14ac:dyDescent="0.15">
      <c r="A67" s="191" t="s">
        <v>230</v>
      </c>
    </row>
    <row r="68" spans="1:402" s="191" customFormat="1" ht="10.5" x14ac:dyDescent="0.15">
      <c r="A68" s="270" t="s">
        <v>11</v>
      </c>
    </row>
    <row r="69" spans="1:402" s="191" customFormat="1" ht="36" customHeight="1" x14ac:dyDescent="0.15">
      <c r="A69" s="414" t="s">
        <v>201</v>
      </c>
      <c r="B69" s="414"/>
      <c r="C69" s="414"/>
      <c r="D69" s="414"/>
      <c r="E69" s="414"/>
      <c r="F69" s="414"/>
      <c r="G69" s="414"/>
      <c r="H69" s="414"/>
      <c r="I69" s="414"/>
      <c r="J69" s="414"/>
      <c r="K69" s="414"/>
      <c r="L69" s="414"/>
      <c r="M69" s="414"/>
      <c r="N69" s="414"/>
      <c r="O69" s="414"/>
      <c r="P69" s="414"/>
      <c r="Q69" s="414"/>
      <c r="R69" s="414"/>
      <c r="S69" s="414"/>
      <c r="T69" s="414"/>
      <c r="U69" s="414"/>
      <c r="V69" s="414"/>
    </row>
    <row r="70" spans="1:402" s="191" customFormat="1" ht="8.25" hidden="1" customHeight="1" x14ac:dyDescent="0.15">
      <c r="A70" s="414"/>
      <c r="B70" s="414"/>
      <c r="C70" s="414"/>
      <c r="D70" s="414"/>
      <c r="E70" s="414"/>
      <c r="F70" s="414"/>
      <c r="G70" s="414"/>
      <c r="H70" s="414"/>
      <c r="I70" s="414"/>
      <c r="J70" s="414"/>
      <c r="K70" s="414"/>
      <c r="L70" s="414"/>
      <c r="M70" s="414"/>
      <c r="N70" s="414"/>
      <c r="O70" s="414"/>
      <c r="P70" s="414"/>
      <c r="Q70" s="414"/>
      <c r="R70" s="414"/>
      <c r="S70" s="414"/>
      <c r="T70" s="414"/>
      <c r="U70" s="414"/>
      <c r="V70" s="414"/>
    </row>
    <row r="71" spans="1:402" s="191" customFormat="1" ht="10.5" hidden="1" customHeight="1" x14ac:dyDescent="0.15">
      <c r="A71" s="414"/>
      <c r="B71" s="414"/>
      <c r="C71" s="414"/>
      <c r="D71" s="414"/>
      <c r="E71" s="414"/>
      <c r="F71" s="414"/>
      <c r="G71" s="414"/>
      <c r="H71" s="414"/>
      <c r="I71" s="414"/>
      <c r="J71" s="414"/>
      <c r="K71" s="414"/>
      <c r="L71" s="414"/>
      <c r="M71" s="414"/>
      <c r="N71" s="414"/>
      <c r="O71" s="414"/>
      <c r="P71" s="414"/>
      <c r="Q71" s="414"/>
      <c r="R71" s="414"/>
      <c r="S71" s="414"/>
      <c r="T71" s="414"/>
      <c r="U71" s="414"/>
      <c r="V71" s="414"/>
    </row>
    <row r="72" spans="1:402" s="191" customFormat="1" ht="13.5" customHeight="1" x14ac:dyDescent="0.2">
      <c r="A72" s="263" t="s">
        <v>202</v>
      </c>
      <c r="B72" s="125"/>
      <c r="C72" s="125"/>
      <c r="D72" s="125"/>
      <c r="E72" s="125"/>
      <c r="F72" s="125"/>
      <c r="G72" s="125"/>
      <c r="H72" s="125"/>
      <c r="I72" s="125"/>
      <c r="J72" s="125"/>
      <c r="K72" s="125"/>
      <c r="L72" s="125"/>
      <c r="M72" s="125"/>
      <c r="N72" s="125"/>
      <c r="O72" s="125"/>
    </row>
    <row r="73" spans="1:402" x14ac:dyDescent="0.2">
      <c r="A73" s="263" t="s">
        <v>175</v>
      </c>
    </row>
    <row r="74" spans="1:402" ht="11.25" customHeight="1" x14ac:dyDescent="0.2">
      <c r="A74" s="263" t="s">
        <v>127</v>
      </c>
    </row>
    <row r="75" spans="1:402" ht="12" customHeight="1" x14ac:dyDescent="0.2">
      <c r="A75" s="191" t="s">
        <v>239</v>
      </c>
    </row>
  </sheetData>
  <mergeCells count="39">
    <mergeCell ref="CW6:CY6"/>
    <mergeCell ref="CZ6:DB6"/>
    <mergeCell ref="CB6:CD6"/>
    <mergeCell ref="BY6:CA6"/>
    <mergeCell ref="BV6:BX6"/>
    <mergeCell ref="CN6:CP6"/>
    <mergeCell ref="CK6:CM6"/>
    <mergeCell ref="H6:J6"/>
    <mergeCell ref="K6:M6"/>
    <mergeCell ref="N6:P6"/>
    <mergeCell ref="CT6:CV6"/>
    <mergeCell ref="CQ6:CS6"/>
    <mergeCell ref="CH6:CJ6"/>
    <mergeCell ref="CE6:CG6"/>
    <mergeCell ref="BS6:BU6"/>
    <mergeCell ref="Q6:S6"/>
    <mergeCell ref="T6:V6"/>
    <mergeCell ref="BJ6:BL6"/>
    <mergeCell ref="W6:Y6"/>
    <mergeCell ref="Z6:AB6"/>
    <mergeCell ref="AC6:AE6"/>
    <mergeCell ref="AF6:AH6"/>
    <mergeCell ref="BM6:BO6"/>
    <mergeCell ref="DI6:DK6"/>
    <mergeCell ref="DF6:DH6"/>
    <mergeCell ref="A69:V71"/>
    <mergeCell ref="DC6:DE6"/>
    <mergeCell ref="BG6:BI6"/>
    <mergeCell ref="BP6:BR6"/>
    <mergeCell ref="AI6:AK6"/>
    <mergeCell ref="BD6:BF6"/>
    <mergeCell ref="AL6:AN6"/>
    <mergeCell ref="AO6:AQ6"/>
    <mergeCell ref="AR6:AT6"/>
    <mergeCell ref="AU6:AW6"/>
    <mergeCell ref="AX6:AZ6"/>
    <mergeCell ref="BA6:BC6"/>
    <mergeCell ref="B6:D6"/>
    <mergeCell ref="E6:G6"/>
  </mergeCells>
  <pageMargins left="0" right="0.22" top="0" bottom="0" header="0.17" footer="0.1"/>
  <pageSetup paperSize="9" scale="47" orientation="landscape" r:id="rId1"/>
  <colBreaks count="2" manualBreakCount="2">
    <brk id="22" max="74" man="1"/>
    <brk id="76"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Табела 1</vt:lpstr>
      <vt:lpstr>Табела 2</vt:lpstr>
      <vt:lpstr>Табела 3</vt:lpstr>
      <vt:lpstr>Табела 4</vt:lpstr>
      <vt:lpstr>Табела 5</vt:lpstr>
      <vt:lpstr>Табела 6</vt:lpstr>
      <vt:lpstr>Табела 7</vt:lpstr>
      <vt:lpstr>Табела 8</vt:lpstr>
      <vt:lpstr>Табела 9</vt:lpstr>
      <vt:lpstr>Табела 10</vt:lpstr>
      <vt:lpstr>Табела 11</vt:lpstr>
      <vt:lpstr>Табела 12</vt:lpstr>
      <vt:lpstr>'Табела 1'!Print_Area</vt:lpstr>
      <vt:lpstr>'Табела 10'!Print_Area</vt:lpstr>
      <vt:lpstr>'Табела 11'!Print_Area</vt:lpstr>
      <vt:lpstr>'Табела 12'!Print_Area</vt:lpstr>
      <vt:lpstr>'Табела 2'!Print_Area</vt:lpstr>
      <vt:lpstr>'Табела 3'!Print_Area</vt:lpstr>
      <vt:lpstr>'Табела 4'!Print_Area</vt:lpstr>
      <vt:lpstr>'Табела 5'!Print_Area</vt:lpstr>
      <vt:lpstr>'Табела 6'!Print_Area</vt:lpstr>
      <vt:lpstr>'Табела 7'!Print_Area</vt:lpstr>
      <vt:lpstr>'Табела 8'!Print_Area</vt:lpstr>
      <vt:lpstr>'Табела 9'!Print_Area</vt:lpstr>
      <vt:lpstr>'Табела 1'!Print_Titles</vt:lpstr>
      <vt:lpstr>'Табела 11'!Print_Titles</vt:lpstr>
      <vt:lpstr>'Табела 2'!Print_Titles</vt:lpstr>
      <vt:lpstr>'Табела 4'!Print_Titles</vt:lpstr>
      <vt:lpstr>'Табела 6'!Print_Titles</vt:lpstr>
      <vt:lpstr>'Табела 7'!Print_Titles</vt:lpstr>
      <vt:lpstr>'Табела 8'!Print_Titles</vt:lpstr>
      <vt:lpstr>'Табела 9'!Print_Titles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Irena Markovska</cp:lastModifiedBy>
  <cp:lastPrinted>2019-09-13T12:49:57Z</cp:lastPrinted>
  <dcterms:created xsi:type="dcterms:W3CDTF">2012-09-06T09:46:35Z</dcterms:created>
  <dcterms:modified xsi:type="dcterms:W3CDTF">2019-09-26T13:12:05Z</dcterms:modified>
</cp:coreProperties>
</file>