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430" windowHeight="7860"/>
  </bookViews>
  <sheets>
    <sheet name="Struktura" sheetId="8" r:id="rId1"/>
  </sheets>
  <definedNames>
    <definedName name="_xlnm.Print_Area" localSheetId="0">Struktura!$A$1:$W$26</definedName>
    <definedName name="_xlnm.Print_Titles" localSheetId="0">Struktura!$A:$B,Struktura!$1:$6</definedName>
  </definedNames>
  <calcPr calcId="152511"/>
</workbook>
</file>

<file path=xl/calcChain.xml><?xml version="1.0" encoding="utf-8"?>
<calcChain xmlns="http://schemas.openxmlformats.org/spreadsheetml/2006/main">
  <c r="X14" i="8" l="1"/>
  <c r="X11" i="8"/>
  <c r="V11" i="8" l="1"/>
  <c r="W11" i="8" l="1"/>
  <c r="W14" i="8" s="1"/>
  <c r="V14" i="8" l="1"/>
</calcChain>
</file>

<file path=xl/sharedStrings.xml><?xml version="1.0" encoding="utf-8"?>
<sst xmlns="http://schemas.openxmlformats.org/spreadsheetml/2006/main" count="43" uniqueCount="22">
  <si>
    <t>во евра, in EUR</t>
  </si>
  <si>
    <t xml:space="preserve">Структура на директни и портфолио инвестиции                                                   </t>
  </si>
  <si>
    <t xml:space="preserve">Structure of direct and portfolio investments </t>
  </si>
  <si>
    <t xml:space="preserve">Сопственички капитал
Equity </t>
  </si>
  <si>
    <t xml:space="preserve">Аквизиции и мерџери (постојни инвестиции) </t>
  </si>
  <si>
    <t>Acquisitions and Mergers (existing investments)</t>
  </si>
  <si>
    <t>Гринфилд (нови инвестиции)</t>
  </si>
  <si>
    <t>Greenfield (new investments)</t>
  </si>
  <si>
    <t>Странски вложувања во трговски друштва</t>
  </si>
  <si>
    <t>Foreign investments in companies</t>
  </si>
  <si>
    <t>Филијали</t>
  </si>
  <si>
    <t>Branches</t>
  </si>
  <si>
    <t>Фондации</t>
  </si>
  <si>
    <t>Foundations</t>
  </si>
  <si>
    <t>Вкупно странски вложувања</t>
  </si>
  <si>
    <t xml:space="preserve">Total foreign investments </t>
  </si>
  <si>
    <t>1/ Starting from 2017 data refers only to direct investments.</t>
  </si>
  <si>
    <t>1/ Почнувајќи од 2017 година податоците се однесуваат само на директни инвестиции.</t>
  </si>
  <si>
    <t>Извор: Народна банка на Република Северна Македонија</t>
  </si>
  <si>
    <t>Source: National Bank of the Republic of North Macedonia</t>
  </si>
  <si>
    <r>
      <t>Состојба на вкупни инвестиции во Република Северна Македонија - структура по нови, постојни и останати инвестиции - 1997-2018</t>
    </r>
    <r>
      <rPr>
        <b/>
        <vertAlign val="superscript"/>
        <sz val="11"/>
        <color theme="1"/>
        <rFont val="Tahoma"/>
        <family val="2"/>
        <charset val="204"/>
      </rPr>
      <t>/1</t>
    </r>
  </si>
  <si>
    <r>
      <t>Stock of total investment in Republic of North Macedonia - structure of new, existing and other investments  - 1997 - 2018</t>
    </r>
    <r>
      <rPr>
        <b/>
        <vertAlign val="superscript"/>
        <sz val="11"/>
        <color theme="1"/>
        <rFont val="Tahoma"/>
        <family val="2"/>
        <charset val="204"/>
      </rPr>
      <t>/1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</si>
</sst>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(* #,##0.00_);_(* \(#,##0.00\);_(* &quot;-&quot;??_);_(@_)"/>
    <numFmt numFmtId="164" formatCode="0.00000000000"/>
    <numFmt numFmtId="165" formatCode="_-* #,##0\ _F_B_-;\-* #,##0\ _F_B_-;_-* &quot;-&quot;\ _F_B_-;_-@_-"/>
    <numFmt numFmtId="166" formatCode="_-* #,##0.00\ _F_B_-;\-* #,##0.00\ _F_B_-;_-* &quot;-&quot;??\ _F_B_-;_-@_-"/>
    <numFmt numFmtId="167" formatCode="_-* #,##0\ &quot;FB&quot;_-;\-* #,##0\ &quot;FB&quot;_-;_-* &quot;-&quot;\ &quot;FB&quot;_-;_-@_-"/>
    <numFmt numFmtId="168" formatCode="_-* #,##0.00\ &quot;FB&quot;_-;\-* #,##0.00\ &quot;FB&quot;_-;_-* &quot;-&quot;??\ &quot;FB&quot;_-;_-@_-"/>
    <numFmt numFmtId="169" formatCode="_(* #,##0.0000000000_);_(* \(#,##0.0000000000\);_(* &quot;-&quot;??_);_(@_)"/>
    <numFmt numFmtId="170" formatCode="_(* #,##0.0000_);_(* \(#,##0.0000\);_(* &quot;-&quot;??_);_(@_)"/>
    <numFmt numFmtId="171" formatCode="_(* #,##0_);_(* \(#,##0\);_(* &quot;-&quot;??_);_(@_)"/>
    <numFmt numFmtId="172" formatCode="0.0000000"/>
    <numFmt numFmtId="173" formatCode="0.00000000"/>
    <numFmt numFmtId="174" formatCode="0.000000000"/>
    <numFmt numFmtId="175" formatCode="0.0000000000"/>
    <numFmt numFmtId="176" formatCode="0.000000000000"/>
    <numFmt numFmtId="177" formatCode="_(* #,##0.000000000_);_(* \(#,##0.000000000\);_(* &quot;-&quot;??_);_(@_)"/>
    <numFmt numFmtId="178" formatCode="_(* #,##0.0_);_(* \(#,##0.0\);_(* &quot;-&quot;??_);_(@_)"/>
    <numFmt numFmtId="179" formatCode="_(* #,##0.000_);_(* \(#,##0.000\);_(* &quot;-&quot;??_);_(@_)"/>
    <numFmt numFmtId="183" formatCode="_(* #,##0.00000000_);_(* \(#,##0.00000000\);_(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b/>
      <sz val="11"/>
      <name val="Tahoma"/>
      <family val="2"/>
      <charset val="204"/>
    </font>
    <font>
      <sz val="11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name val="Arial"/>
      <family val="2"/>
      <charset val="204"/>
    </font>
    <font>
      <sz val="1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rgb="FF000000"/>
      <name val="Tahoma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8"/>
      <color indexed="8"/>
      <name val="Times New Roman"/>
      <family val="1"/>
      <charset val="20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1"/>
      <name val="Tahoma"/>
      <family val="2"/>
    </font>
    <font>
      <b/>
      <sz val="10"/>
      <color rgb="FF000000"/>
      <name val="Tahoma"/>
      <family val="2"/>
      <charset val="204"/>
    </font>
    <font>
      <sz val="9"/>
      <color theme="1"/>
      <name val="Tahoma"/>
      <family val="2"/>
      <charset val="204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Tahoma"/>
      <family val="2"/>
    </font>
    <font>
      <b/>
      <vertAlign val="superscript"/>
      <sz val="11"/>
      <color theme="1"/>
      <name val="Tahoma"/>
      <family val="2"/>
      <charset val="204"/>
    </font>
    <font>
      <sz val="8"/>
      <color theme="1"/>
      <name val="Tahoma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29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7" applyNumberFormat="0" applyAlignment="0" applyProtection="0"/>
    <xf numFmtId="0" fontId="14" fillId="21" borderId="7" applyNumberFormat="0" applyAlignment="0" applyProtection="0"/>
    <xf numFmtId="0" fontId="15" fillId="22" borderId="8" applyNumberFormat="0" applyAlignment="0" applyProtection="0"/>
    <xf numFmtId="0" fontId="15" fillId="22" borderId="8" applyNumberFormat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top"/>
    </xf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8" borderId="7" applyNumberFormat="0" applyAlignment="0" applyProtection="0"/>
    <xf numFmtId="0" fontId="23" fillId="8" borderId="7" applyNumberFormat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9" fillId="0" borderId="0"/>
    <xf numFmtId="0" fontId="7" fillId="0" borderId="0"/>
    <xf numFmtId="0" fontId="9" fillId="0" borderId="0"/>
    <xf numFmtId="0" fontId="16" fillId="0" borderId="0"/>
    <xf numFmtId="0" fontId="9" fillId="0" borderId="0"/>
    <xf numFmtId="0" fontId="7" fillId="0" borderId="0"/>
    <xf numFmtId="0" fontId="9" fillId="0" borderId="0"/>
    <xf numFmtId="0" fontId="16" fillId="0" borderId="0"/>
    <xf numFmtId="0" fontId="1" fillId="0" borderId="0"/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16" fillId="24" borderId="13" applyNumberFormat="0" applyFont="0" applyAlignment="0" applyProtection="0"/>
    <xf numFmtId="0" fontId="16" fillId="24" borderId="13" applyNumberFormat="0" applyFont="0" applyAlignment="0" applyProtection="0"/>
    <xf numFmtId="0" fontId="26" fillId="21" borderId="14" applyNumberFormat="0" applyAlignment="0" applyProtection="0"/>
    <xf numFmtId="0" fontId="26" fillId="21" borderId="14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8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3" fontId="2" fillId="2" borderId="0" xfId="0" applyNumberFormat="1" applyFont="1" applyFill="1" applyBorder="1"/>
    <xf numFmtId="3" fontId="2" fillId="2" borderId="0" xfId="0" applyNumberFormat="1" applyFont="1" applyFill="1"/>
    <xf numFmtId="0" fontId="4" fillId="2" borderId="0" xfId="0" applyFont="1" applyFill="1"/>
    <xf numFmtId="43" fontId="4" fillId="2" borderId="0" xfId="1" applyFont="1" applyFill="1"/>
    <xf numFmtId="0" fontId="0" fillId="2" borderId="0" xfId="0" applyFill="1"/>
    <xf numFmtId="0" fontId="30" fillId="2" borderId="0" xfId="0" applyFont="1" applyFill="1"/>
    <xf numFmtId="0" fontId="6" fillId="2" borderId="0" xfId="0" applyFont="1" applyFill="1"/>
    <xf numFmtId="0" fontId="5" fillId="2" borderId="0" xfId="0" applyFont="1" applyFill="1"/>
    <xf numFmtId="3" fontId="2" fillId="2" borderId="0" xfId="0" applyNumberFormat="1" applyFont="1" applyFill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vertical="center"/>
    </xf>
    <xf numFmtId="0" fontId="8" fillId="25" borderId="2" xfId="0" applyFont="1" applyFill="1" applyBorder="1" applyAlignment="1">
      <alignment wrapText="1"/>
    </xf>
    <xf numFmtId="3" fontId="8" fillId="2" borderId="16" xfId="0" applyNumberFormat="1" applyFont="1" applyFill="1" applyBorder="1" applyAlignment="1">
      <alignment wrapText="1"/>
    </xf>
    <xf numFmtId="3" fontId="4" fillId="2" borderId="3" xfId="0" applyNumberFormat="1" applyFont="1" applyFill="1" applyBorder="1" applyAlignment="1">
      <alignment horizontal="right"/>
    </xf>
    <xf numFmtId="3" fontId="10" fillId="2" borderId="3" xfId="0" applyNumberFormat="1" applyFont="1" applyFill="1" applyBorder="1" applyAlignment="1">
      <alignment horizontal="right"/>
    </xf>
    <xf numFmtId="3" fontId="4" fillId="2" borderId="17" xfId="0" applyNumberFormat="1" applyFont="1" applyFill="1" applyBorder="1" applyAlignment="1">
      <alignment horizontal="right"/>
    </xf>
    <xf numFmtId="3" fontId="8" fillId="0" borderId="22" xfId="112" applyNumberFormat="1" applyFont="1" applyFill="1" applyBorder="1" applyAlignment="1">
      <alignment horizontal="right"/>
    </xf>
    <xf numFmtId="0" fontId="8" fillId="25" borderId="4" xfId="0" applyFont="1" applyFill="1" applyBorder="1" applyAlignment="1">
      <alignment wrapText="1"/>
    </xf>
    <xf numFmtId="3" fontId="8" fillId="2" borderId="18" xfId="0" applyNumberFormat="1" applyFont="1" applyFill="1" applyBorder="1" applyAlignment="1">
      <alignment wrapText="1"/>
    </xf>
    <xf numFmtId="3" fontId="4" fillId="2" borderId="5" xfId="0" applyNumberFormat="1" applyFont="1" applyFill="1" applyBorder="1" applyAlignment="1">
      <alignment horizontal="right"/>
    </xf>
    <xf numFmtId="3" fontId="10" fillId="2" borderId="5" xfId="0" applyNumberFormat="1" applyFont="1" applyFill="1" applyBorder="1" applyAlignment="1">
      <alignment horizontal="right"/>
    </xf>
    <xf numFmtId="3" fontId="4" fillId="2" borderId="19" xfId="0" applyNumberFormat="1" applyFont="1" applyFill="1" applyBorder="1" applyAlignment="1">
      <alignment horizontal="right"/>
    </xf>
    <xf numFmtId="3" fontId="8" fillId="0" borderId="6" xfId="112" applyNumberFormat="1" applyFont="1" applyFill="1" applyBorder="1" applyAlignment="1">
      <alignment horizontal="right"/>
    </xf>
    <xf numFmtId="0" fontId="3" fillId="25" borderId="4" xfId="0" applyFont="1" applyFill="1" applyBorder="1" applyAlignment="1">
      <alignment wrapText="1"/>
    </xf>
    <xf numFmtId="3" fontId="3" fillId="2" borderId="18" xfId="0" applyNumberFormat="1" applyFont="1" applyFill="1" applyBorder="1" applyAlignment="1">
      <alignment wrapText="1"/>
    </xf>
    <xf numFmtId="3" fontId="30" fillId="2" borderId="5" xfId="0" applyNumberFormat="1" applyFont="1" applyFill="1" applyBorder="1" applyAlignment="1">
      <alignment horizontal="right"/>
    </xf>
    <xf numFmtId="3" fontId="31" fillId="2" borderId="5" xfId="0" applyNumberFormat="1" applyFont="1" applyFill="1" applyBorder="1" applyAlignment="1">
      <alignment horizontal="right"/>
    </xf>
    <xf numFmtId="3" fontId="30" fillId="2" borderId="19" xfId="0" applyNumberFormat="1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right"/>
    </xf>
    <xf numFmtId="172" fontId="4" fillId="2" borderId="5" xfId="0" applyNumberFormat="1" applyFont="1" applyFill="1" applyBorder="1" applyAlignment="1">
      <alignment horizontal="right"/>
    </xf>
    <xf numFmtId="173" fontId="4" fillId="2" borderId="5" xfId="0" applyNumberFormat="1" applyFont="1" applyFill="1" applyBorder="1" applyAlignment="1">
      <alignment horizontal="right"/>
    </xf>
    <xf numFmtId="174" fontId="4" fillId="2" borderId="5" xfId="0" applyNumberFormat="1" applyFont="1" applyFill="1" applyBorder="1" applyAlignment="1">
      <alignment horizontal="right"/>
    </xf>
    <xf numFmtId="175" fontId="4" fillId="2" borderId="5" xfId="0" applyNumberFormat="1" applyFont="1" applyFill="1" applyBorder="1" applyAlignment="1">
      <alignment horizontal="right"/>
    </xf>
    <xf numFmtId="176" fontId="4" fillId="2" borderId="5" xfId="0" applyNumberFormat="1" applyFont="1" applyFill="1" applyBorder="1" applyAlignment="1">
      <alignment horizontal="right"/>
    </xf>
    <xf numFmtId="3" fontId="32" fillId="2" borderId="6" xfId="0" applyNumberFormat="1" applyFont="1" applyFill="1" applyBorder="1" applyAlignment="1">
      <alignment horizontal="right"/>
    </xf>
    <xf numFmtId="164" fontId="4" fillId="2" borderId="5" xfId="0" applyNumberFormat="1" applyFont="1" applyFill="1" applyBorder="1" applyAlignment="1">
      <alignment horizontal="right"/>
    </xf>
    <xf numFmtId="0" fontId="30" fillId="2" borderId="20" xfId="0" applyFont="1" applyFill="1" applyBorder="1" applyAlignment="1">
      <alignment horizontal="left" wrapText="1"/>
    </xf>
    <xf numFmtId="3" fontId="3" fillId="2" borderId="23" xfId="0" applyNumberFormat="1" applyFont="1" applyFill="1" applyBorder="1" applyAlignment="1">
      <alignment horizontal="left" wrapText="1"/>
    </xf>
    <xf numFmtId="3" fontId="30" fillId="2" borderId="21" xfId="0" applyNumberFormat="1" applyFont="1" applyFill="1" applyBorder="1" applyAlignment="1">
      <alignment horizontal="right"/>
    </xf>
    <xf numFmtId="3" fontId="31" fillId="2" borderId="21" xfId="0" applyNumberFormat="1" applyFont="1" applyFill="1" applyBorder="1" applyAlignment="1">
      <alignment horizontal="right"/>
    </xf>
    <xf numFmtId="3" fontId="30" fillId="2" borderId="24" xfId="0" applyNumberFormat="1" applyFont="1" applyFill="1" applyBorder="1" applyAlignment="1">
      <alignment horizontal="right"/>
    </xf>
    <xf numFmtId="3" fontId="3" fillId="2" borderId="25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wrapText="1"/>
    </xf>
    <xf numFmtId="3" fontId="6" fillId="2" borderId="0" xfId="0" applyNumberFormat="1" applyFont="1" applyFill="1" applyBorder="1" applyAlignment="1">
      <alignment horizontal="right"/>
    </xf>
    <xf numFmtId="3" fontId="33" fillId="2" borderId="0" xfId="0" applyNumberFormat="1" applyFont="1" applyFill="1" applyBorder="1" applyAlignment="1">
      <alignment horizontal="right"/>
    </xf>
    <xf numFmtId="4" fontId="6" fillId="2" borderId="0" xfId="0" applyNumberFormat="1" applyFont="1" applyFill="1" applyBorder="1" applyAlignment="1">
      <alignment horizontal="right"/>
    </xf>
    <xf numFmtId="0" fontId="34" fillId="2" borderId="0" xfId="0" applyFont="1" applyFill="1"/>
    <xf numFmtId="171" fontId="35" fillId="2" borderId="0" xfId="1" applyNumberFormat="1" applyFont="1" applyFill="1"/>
    <xf numFmtId="170" fontId="34" fillId="2" borderId="0" xfId="1" applyNumberFormat="1" applyFont="1" applyFill="1"/>
    <xf numFmtId="170" fontId="4" fillId="2" borderId="0" xfId="1" applyNumberFormat="1" applyFont="1" applyFill="1"/>
    <xf numFmtId="43" fontId="5" fillId="2" borderId="0" xfId="1" applyFont="1" applyFill="1"/>
    <xf numFmtId="43" fontId="34" fillId="2" borderId="0" xfId="1" applyFont="1" applyFill="1"/>
    <xf numFmtId="43" fontId="1" fillId="2" borderId="0" xfId="1" applyFont="1" applyFill="1"/>
    <xf numFmtId="3" fontId="4" fillId="2" borderId="0" xfId="0" applyNumberFormat="1" applyFont="1" applyFill="1"/>
    <xf numFmtId="171" fontId="30" fillId="2" borderId="0" xfId="1" applyNumberFormat="1" applyFont="1" applyFill="1"/>
    <xf numFmtId="3" fontId="5" fillId="2" borderId="0" xfId="0" applyNumberFormat="1" applyFont="1" applyFill="1"/>
    <xf numFmtId="171" fontId="5" fillId="2" borderId="0" xfId="1" applyNumberFormat="1" applyFont="1" applyFill="1"/>
    <xf numFmtId="178" fontId="4" fillId="2" borderId="0" xfId="0" applyNumberFormat="1" applyFont="1" applyFill="1"/>
    <xf numFmtId="179" fontId="34" fillId="2" borderId="0" xfId="1" applyNumberFormat="1" applyFont="1" applyFill="1"/>
    <xf numFmtId="170" fontId="2" fillId="2" borderId="0" xfId="1" applyNumberFormat="1" applyFont="1" applyFill="1"/>
    <xf numFmtId="179" fontId="2" fillId="2" borderId="0" xfId="1" applyNumberFormat="1" applyFont="1" applyFill="1"/>
    <xf numFmtId="43" fontId="2" fillId="2" borderId="0" xfId="1" applyFont="1" applyFill="1"/>
    <xf numFmtId="43" fontId="36" fillId="2" borderId="0" xfId="1" applyFont="1" applyFill="1"/>
    <xf numFmtId="43" fontId="8" fillId="2" borderId="0" xfId="1" applyFont="1" applyFill="1"/>
    <xf numFmtId="169" fontId="8" fillId="2" borderId="0" xfId="1" applyNumberFormat="1" applyFont="1" applyFill="1"/>
    <xf numFmtId="3" fontId="8" fillId="2" borderId="0" xfId="0" applyNumberFormat="1" applyFont="1" applyFill="1"/>
    <xf numFmtId="177" fontId="32" fillId="2" borderId="0" xfId="1" applyNumberFormat="1" applyFont="1" applyFill="1"/>
    <xf numFmtId="178" fontId="32" fillId="2" borderId="0" xfId="1" applyNumberFormat="1" applyFont="1" applyFill="1"/>
    <xf numFmtId="0" fontId="37" fillId="2" borderId="0" xfId="0" applyFont="1" applyFill="1" applyAlignment="1"/>
    <xf numFmtId="0" fontId="39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wrapText="1"/>
    </xf>
    <xf numFmtId="183" fontId="2" fillId="2" borderId="0" xfId="1" applyNumberFormat="1" applyFont="1" applyFill="1"/>
  </cellXfs>
  <cellStyles count="129">
    <cellStyle name="20% - Accent1 2" xfId="8"/>
    <cellStyle name="20% - Accent1 3" xfId="9"/>
    <cellStyle name="20% - Accent2 2" xfId="10"/>
    <cellStyle name="20% - Accent2 3" xfId="11"/>
    <cellStyle name="20% - Accent3 2" xfId="12"/>
    <cellStyle name="20% - Accent3 3" xfId="13"/>
    <cellStyle name="20% - Accent4 2" xfId="14"/>
    <cellStyle name="20% - Accent4 3" xfId="15"/>
    <cellStyle name="20% - Accent5 2" xfId="16"/>
    <cellStyle name="20% - Accent5 3" xfId="17"/>
    <cellStyle name="20% - Accent6 2" xfId="18"/>
    <cellStyle name="20% - Accent6 3" xfId="19"/>
    <cellStyle name="40% - Accent1 2" xfId="20"/>
    <cellStyle name="40% - Accent1 3" xfId="21"/>
    <cellStyle name="40% - Accent2 2" xfId="22"/>
    <cellStyle name="40% - Accent2 3" xfId="23"/>
    <cellStyle name="40% - Accent3 2" xfId="24"/>
    <cellStyle name="40% - Accent3 3" xfId="25"/>
    <cellStyle name="40% - Accent4 2" xfId="26"/>
    <cellStyle name="40% - Accent4 3" xfId="27"/>
    <cellStyle name="40% - Accent5 2" xfId="28"/>
    <cellStyle name="40% - Accent5 3" xfId="29"/>
    <cellStyle name="40% - Accent6 2" xfId="30"/>
    <cellStyle name="40% - Accent6 3" xfId="31"/>
    <cellStyle name="60% - Accent1 2" xfId="32"/>
    <cellStyle name="60% - Accent1 3" xfId="33"/>
    <cellStyle name="60% - Accent2 2" xfId="34"/>
    <cellStyle name="60% - Accent2 3" xfId="35"/>
    <cellStyle name="60% - Accent3 2" xfId="36"/>
    <cellStyle name="60% - Accent3 3" xfId="37"/>
    <cellStyle name="60% - Accent4 2" xfId="38"/>
    <cellStyle name="60% - Accent4 3" xfId="39"/>
    <cellStyle name="60% - Accent5 2" xfId="40"/>
    <cellStyle name="60% - Accent5 3" xfId="41"/>
    <cellStyle name="60% - Accent6 2" xfId="42"/>
    <cellStyle name="60% - Accent6 3" xfId="43"/>
    <cellStyle name="Accent1 2" xfId="44"/>
    <cellStyle name="Accent1 3" xfId="45"/>
    <cellStyle name="Accent2 2" xfId="46"/>
    <cellStyle name="Accent2 3" xfId="47"/>
    <cellStyle name="Accent3 2" xfId="48"/>
    <cellStyle name="Accent3 3" xfId="49"/>
    <cellStyle name="Accent4 2" xfId="50"/>
    <cellStyle name="Accent4 3" xfId="51"/>
    <cellStyle name="Accent5 2" xfId="52"/>
    <cellStyle name="Accent5 3" xfId="53"/>
    <cellStyle name="Accent6 2" xfId="54"/>
    <cellStyle name="Accent6 3" xfId="55"/>
    <cellStyle name="Bad 2" xfId="56"/>
    <cellStyle name="Bad 3" xfId="57"/>
    <cellStyle name="Calculation 2" xfId="58"/>
    <cellStyle name="Calculation 3" xfId="59"/>
    <cellStyle name="Check Cell 2" xfId="60"/>
    <cellStyle name="Check Cell 3" xfId="61"/>
    <cellStyle name="Comma" xfId="1" builtinId="3"/>
    <cellStyle name="Comma 2" xfId="62"/>
    <cellStyle name="Comma 2 2" xfId="63"/>
    <cellStyle name="Comma 2 2 2" xfId="64"/>
    <cellStyle name="Comma 2 3" xfId="65"/>
    <cellStyle name="Comma 3" xfId="66"/>
    <cellStyle name="Comma 3 2" xfId="67"/>
    <cellStyle name="Comma 3 2 2" xfId="68"/>
    <cellStyle name="Comma 3 2 2 2" xfId="127"/>
    <cellStyle name="Comma 4" xfId="69"/>
    <cellStyle name="Comma 5" xfId="70"/>
    <cellStyle name="Comma 6" xfId="71"/>
    <cellStyle name="Comma 7" xfId="72"/>
    <cellStyle name="Comma 8" xfId="73"/>
    <cellStyle name="Comma 9" xfId="74"/>
    <cellStyle name="Explanatory Text 2" xfId="75"/>
    <cellStyle name="Explanatory Text 3" xfId="76"/>
    <cellStyle name="Good 2" xfId="77"/>
    <cellStyle name="Good 3" xfId="78"/>
    <cellStyle name="Heading 1 2" xfId="79"/>
    <cellStyle name="Heading 1 3" xfId="80"/>
    <cellStyle name="Heading 2 2" xfId="81"/>
    <cellStyle name="Heading 2 3" xfId="82"/>
    <cellStyle name="Heading 3 2" xfId="83"/>
    <cellStyle name="Heading 3 3" xfId="84"/>
    <cellStyle name="Heading 4 2" xfId="85"/>
    <cellStyle name="Heading 4 3" xfId="86"/>
    <cellStyle name="Input 2" xfId="87"/>
    <cellStyle name="Input 3" xfId="88"/>
    <cellStyle name="Linked Cell 2" xfId="89"/>
    <cellStyle name="Linked Cell 3" xfId="90"/>
    <cellStyle name="Milliers [0]_Y1 post" xfId="91"/>
    <cellStyle name="Milliers_Y1 post" xfId="92"/>
    <cellStyle name="Monétaire [0]_Y1 post" xfId="93"/>
    <cellStyle name="Monétaire_Y1 post" xfId="94"/>
    <cellStyle name="Neutral 2" xfId="95"/>
    <cellStyle name="Neutral 3" xfId="96"/>
    <cellStyle name="Normal" xfId="0" builtinId="0"/>
    <cellStyle name="Normal 10" xfId="97"/>
    <cellStyle name="Normal 10 2" xfId="98"/>
    <cellStyle name="Normal 10 2 2" xfId="128"/>
    <cellStyle name="Normal 2" xfId="2"/>
    <cellStyle name="Normal 2 2" xfId="99"/>
    <cellStyle name="Normal 2 2 2" xfId="100"/>
    <cellStyle name="Normal 2 2 2 2" xfId="101"/>
    <cellStyle name="Normal 2 2 3" xfId="102"/>
    <cellStyle name="Normal 2 3" xfId="4"/>
    <cellStyle name="Normal 2 3 2" xfId="103"/>
    <cellStyle name="Normal 2 4" xfId="104"/>
    <cellStyle name="Normal 3" xfId="105"/>
    <cellStyle name="Normal 3 2" xfId="6"/>
    <cellStyle name="Normal 3 3" xfId="106"/>
    <cellStyle name="Normal 4" xfId="107"/>
    <cellStyle name="Normal 4 2" xfId="108"/>
    <cellStyle name="Normal 5" xfId="109"/>
    <cellStyle name="Normal 6" xfId="3"/>
    <cellStyle name="Normal 6 2" xfId="110"/>
    <cellStyle name="Normal 6 3" xfId="7"/>
    <cellStyle name="Normal 7" xfId="5"/>
    <cellStyle name="Normal 7 2" xfId="111"/>
    <cellStyle name="Normal 8" xfId="112"/>
    <cellStyle name="Normal 8 2" xfId="113"/>
    <cellStyle name="Normal 8 3" xfId="114"/>
    <cellStyle name="Normal 9" xfId="115"/>
    <cellStyle name="Normal 9 2" xfId="116"/>
    <cellStyle name="Note 2" xfId="117"/>
    <cellStyle name="Note 3" xfId="118"/>
    <cellStyle name="Output 2" xfId="119"/>
    <cellStyle name="Output 3" xfId="120"/>
    <cellStyle name="Title 2" xfId="121"/>
    <cellStyle name="Title 3" xfId="122"/>
    <cellStyle name="Total 2" xfId="123"/>
    <cellStyle name="Total 3" xfId="124"/>
    <cellStyle name="Warning Text 2" xfId="125"/>
    <cellStyle name="Warning Text 3" xfId="1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abSelected="1" zoomScaleNormal="100" zoomScaleSheetLayoutView="78" workbookViewId="0">
      <selection activeCell="A6" sqref="A6"/>
    </sheetView>
  </sheetViews>
  <sheetFormatPr defaultColWidth="14.7109375" defaultRowHeight="27.75" customHeight="1" x14ac:dyDescent="0.2"/>
  <cols>
    <col min="1" max="1" width="38.140625" style="8" customWidth="1"/>
    <col min="2" max="2" width="38.140625" style="3" customWidth="1"/>
    <col min="3" max="3" width="15.28515625" style="8" customWidth="1"/>
    <col min="4" max="4" width="17.42578125" style="8" customWidth="1"/>
    <col min="5" max="5" width="17.140625" style="8" customWidth="1"/>
    <col min="6" max="7" width="17.85546875" style="8" customWidth="1"/>
    <col min="8" max="24" width="18.7109375" style="8" customWidth="1"/>
    <col min="25" max="16384" width="14.7109375" style="8"/>
  </cols>
  <sheetData>
    <row r="1" spans="1:24" s="3" customFormat="1" ht="13.5" customHeight="1" x14ac:dyDescent="0.2">
      <c r="A1" s="6" t="s">
        <v>20</v>
      </c>
    </row>
    <row r="2" spans="1:24" s="3" customFormat="1" ht="13.5" customHeight="1" x14ac:dyDescent="0.2">
      <c r="A2" s="6" t="s">
        <v>21</v>
      </c>
    </row>
    <row r="3" spans="1:24" ht="21" customHeight="1" x14ac:dyDescent="0.2">
      <c r="A3" s="7"/>
    </row>
    <row r="4" spans="1:24" ht="14.25" customHeight="1" x14ac:dyDescent="0.2">
      <c r="A4" s="1"/>
      <c r="B4" s="9"/>
    </row>
    <row r="5" spans="1:24" ht="14.25" customHeight="1" x14ac:dyDescent="0.2">
      <c r="A5" s="2" t="s">
        <v>0</v>
      </c>
      <c r="B5" s="9"/>
    </row>
    <row r="6" spans="1:24" s="3" customFormat="1" ht="18.75" customHeight="1" x14ac:dyDescent="0.2">
      <c r="A6" s="10"/>
      <c r="B6" s="10"/>
      <c r="C6" s="11">
        <v>1997</v>
      </c>
      <c r="D6" s="11">
        <v>1998</v>
      </c>
      <c r="E6" s="11">
        <v>1999</v>
      </c>
      <c r="F6" s="11">
        <v>2000</v>
      </c>
      <c r="G6" s="11">
        <v>2001</v>
      </c>
      <c r="H6" s="11">
        <v>2002</v>
      </c>
      <c r="I6" s="11">
        <v>2003</v>
      </c>
      <c r="J6" s="11">
        <v>2004</v>
      </c>
      <c r="K6" s="11">
        <v>2005</v>
      </c>
      <c r="L6" s="11">
        <v>2006</v>
      </c>
      <c r="M6" s="11">
        <v>2007</v>
      </c>
      <c r="N6" s="11">
        <v>2008</v>
      </c>
      <c r="O6" s="11">
        <v>2009</v>
      </c>
      <c r="P6" s="11">
        <v>2010</v>
      </c>
      <c r="Q6" s="11">
        <v>2011</v>
      </c>
      <c r="R6" s="11">
        <v>2012</v>
      </c>
      <c r="S6" s="11">
        <v>2013</v>
      </c>
      <c r="T6" s="11">
        <v>2014</v>
      </c>
      <c r="U6" s="11">
        <v>2015</v>
      </c>
      <c r="V6" s="11">
        <v>2016</v>
      </c>
      <c r="W6" s="11">
        <v>2017</v>
      </c>
      <c r="X6" s="11">
        <v>2018</v>
      </c>
    </row>
    <row r="7" spans="1:24" s="3" customFormat="1" ht="32.25" customHeight="1" x14ac:dyDescent="0.2">
      <c r="A7" s="74" t="s">
        <v>1</v>
      </c>
      <c r="B7" s="74" t="s">
        <v>2</v>
      </c>
      <c r="C7" s="73" t="s">
        <v>3</v>
      </c>
      <c r="D7" s="73" t="s">
        <v>3</v>
      </c>
      <c r="E7" s="73" t="s">
        <v>3</v>
      </c>
      <c r="F7" s="73" t="s">
        <v>3</v>
      </c>
      <c r="G7" s="73" t="s">
        <v>3</v>
      </c>
      <c r="H7" s="73" t="s">
        <v>3</v>
      </c>
      <c r="I7" s="73" t="s">
        <v>3</v>
      </c>
      <c r="J7" s="73" t="s">
        <v>3</v>
      </c>
      <c r="K7" s="73" t="s">
        <v>3</v>
      </c>
      <c r="L7" s="73" t="s">
        <v>3</v>
      </c>
      <c r="M7" s="73" t="s">
        <v>3</v>
      </c>
      <c r="N7" s="73" t="s">
        <v>3</v>
      </c>
      <c r="O7" s="73" t="s">
        <v>3</v>
      </c>
      <c r="P7" s="73" t="s">
        <v>3</v>
      </c>
      <c r="Q7" s="73" t="s">
        <v>3</v>
      </c>
      <c r="R7" s="73" t="s">
        <v>3</v>
      </c>
      <c r="S7" s="73" t="s">
        <v>3</v>
      </c>
      <c r="T7" s="73" t="s">
        <v>3</v>
      </c>
      <c r="U7" s="73" t="s">
        <v>3</v>
      </c>
      <c r="V7" s="73" t="s">
        <v>3</v>
      </c>
      <c r="W7" s="73" t="s">
        <v>3</v>
      </c>
      <c r="X7" s="73" t="s">
        <v>3</v>
      </c>
    </row>
    <row r="8" spans="1:24" s="3" customFormat="1" ht="12" customHeight="1" x14ac:dyDescent="0.2">
      <c r="A8" s="74"/>
      <c r="B8" s="74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</row>
    <row r="9" spans="1:24" ht="27" customHeight="1" x14ac:dyDescent="0.2">
      <c r="A9" s="12" t="s">
        <v>4</v>
      </c>
      <c r="B9" s="13" t="s">
        <v>5</v>
      </c>
      <c r="C9" s="14">
        <v>71164371</v>
      </c>
      <c r="D9" s="14">
        <v>181462084</v>
      </c>
      <c r="E9" s="14">
        <v>227695600</v>
      </c>
      <c r="F9" s="14">
        <v>405722068</v>
      </c>
      <c r="G9" s="14">
        <v>479454006</v>
      </c>
      <c r="H9" s="14">
        <v>596997981</v>
      </c>
      <c r="I9" s="14">
        <v>656757623</v>
      </c>
      <c r="J9" s="14">
        <v>753494097</v>
      </c>
      <c r="K9" s="14">
        <v>904696421</v>
      </c>
      <c r="L9" s="14">
        <v>1158747766</v>
      </c>
      <c r="M9" s="14">
        <v>1446550764</v>
      </c>
      <c r="N9" s="14">
        <v>1583453846</v>
      </c>
      <c r="O9" s="15">
        <v>1562772817</v>
      </c>
      <c r="P9" s="14">
        <v>1715372356.4913399</v>
      </c>
      <c r="Q9" s="16">
        <v>1944440816.0799999</v>
      </c>
      <c r="R9" s="16">
        <v>2090310465.105691</v>
      </c>
      <c r="S9" s="17">
        <v>2194274123.9089489</v>
      </c>
      <c r="T9" s="17">
        <v>2111076393.2669098</v>
      </c>
      <c r="U9" s="17">
        <v>2234458555.2490735</v>
      </c>
      <c r="V9" s="17">
        <v>2183151997.4236054</v>
      </c>
      <c r="W9" s="17">
        <v>2112920358.2492952</v>
      </c>
      <c r="X9" s="17">
        <v>2381513826.4574361</v>
      </c>
    </row>
    <row r="10" spans="1:24" ht="27" customHeight="1" x14ac:dyDescent="0.2">
      <c r="A10" s="18" t="s">
        <v>6</v>
      </c>
      <c r="B10" s="19" t="s">
        <v>7</v>
      </c>
      <c r="C10" s="20">
        <v>36624976</v>
      </c>
      <c r="D10" s="20">
        <v>44648801</v>
      </c>
      <c r="E10" s="20">
        <v>66660673</v>
      </c>
      <c r="F10" s="20">
        <v>111682087</v>
      </c>
      <c r="G10" s="20">
        <v>547716209</v>
      </c>
      <c r="H10" s="20">
        <v>541567690</v>
      </c>
      <c r="I10" s="20">
        <v>589610848</v>
      </c>
      <c r="J10" s="20">
        <v>642001483</v>
      </c>
      <c r="K10" s="20">
        <v>719645569</v>
      </c>
      <c r="L10" s="20">
        <v>791090467</v>
      </c>
      <c r="M10" s="20">
        <v>912655694</v>
      </c>
      <c r="N10" s="20">
        <v>957290821</v>
      </c>
      <c r="O10" s="21">
        <v>1047556265</v>
      </c>
      <c r="P10" s="20">
        <v>1066643598.03268</v>
      </c>
      <c r="Q10" s="22">
        <v>1286441193.7565999</v>
      </c>
      <c r="R10" s="22">
        <v>1179821031.609756</v>
      </c>
      <c r="S10" s="23">
        <v>1225988309.3512874</v>
      </c>
      <c r="T10" s="23">
        <v>1081823229.2693424</v>
      </c>
      <c r="U10" s="23">
        <v>1107691942.2612672</v>
      </c>
      <c r="V10" s="23">
        <v>1275586746.7941432</v>
      </c>
      <c r="W10" s="23">
        <v>1330235439.5380125</v>
      </c>
      <c r="X10" s="23">
        <v>1567570894.6906257</v>
      </c>
    </row>
    <row r="11" spans="1:24" ht="40.5" customHeight="1" x14ac:dyDescent="0.2">
      <c r="A11" s="24" t="s">
        <v>8</v>
      </c>
      <c r="B11" s="25" t="s">
        <v>9</v>
      </c>
      <c r="C11" s="26">
        <v>107789347</v>
      </c>
      <c r="D11" s="26">
        <v>226110885</v>
      </c>
      <c r="E11" s="26">
        <v>294356273</v>
      </c>
      <c r="F11" s="26">
        <v>517404155</v>
      </c>
      <c r="G11" s="26">
        <v>1027170215</v>
      </c>
      <c r="H11" s="26">
        <v>1138565671</v>
      </c>
      <c r="I11" s="26">
        <v>1246368471</v>
      </c>
      <c r="J11" s="26">
        <v>1395495580</v>
      </c>
      <c r="K11" s="26">
        <v>1624341990</v>
      </c>
      <c r="L11" s="26">
        <v>1949838233</v>
      </c>
      <c r="M11" s="26">
        <v>2359206458</v>
      </c>
      <c r="N11" s="26">
        <v>2540744667</v>
      </c>
      <c r="O11" s="27">
        <v>2610329082</v>
      </c>
      <c r="P11" s="26">
        <v>2782015954.5240202</v>
      </c>
      <c r="Q11" s="28">
        <v>3230882009.8365998</v>
      </c>
      <c r="R11" s="28">
        <v>3270131496.7154465</v>
      </c>
      <c r="S11" s="29">
        <v>3420262433.2602363</v>
      </c>
      <c r="T11" s="29">
        <v>3192899622.536252</v>
      </c>
      <c r="U11" s="29">
        <v>3342150497.5103407</v>
      </c>
      <c r="V11" s="29">
        <f>SUM(V9:V10)</f>
        <v>3458738744.2177486</v>
      </c>
      <c r="W11" s="29">
        <f>SUM(W9:W10)</f>
        <v>3443155797.7873077</v>
      </c>
      <c r="X11" s="29">
        <f>X9+X10</f>
        <v>3949084721.1480618</v>
      </c>
    </row>
    <row r="12" spans="1:24" ht="21.75" customHeight="1" x14ac:dyDescent="0.2">
      <c r="A12" s="30" t="s">
        <v>10</v>
      </c>
      <c r="B12" s="19" t="s">
        <v>11</v>
      </c>
      <c r="C12" s="31"/>
      <c r="D12" s="31"/>
      <c r="E12" s="32"/>
      <c r="F12" s="33"/>
      <c r="G12" s="33"/>
      <c r="H12" s="34"/>
      <c r="I12" s="35"/>
      <c r="J12" s="33"/>
      <c r="K12" s="36"/>
      <c r="L12" s="20">
        <v>70154</v>
      </c>
      <c r="M12" s="20">
        <v>-23115</v>
      </c>
      <c r="N12" s="20">
        <v>-18664</v>
      </c>
      <c r="O12" s="21">
        <v>7315301</v>
      </c>
      <c r="P12" s="20">
        <v>180631.54215104401</v>
      </c>
      <c r="Q12" s="22">
        <v>1506037.49288676</v>
      </c>
      <c r="R12" s="22">
        <v>-6725378.4065040648</v>
      </c>
      <c r="S12" s="37">
        <v>-3223043.1806838741</v>
      </c>
      <c r="T12" s="37">
        <v>-6526450.0971025396</v>
      </c>
      <c r="U12" s="37">
        <v>17560751.412053309</v>
      </c>
      <c r="V12" s="37">
        <v>65900761.696258366</v>
      </c>
      <c r="W12" s="37">
        <v>87346522.563574672</v>
      </c>
      <c r="X12" s="37">
        <v>93384087.665663853</v>
      </c>
    </row>
    <row r="13" spans="1:24" ht="21.75" customHeight="1" x14ac:dyDescent="0.2">
      <c r="A13" s="30" t="s">
        <v>12</v>
      </c>
      <c r="B13" s="19" t="s">
        <v>13</v>
      </c>
      <c r="C13" s="31"/>
      <c r="D13" s="31"/>
      <c r="E13" s="20">
        <v>5624</v>
      </c>
      <c r="F13" s="20">
        <v>5608</v>
      </c>
      <c r="G13" s="20">
        <v>5167</v>
      </c>
      <c r="H13" s="20">
        <v>10310</v>
      </c>
      <c r="I13" s="20">
        <v>10273</v>
      </c>
      <c r="J13" s="20">
        <v>10270</v>
      </c>
      <c r="K13" s="20">
        <v>10292</v>
      </c>
      <c r="L13" s="20">
        <v>5149</v>
      </c>
      <c r="M13" s="38"/>
      <c r="N13" s="20">
        <v>-3585</v>
      </c>
      <c r="O13" s="21">
        <v>30065</v>
      </c>
      <c r="P13" s="20">
        <v>4786.0173969595999</v>
      </c>
      <c r="Q13" s="22">
        <v>10986.879115519099</v>
      </c>
      <c r="R13" s="22"/>
      <c r="S13" s="29"/>
      <c r="T13" s="29"/>
      <c r="U13" s="29"/>
      <c r="V13" s="29"/>
      <c r="W13" s="29"/>
      <c r="X13" s="29"/>
    </row>
    <row r="14" spans="1:24" ht="27" customHeight="1" x14ac:dyDescent="0.2">
      <c r="A14" s="39" t="s">
        <v>14</v>
      </c>
      <c r="B14" s="40" t="s">
        <v>15</v>
      </c>
      <c r="C14" s="41">
        <v>107789347</v>
      </c>
      <c r="D14" s="41">
        <v>226110885</v>
      </c>
      <c r="E14" s="41">
        <v>294361897</v>
      </c>
      <c r="F14" s="41">
        <v>517409763</v>
      </c>
      <c r="G14" s="41">
        <v>1027175382</v>
      </c>
      <c r="H14" s="41">
        <v>1138575981</v>
      </c>
      <c r="I14" s="41">
        <v>1246378744</v>
      </c>
      <c r="J14" s="41">
        <v>1395505850</v>
      </c>
      <c r="K14" s="41">
        <v>1624352282</v>
      </c>
      <c r="L14" s="41">
        <v>1949913536</v>
      </c>
      <c r="M14" s="41">
        <v>2359183343</v>
      </c>
      <c r="N14" s="41">
        <v>2540722418</v>
      </c>
      <c r="O14" s="42">
        <v>2617674448</v>
      </c>
      <c r="P14" s="41">
        <v>2782201372.0835681</v>
      </c>
      <c r="Q14" s="43">
        <v>3232399034.208602</v>
      </c>
      <c r="R14" s="43">
        <v>3263406118.3089423</v>
      </c>
      <c r="S14" s="44">
        <v>3417039390.0795522</v>
      </c>
      <c r="T14" s="44">
        <v>3186373172.4391494</v>
      </c>
      <c r="U14" s="44">
        <v>3359711248.9223938</v>
      </c>
      <c r="V14" s="44">
        <f>SUM(V11:V12)</f>
        <v>3524639505.9140072</v>
      </c>
      <c r="W14" s="44">
        <f>SUM(W11:W12)</f>
        <v>3530502320.3508825</v>
      </c>
      <c r="X14" s="44">
        <f>X11+X12</f>
        <v>4042468808.8137255</v>
      </c>
    </row>
    <row r="15" spans="1:24" ht="8.25" customHeight="1" x14ac:dyDescent="0.2">
      <c r="A15" s="45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7"/>
      <c r="P15" s="48"/>
    </row>
    <row r="16" spans="1:24" ht="12" customHeight="1" x14ac:dyDescent="0.2">
      <c r="A16" s="71" t="s">
        <v>17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7"/>
      <c r="P16" s="48"/>
    </row>
    <row r="17" spans="1:24" ht="12" customHeight="1" x14ac:dyDescent="0.2">
      <c r="A17" s="71" t="s">
        <v>16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7"/>
      <c r="P17" s="48"/>
    </row>
    <row r="18" spans="1:24" s="49" customFormat="1" ht="12" customHeight="1" x14ac:dyDescent="0.25">
      <c r="A18" s="72" t="s">
        <v>18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</row>
    <row r="19" spans="1:24" s="49" customFormat="1" ht="12" customHeight="1" x14ac:dyDescent="0.15">
      <c r="A19" s="72" t="s">
        <v>19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62"/>
      <c r="T19" s="62"/>
      <c r="U19" s="62"/>
      <c r="V19" s="62"/>
      <c r="W19" s="62"/>
      <c r="X19" s="75"/>
    </row>
    <row r="20" spans="1:24" ht="22.5" customHeight="1" x14ac:dyDescent="0.2">
      <c r="A20" s="3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69"/>
      <c r="T20" s="69"/>
      <c r="U20" s="69"/>
      <c r="V20" s="70"/>
      <c r="W20" s="70"/>
      <c r="X20" s="70"/>
    </row>
    <row r="21" spans="1:24" s="49" customFormat="1" ht="15.75" customHeight="1" x14ac:dyDescent="0.15"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3"/>
      <c r="T21" s="63"/>
      <c r="U21" s="63"/>
      <c r="V21" s="63"/>
      <c r="W21" s="63"/>
      <c r="X21" s="63"/>
    </row>
    <row r="22" spans="1:24" s="49" customFormat="1" ht="12" customHeight="1" x14ac:dyDescent="0.15"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64"/>
      <c r="T22" s="64"/>
      <c r="U22" s="64"/>
      <c r="V22" s="64"/>
      <c r="W22" s="64"/>
      <c r="X22" s="64"/>
    </row>
    <row r="23" spans="1:24" ht="27.75" customHeight="1" x14ac:dyDescent="0.25">
      <c r="B23" s="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65"/>
      <c r="T23" s="65"/>
      <c r="U23" s="65"/>
      <c r="V23" s="65"/>
      <c r="W23" s="65"/>
      <c r="X23" s="65"/>
    </row>
    <row r="24" spans="1:24" ht="27.75" customHeight="1" x14ac:dyDescent="0.2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66"/>
      <c r="T24" s="67"/>
      <c r="U24" s="67"/>
      <c r="V24" s="67"/>
      <c r="W24" s="67"/>
      <c r="X24" s="67"/>
    </row>
    <row r="25" spans="1:24" ht="27.75" customHeight="1" x14ac:dyDescent="0.2"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68"/>
      <c r="T25" s="68"/>
      <c r="U25" s="68"/>
      <c r="V25" s="68"/>
      <c r="W25" s="68"/>
      <c r="X25" s="68"/>
    </row>
    <row r="26" spans="1:24" ht="39.75" customHeight="1" x14ac:dyDescent="0.2"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</row>
    <row r="27" spans="1:24" ht="27.75" customHeight="1" x14ac:dyDescent="0.2">
      <c r="B27" s="4"/>
      <c r="C27" s="3"/>
      <c r="S27" s="58"/>
      <c r="T27" s="58"/>
      <c r="U27" s="58"/>
      <c r="V27" s="58"/>
      <c r="W27" s="58"/>
      <c r="X27" s="58"/>
    </row>
    <row r="28" spans="1:24" ht="27.75" customHeight="1" x14ac:dyDescent="0.2">
      <c r="C28" s="3"/>
      <c r="F28" s="58"/>
    </row>
    <row r="29" spans="1:24" ht="27.75" customHeight="1" x14ac:dyDescent="0.2">
      <c r="C29" s="3"/>
      <c r="D29" s="53"/>
      <c r="F29" s="59"/>
      <c r="H29" s="58"/>
      <c r="I29" s="58"/>
    </row>
    <row r="30" spans="1:24" ht="27.75" customHeight="1" x14ac:dyDescent="0.2">
      <c r="C30" s="3"/>
      <c r="H30" s="58"/>
      <c r="I30" s="58"/>
    </row>
    <row r="31" spans="1:24" ht="27.75" customHeight="1" x14ac:dyDescent="0.2">
      <c r="C31" s="3"/>
    </row>
    <row r="32" spans="1:24" ht="27.75" customHeight="1" x14ac:dyDescent="0.2"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</row>
    <row r="33" spans="3:3" ht="27.75" customHeight="1" x14ac:dyDescent="0.2">
      <c r="C33" s="3"/>
    </row>
  </sheetData>
  <mergeCells count="24">
    <mergeCell ref="T7:T8"/>
    <mergeCell ref="S7:S8"/>
    <mergeCell ref="R7:R8"/>
    <mergeCell ref="M7:M8"/>
    <mergeCell ref="N7:N8"/>
    <mergeCell ref="O7:O8"/>
    <mergeCell ref="P7:P8"/>
    <mergeCell ref="Q7:Q8"/>
    <mergeCell ref="X7:X8"/>
    <mergeCell ref="W7:W8"/>
    <mergeCell ref="V7:V8"/>
    <mergeCell ref="L7:L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U7:U8"/>
  </mergeCells>
  <pageMargins left="0.15748031496062992" right="0.15748031496062992" top="0.74803149606299213" bottom="0.74803149606299213" header="0.31496062992125984" footer="0.31496062992125984"/>
  <pageSetup paperSize="9" scale="68" orientation="landscape" r:id="rId1"/>
  <colBreaks count="2" manualBreakCount="2">
    <brk id="9" max="24" man="1"/>
    <brk id="16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Struktura</vt:lpstr>
      <vt:lpstr>Struktura!Print_Area</vt:lpstr>
      <vt:lpstr>Struktura!Print_Titles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2019-09-24T10:21:52Z</dcterms:modified>
</cp:coreProperties>
</file>