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"/>
    </mc:Choice>
  </mc:AlternateContent>
  <bookViews>
    <workbookView xWindow="0" yWindow="0" windowWidth="28800" windowHeight="15525" tabRatio="786" activeTab="12"/>
  </bookViews>
  <sheets>
    <sheet name="PT" sheetId="19" r:id="rId1"/>
    <sheet name="VA" sheetId="20" r:id="rId2"/>
    <sheet name="KPVR" sheetId="14" r:id="rId3"/>
    <sheet name="SR-DI" sheetId="21" r:id="rId4"/>
    <sheet name="GR-DI-1" sheetId="22" r:id="rId5"/>
    <sheet name="GR-DI-2" sheetId="23" r:id="rId6"/>
    <sheet name="SI" sheetId="24" r:id="rId7"/>
    <sheet name="RI" sheetId="25" r:id="rId8"/>
    <sheet name="RDDS" sheetId="32" r:id="rId9"/>
    <sheet name="NLI" sheetId="27" r:id="rId10"/>
    <sheet name="RPCS" sheetId="28" r:id="rId11"/>
    <sheet name="Opcii" sheetId="29" r:id="rId12"/>
    <sheet name="ОР" sheetId="33" r:id="rId13"/>
  </sheets>
  <definedNames>
    <definedName name="_xlnm.Print_Area" localSheetId="7">RI!$A$1:$G$50</definedName>
  </definedNames>
  <calcPr calcId="152511"/>
</workbook>
</file>

<file path=xl/calcChain.xml><?xml version="1.0" encoding="utf-8"?>
<calcChain xmlns="http://schemas.openxmlformats.org/spreadsheetml/2006/main">
  <c r="D13" i="20" l="1"/>
  <c r="F205" i="33" l="1"/>
  <c r="E205" i="33"/>
  <c r="D205" i="33"/>
  <c r="F186" i="33"/>
  <c r="E186" i="33"/>
  <c r="D186" i="33"/>
  <c r="F167" i="33"/>
  <c r="E167" i="33"/>
  <c r="D167" i="33"/>
  <c r="F148" i="33"/>
  <c r="E148" i="33"/>
  <c r="D148" i="33"/>
  <c r="F129" i="33"/>
  <c r="E129" i="33"/>
  <c r="D129" i="33"/>
  <c r="F110" i="33"/>
  <c r="E110" i="33"/>
  <c r="D110" i="33"/>
  <c r="F91" i="33"/>
  <c r="E91" i="33"/>
  <c r="D91" i="33"/>
  <c r="F72" i="33"/>
  <c r="E72" i="33"/>
  <c r="D72" i="33"/>
  <c r="F53" i="33"/>
  <c r="E53" i="33"/>
  <c r="D53" i="33"/>
  <c r="K32" i="33"/>
  <c r="J32" i="33"/>
  <c r="I32" i="33"/>
  <c r="K31" i="33"/>
  <c r="J31" i="33"/>
  <c r="I31" i="33"/>
  <c r="K30" i="33"/>
  <c r="J30" i="33"/>
  <c r="I30" i="33"/>
  <c r="K29" i="33"/>
  <c r="J29" i="33"/>
  <c r="I29" i="33"/>
  <c r="K28" i="33"/>
  <c r="J28" i="33"/>
  <c r="I28" i="33"/>
  <c r="K27" i="33"/>
  <c r="J27" i="33"/>
  <c r="I27" i="33"/>
  <c r="K26" i="33"/>
  <c r="J26" i="33"/>
  <c r="I26" i="33"/>
  <c r="K25" i="33"/>
  <c r="J25" i="33"/>
  <c r="I25" i="33"/>
  <c r="I33" i="33" s="1"/>
  <c r="K24" i="33"/>
  <c r="J24" i="33"/>
  <c r="I24" i="33"/>
  <c r="L22" i="33"/>
  <c r="G51" i="32"/>
  <c r="H51" i="32" s="1"/>
  <c r="H50" i="32"/>
  <c r="G50" i="32"/>
  <c r="G49" i="32"/>
  <c r="H49" i="32" s="1"/>
  <c r="G47" i="32"/>
  <c r="H47" i="32" s="1"/>
  <c r="G46" i="32"/>
  <c r="H46" i="32" s="1"/>
  <c r="H45" i="32"/>
  <c r="G45" i="32"/>
  <c r="G43" i="32"/>
  <c r="H43" i="32" s="1"/>
  <c r="G42" i="32"/>
  <c r="H42" i="32" s="1"/>
  <c r="G41" i="32"/>
  <c r="H41" i="32" s="1"/>
  <c r="H39" i="32"/>
  <c r="G39" i="32"/>
  <c r="G38" i="32"/>
  <c r="H38" i="32" s="1"/>
  <c r="G37" i="32"/>
  <c r="H37" i="32" s="1"/>
  <c r="G35" i="32"/>
  <c r="H35" i="32" s="1"/>
  <c r="H34" i="32"/>
  <c r="G34" i="32"/>
  <c r="G33" i="32"/>
  <c r="H33" i="32" s="1"/>
  <c r="F24" i="32"/>
  <c r="F23" i="32"/>
  <c r="F20" i="32"/>
  <c r="F19" i="32"/>
  <c r="F11" i="32"/>
  <c r="G11" i="32" s="1"/>
  <c r="G10" i="32"/>
  <c r="F10" i="32"/>
  <c r="F9" i="32"/>
  <c r="G9" i="32" s="1"/>
  <c r="F8" i="32"/>
  <c r="G8" i="32" s="1"/>
  <c r="G12" i="32" s="1"/>
  <c r="F26" i="32" l="1"/>
  <c r="K33" i="33"/>
  <c r="J33" i="33"/>
  <c r="L34" i="33" s="1"/>
  <c r="H52" i="32"/>
  <c r="G39" i="25" l="1"/>
  <c r="E16" i="29" l="1"/>
  <c r="E26" i="29"/>
  <c r="H23" i="28"/>
  <c r="J24" i="28"/>
  <c r="G22" i="25"/>
  <c r="E15" i="24"/>
  <c r="F15" i="24"/>
  <c r="E21" i="24"/>
  <c r="F21" i="24"/>
  <c r="E27" i="24"/>
  <c r="F27" i="24"/>
  <c r="F11" i="23"/>
  <c r="G11" i="23"/>
  <c r="F15" i="23"/>
  <c r="G15" i="23"/>
  <c r="F24" i="23"/>
  <c r="G24" i="23"/>
  <c r="F12" i="21"/>
  <c r="F19" i="21"/>
  <c r="F25" i="21"/>
  <c r="F31" i="21"/>
  <c r="F38" i="21"/>
  <c r="F32" i="21" l="1"/>
  <c r="H39" i="21" s="1"/>
  <c r="F29" i="24"/>
  <c r="E29" i="24"/>
</calcChain>
</file>

<file path=xl/sharedStrings.xml><?xml version="1.0" encoding="utf-8"?>
<sst xmlns="http://schemas.openxmlformats.org/spreadsheetml/2006/main" count="746" uniqueCount="358">
  <si>
    <t>I</t>
  </si>
  <si>
    <t>II</t>
  </si>
  <si>
    <t>III</t>
  </si>
  <si>
    <t>IV</t>
  </si>
  <si>
    <t>V</t>
  </si>
  <si>
    <t>…</t>
  </si>
  <si>
    <t>EUR</t>
  </si>
  <si>
    <t>USD</t>
  </si>
  <si>
    <t>CHF</t>
  </si>
  <si>
    <t>5=(3-4)</t>
  </si>
  <si>
    <t>5=3+4</t>
  </si>
  <si>
    <t>6=3-4</t>
  </si>
  <si>
    <t>AI = 1+2+3+4</t>
  </si>
  <si>
    <t>BI</t>
  </si>
  <si>
    <t>CI</t>
  </si>
  <si>
    <t>AII= 5+6+7</t>
  </si>
  <si>
    <t>BII</t>
  </si>
  <si>
    <t>CII</t>
  </si>
  <si>
    <t>AIII=8+9+10+11+12+13+14+15</t>
  </si>
  <si>
    <t>BIII</t>
  </si>
  <si>
    <t>CIII</t>
  </si>
  <si>
    <t>A=AI+AII+AIII</t>
  </si>
  <si>
    <t>C=CI+CII+CII</t>
  </si>
  <si>
    <t>5=3-4</t>
  </si>
  <si>
    <t>7=5*6</t>
  </si>
  <si>
    <t>5=3*4</t>
  </si>
  <si>
    <t>7=4-5</t>
  </si>
  <si>
    <t>9=4+5</t>
  </si>
  <si>
    <t>9=6-7</t>
  </si>
  <si>
    <t>Instrument 1</t>
  </si>
  <si>
    <t>Instrument 2</t>
  </si>
  <si>
    <t>Instrument 3</t>
  </si>
  <si>
    <t>Instrument</t>
  </si>
  <si>
    <t>8=6*7</t>
  </si>
  <si>
    <t>REPORT</t>
  </si>
  <si>
    <t>Description</t>
  </si>
  <si>
    <t>Amount</t>
  </si>
  <si>
    <t>in 000 of denars</t>
  </si>
  <si>
    <t>Ref. no.</t>
  </si>
  <si>
    <t>DESCRIPTION</t>
  </si>
  <si>
    <t>Weight</t>
  </si>
  <si>
    <t>as of ____________</t>
  </si>
  <si>
    <t>Currency</t>
  </si>
  <si>
    <t>International mark</t>
  </si>
  <si>
    <t>Total</t>
  </si>
  <si>
    <t>Claims</t>
  </si>
  <si>
    <t>Liabilities</t>
  </si>
  <si>
    <t>Assets</t>
  </si>
  <si>
    <t>5=(3+4)*</t>
  </si>
  <si>
    <t>BANK'S NET-POSITION IN GOLD</t>
  </si>
  <si>
    <t>Net-position in gold</t>
  </si>
  <si>
    <t>Position</t>
  </si>
  <si>
    <t>* + = long positions, - = short positions</t>
  </si>
  <si>
    <t>Own funds</t>
  </si>
  <si>
    <t>Ref.no.</t>
  </si>
  <si>
    <t>Long position</t>
  </si>
  <si>
    <t>Short Position</t>
  </si>
  <si>
    <t>SECURITIES</t>
  </si>
  <si>
    <t>Debt instruments</t>
  </si>
  <si>
    <t>Equities</t>
  </si>
  <si>
    <t>TOTAL</t>
  </si>
  <si>
    <t>COMMODITIES</t>
  </si>
  <si>
    <t>Exchange rate forward</t>
  </si>
  <si>
    <t>Equity futures/forward</t>
  </si>
  <si>
    <t>Interest rate futures/forward</t>
  </si>
  <si>
    <t>Debt instrument futures/forward</t>
  </si>
  <si>
    <t>Stock exchange index futures/forward</t>
  </si>
  <si>
    <t>Interest rate swap</t>
  </si>
  <si>
    <t>Currency swap</t>
  </si>
  <si>
    <t>Equity swap</t>
  </si>
  <si>
    <t>Options</t>
  </si>
  <si>
    <t>OTHER FINANCIAL INSTRUMENTS</t>
  </si>
  <si>
    <t>Other instruments</t>
  </si>
  <si>
    <t>TRADING BOOK (TOTAL)</t>
  </si>
  <si>
    <t>Convertible securities</t>
  </si>
  <si>
    <t>Trading book</t>
  </si>
  <si>
    <t>Currency code</t>
  </si>
  <si>
    <t>4=1-2+3</t>
  </si>
  <si>
    <t>CAPITAL REQUIREMENT FOR CURRENCY RISK (III+IV)*8%</t>
  </si>
  <si>
    <t>Other currencies</t>
  </si>
  <si>
    <t>Long</t>
  </si>
  <si>
    <t>Short</t>
  </si>
  <si>
    <t>Net-amount (absolute value)</t>
  </si>
  <si>
    <t>Weight (in%)</t>
  </si>
  <si>
    <t>Weighted position</t>
  </si>
  <si>
    <t>Qualified positions</t>
  </si>
  <si>
    <t>Total 2.1</t>
  </si>
  <si>
    <t>Residual maturity from 6 to 24 months</t>
  </si>
  <si>
    <t>Total 2.2</t>
  </si>
  <si>
    <t>Residual maturity of over 24 months</t>
  </si>
  <si>
    <t>Total 2.3</t>
  </si>
  <si>
    <t>Total 2 (2.1+2.2+2.3)</t>
  </si>
  <si>
    <t>Other positions</t>
  </si>
  <si>
    <t>Total 3</t>
  </si>
  <si>
    <t>Residual maturity up to 6 months</t>
  </si>
  <si>
    <t>Zone</t>
  </si>
  <si>
    <t>Groups of residual maturity</t>
  </si>
  <si>
    <t>Weight (in %)</t>
  </si>
  <si>
    <t xml:space="preserve">Group </t>
  </si>
  <si>
    <t>Interest rate of 3% and more</t>
  </si>
  <si>
    <t xml:space="preserve">Long </t>
  </si>
  <si>
    <t>0 - 1 month (1)</t>
  </si>
  <si>
    <t>1 - 3 months (2)</t>
  </si>
  <si>
    <t>3 - 6 months (3)</t>
  </si>
  <si>
    <t>6 - 12 months (4)</t>
  </si>
  <si>
    <t>1 - 2 years (5)</t>
  </si>
  <si>
    <t>2 - 3 years (6)</t>
  </si>
  <si>
    <t>3 - 4 years (7)</t>
  </si>
  <si>
    <t>4 - 5 years (8)</t>
  </si>
  <si>
    <t>5 - 7 years (9)</t>
  </si>
  <si>
    <t>7 - 10 years (10)</t>
  </si>
  <si>
    <t>10 - 15 years (11)</t>
  </si>
  <si>
    <t>1.0 - 1.9 years (5)</t>
  </si>
  <si>
    <t>1.9 - 2.8 years (6)</t>
  </si>
  <si>
    <t>2.8 - 3.6 years (7)</t>
  </si>
  <si>
    <t>3.6 - 4.3 years (8)</t>
  </si>
  <si>
    <t>4.3 - 5.7 years (9)</t>
  </si>
  <si>
    <t>5.7 - 7.3 years (10)</t>
  </si>
  <si>
    <t>7.3 - 9.3 years (11)</t>
  </si>
  <si>
    <t>9.3 - 10.6 years (12)</t>
  </si>
  <si>
    <t>10.6 - 12 years (13)</t>
  </si>
  <si>
    <t>12 - 20 years (14)</t>
  </si>
  <si>
    <t>over 20 years (15)</t>
  </si>
  <si>
    <t>Group</t>
  </si>
  <si>
    <t>Matched weighted position for a group</t>
  </si>
  <si>
    <t>Mismatched weighted position for a group</t>
  </si>
  <si>
    <t>Horizontal matching in a zone</t>
  </si>
  <si>
    <t>Horizontal matching among zones</t>
  </si>
  <si>
    <t>Gross-position</t>
  </si>
  <si>
    <t>Republic of Macedonia</t>
  </si>
  <si>
    <t>shares</t>
  </si>
  <si>
    <t>stock exchange indices</t>
  </si>
  <si>
    <t>other equities</t>
  </si>
  <si>
    <t>Total Republic of Macedonia</t>
  </si>
  <si>
    <t>Country 1</t>
  </si>
  <si>
    <t>Total Country 1</t>
  </si>
  <si>
    <t>Country 2</t>
  </si>
  <si>
    <t>Total Country 2</t>
  </si>
  <si>
    <t>...</t>
  </si>
  <si>
    <t>Total (1+2+3+…)</t>
  </si>
  <si>
    <t>Exposure</t>
  </si>
  <si>
    <t>Capital requirement</t>
  </si>
  <si>
    <t>Transactions in debt instruments</t>
  </si>
  <si>
    <t>5 - 15 days</t>
  </si>
  <si>
    <t>16 - 30 days</t>
  </si>
  <si>
    <t>31 - 45 days</t>
  </si>
  <si>
    <t>46 and more days</t>
  </si>
  <si>
    <t>Transactions in equities</t>
  </si>
  <si>
    <t xml:space="preserve">Other transactions </t>
  </si>
  <si>
    <t>Market value</t>
  </si>
  <si>
    <t>Allowed amount of exposure</t>
  </si>
  <si>
    <t>long position</t>
  </si>
  <si>
    <t>short position</t>
  </si>
  <si>
    <t>Total capital requirement (1+2)</t>
  </si>
  <si>
    <t>Position in standard measurement units</t>
  </si>
  <si>
    <t>Current market price</t>
  </si>
  <si>
    <t>Net-position</t>
  </si>
  <si>
    <t>In standard measurement units</t>
  </si>
  <si>
    <t>Total amount of net-position</t>
  </si>
  <si>
    <t>Total amount of gross-position</t>
  </si>
  <si>
    <t>Capital requirement for commodity risk</t>
  </si>
  <si>
    <t>TYPE OF PURCHASED OPTION</t>
  </si>
  <si>
    <t>Market value of the option</t>
  </si>
  <si>
    <t>Total capital requirement for purchased trading options</t>
  </si>
  <si>
    <t>Intrinsic value of the option</t>
  </si>
  <si>
    <t xml:space="preserve">Interest rate up to 3% </t>
  </si>
  <si>
    <t>Standard measurement units</t>
  </si>
  <si>
    <t>Nominal value</t>
  </si>
  <si>
    <t>FINANCIAL DERIVATIVES</t>
  </si>
  <si>
    <t>Fees, compensations, interests, dividends and margins based on financial derivatives</t>
  </si>
  <si>
    <t xml:space="preserve">Trading book asset items </t>
  </si>
  <si>
    <t>Risk-free positions</t>
  </si>
  <si>
    <t>Mismatched weighted position in a zone</t>
  </si>
  <si>
    <t>Capital requirement for general risk of investments in debt instruments = 10%A + 40%BI+30%(BII+BIII)+40%(D+E)+150%F+100%C</t>
  </si>
  <si>
    <t>Contractual settlement price</t>
  </si>
  <si>
    <t>Exposure from positions in the banking book</t>
  </si>
  <si>
    <t>1. Total amount of exposure from each exceeding</t>
  </si>
  <si>
    <t>3. Capital requirement for each exceeding of the exposure limit</t>
  </si>
  <si>
    <t>Capital requirement for the exceeding of the exposure limit</t>
  </si>
  <si>
    <t>Capital requirement for the underlying of the option</t>
  </si>
  <si>
    <t>TYPE OF PURCHASED OPTION FOR HEDGING OF A POSITION OF THE TRADING BOOK</t>
  </si>
  <si>
    <t>Total capital requirement for purchased options for hedging of a position of the trading book</t>
  </si>
  <si>
    <t>Trading book / total activities (5/4)</t>
  </si>
  <si>
    <t>6=(3-4+5)*</t>
  </si>
  <si>
    <t>15 - 20 years (12)</t>
  </si>
  <si>
    <t>over 20 years (13)</t>
  </si>
  <si>
    <t>Shadowed fields are not filled in.</t>
  </si>
  <si>
    <t>Weighted positions*</t>
  </si>
  <si>
    <t>* Columns 8 and 9 of GR-DI/1 Form, in absolute value.</t>
  </si>
  <si>
    <t>6=3-4 if 3&gt;4</t>
  </si>
  <si>
    <t>7=4-3 if 4&gt;3</t>
  </si>
  <si>
    <t>Shadowed field is not filled in.</t>
  </si>
  <si>
    <t>2. Capital requirement for the settlement/delivery risk for transactions involving free delivery</t>
  </si>
  <si>
    <t>3. Total capital requirement for the settlement/delivery risk</t>
  </si>
  <si>
    <t>Capital requirement for settlement/delivery risk for transactions involving free delivery</t>
  </si>
  <si>
    <t>up to one working day</t>
  </si>
  <si>
    <t>1 - 4 working days</t>
  </si>
  <si>
    <t xml:space="preserve">ater the fifth working day </t>
  </si>
  <si>
    <t>Current positive exposure</t>
  </si>
  <si>
    <t>Weight*</t>
  </si>
  <si>
    <t>Capital requirement for the settlement/delivery risk</t>
  </si>
  <si>
    <t>Total capital requirement for the settlement/delivery risk</t>
  </si>
  <si>
    <t>2. Exposure to a person and persons connected thereto for which the bank determines a capital requirement for exceeding the exposure limits for each exceeding</t>
  </si>
  <si>
    <t>Exposure to a person and persons connected thereto</t>
  </si>
  <si>
    <t>4. Total capital requirement for the exceeding of the exposure limits</t>
  </si>
  <si>
    <t>Shadowed fields are not filled in</t>
  </si>
  <si>
    <t>Capital requirement for operational risk under the basic indicator approach</t>
  </si>
  <si>
    <t>Capital requirement for operational risk under the standardized approach</t>
  </si>
  <si>
    <t>in 000 denars</t>
  </si>
  <si>
    <t xml:space="preserve">1. Capital requirement for counterparty risk </t>
  </si>
  <si>
    <t>Risk exposure</t>
  </si>
  <si>
    <t xml:space="preserve">Counterparty risk weight </t>
  </si>
  <si>
    <t>Weighted exposure</t>
  </si>
  <si>
    <t>6=5*8%</t>
  </si>
  <si>
    <t xml:space="preserve">Financial derivatives </t>
  </si>
  <si>
    <t>Repo agreements for the sale/purchase of securities and commodities and agreements for lending/borrowing securities and commodities</t>
  </si>
  <si>
    <t>Transactions for crediting the purchase of securities by paying a certain amount</t>
  </si>
  <si>
    <t>Transactions with long-term settlement</t>
  </si>
  <si>
    <t xml:space="preserve">Total capital requirement </t>
  </si>
  <si>
    <t xml:space="preserve">2.  Exposure to counterparty risk by using the original exposure method </t>
  </si>
  <si>
    <t>Ref.no</t>
  </si>
  <si>
    <t>DECSRIPTION</t>
  </si>
  <si>
    <t>Agreements concerning interest rates</t>
  </si>
  <si>
    <t>up to 1 year</t>
  </si>
  <si>
    <t xml:space="preserve"> over 1 - 2 years</t>
  </si>
  <si>
    <t>for each additional year</t>
  </si>
  <si>
    <t>+1 p.p.</t>
  </si>
  <si>
    <t>Agreements concerning the exchange rate and gold</t>
  </si>
  <si>
    <t>+3 p.p.</t>
  </si>
  <si>
    <t>3. Exposure to counterparty risk by using the market value method</t>
  </si>
  <si>
    <t>Current exposure</t>
  </si>
  <si>
    <t>Potential exposure</t>
  </si>
  <si>
    <t xml:space="preserve">Exposure </t>
  </si>
  <si>
    <t>6=4*5</t>
  </si>
  <si>
    <t>7=3+6</t>
  </si>
  <si>
    <t>Agreements concerning the interest rates</t>
  </si>
  <si>
    <t>over 1 to 5 years</t>
  </si>
  <si>
    <t>over 5 years</t>
  </si>
  <si>
    <t xml:space="preserve">Agreements concerning the equity instruments </t>
  </si>
  <si>
    <t>Agreements concerning the precious metals other than gold</t>
  </si>
  <si>
    <t>Agreements concerning the commodities that are not a precious metal</t>
  </si>
  <si>
    <t xml:space="preserve">on the capital requirement for operational risk </t>
  </si>
  <si>
    <t>as of __________________</t>
  </si>
  <si>
    <t>1. Capital requirement for operational risk</t>
  </si>
  <si>
    <t>Arithmetical mean of the three-year values of the basic indicator</t>
  </si>
  <si>
    <t>Capital requirement ratio</t>
  </si>
  <si>
    <t xml:space="preserve">Value of the risk-weighted basic indicator for each business line </t>
  </si>
  <si>
    <t xml:space="preserve">Capital requirement for operational risk </t>
  </si>
  <si>
    <t>8=3*7</t>
  </si>
  <si>
    <t>9=4*7</t>
  </si>
  <si>
    <t>10=5*7</t>
  </si>
  <si>
    <t>Interest income</t>
  </si>
  <si>
    <t>Services related to financing of commercial entities (medium and large-scale commercial entities)</t>
  </si>
  <si>
    <t>Trading and sale</t>
  </si>
  <si>
    <t>Retail banking</t>
  </si>
  <si>
    <t>Commercial banking</t>
  </si>
  <si>
    <t>Payment operations and settlement</t>
  </si>
  <si>
    <t>Agent services</t>
  </si>
  <si>
    <t>Asset management</t>
  </si>
  <si>
    <t>Retail brokerage</t>
  </si>
  <si>
    <t>Undistributed</t>
  </si>
  <si>
    <t>Total risk-weighted basic indicator value for each of the last three years</t>
  </si>
  <si>
    <t>2. Structure of the basic indicator for the business line: services related to financing of commercial entities (medium and large-scale commercial entities)</t>
  </si>
  <si>
    <t>*The sum of row I by year should be equal to the sum of columns 3, 4 or 5 of row 11 of table 1 - Capital requirement for operational risk</t>
  </si>
  <si>
    <t>3. Structure of the basic indicator for the business line: trading and sale</t>
  </si>
  <si>
    <t>*The sum of row I by year should be equal to the sum of columns 3, 4 or 5 of row 12 of table 1 - Capital requirement for operational risk</t>
  </si>
  <si>
    <t>4. Structure of the basic indicator for the business line: retail banking</t>
  </si>
  <si>
    <t>*The sum of row I by year should be equal to the sum of columns 3, 4 or 5 of row 13 of table 1 - Capital requirement for operational risk</t>
  </si>
  <si>
    <t>5. Structure of the basic indicator for the business line: commercial banking</t>
  </si>
  <si>
    <t>*The sum of row I by year should be equal to the sum of columns 3, 4 or 5 of row 14 of table 1 - Capital requirement for operational risk</t>
  </si>
  <si>
    <t>6. Structure of the basic indicator for the business line: payment operations and settlement</t>
  </si>
  <si>
    <t>*The sum of row I by year should be equal to the sum of columns 3, 4 or 5 of row 15 of table 1 - Capital requirement for operational risk</t>
  </si>
  <si>
    <t>7. Structure of the basic indicator for the business line: agent services</t>
  </si>
  <si>
    <t>*The sum of row I by year should be equal to the sum of columns 3, 4 or 5 of row 16 of table 1 - Capital requirement for operational risk</t>
  </si>
  <si>
    <t>8. Structure of the basic indicator for the business line: asset management</t>
  </si>
  <si>
    <t>*The sum of row I by year should be equal to the sum of columns 3, 4 or 5 of row 17 of table 1 - Capital requirement for operational risk</t>
  </si>
  <si>
    <t>9. Structure of the basic indicator for the business line: retail brokerage</t>
  </si>
  <si>
    <t xml:space="preserve">Retail brokerage </t>
  </si>
  <si>
    <t>*The sum of row I by year should be equal to the sum of columns 3, 4 or 5 of row 18 of table 1 - Capital requirement for operational risk</t>
  </si>
  <si>
    <t>10. Structure of the basic indicator for the undistributed activities</t>
  </si>
  <si>
    <t>Undistributed activities</t>
  </si>
  <si>
    <t>*The sum of row I by year should be equal to the sum of columns 3, 4 or 5 of row 19 of table 1 - Capital requirement for operational risk</t>
  </si>
  <si>
    <t>Agreements on underwriting and/or placement of securities issue</t>
  </si>
  <si>
    <t>TOTAL ACTIVITIES (1+2+3)</t>
  </si>
  <si>
    <t xml:space="preserve"> Middle exchange rate of the NBRM</t>
  </si>
  <si>
    <t>NET- GOLD POSITION</t>
  </si>
  <si>
    <t xml:space="preserve">D= lower from CI or CII </t>
  </si>
  <si>
    <t>F= lower from the residual of D or CIII (if CI&gt;CII)</t>
  </si>
  <si>
    <t>equities which are part of a financial derivative</t>
  </si>
  <si>
    <t>Note: Periods according to which the different instruments are grouped shall be determined as follows: 1-3 months shall indicate the period of 1 month and 1 day to 3 months, 3-6 months shall indicate the period of 3 months and 1 day to 6 months, 6-12 months shall indicate the period of 6 months and 1 day to 12 months, 1-2 years shall indicate the period of 1 year and 1 day to 2 years etc..</t>
  </si>
  <si>
    <t>Difference</t>
  </si>
  <si>
    <t>Net-exposure from positions in the trading book pertaining to a person and persons connected thereto (row I  from table 2)</t>
  </si>
  <si>
    <t>10=6*9</t>
  </si>
  <si>
    <t>Total capital requirement for market risks arising from option positions (I+II)</t>
  </si>
  <si>
    <t>on the trading book</t>
  </si>
  <si>
    <t>Repo-agreements and agreements on lending/borrowing of securities or commodities</t>
  </si>
  <si>
    <t>on the total activities</t>
  </si>
  <si>
    <t>Total balance sheet claims</t>
  </si>
  <si>
    <t>Total off-balance sheet claims</t>
  </si>
  <si>
    <t xml:space="preserve">on the capital requirement for currency risk </t>
  </si>
  <si>
    <t>AGGREGATE FOREING EXCHANGE POSITION</t>
  </si>
  <si>
    <t>Net foreign exchange position in currency</t>
  </si>
  <si>
    <t>Net-foreign exchange position in Denars</t>
  </si>
  <si>
    <t>Off-balance sheet positions</t>
  </si>
  <si>
    <t>Total long foreign exchange position</t>
  </si>
  <si>
    <t>Total short foreign exchange position</t>
  </si>
  <si>
    <t>on the capital requirement for the specific risk of investments in debt instruments</t>
  </si>
  <si>
    <t>Total 1</t>
  </si>
  <si>
    <t>Capital requirement for the specific risk of investments in debt instruments (I+II+III)</t>
  </si>
  <si>
    <t>on the capital requirement for the general risk of investments in debt instruments</t>
  </si>
  <si>
    <t>8=5*7</t>
  </si>
  <si>
    <t>9=6*7</t>
  </si>
  <si>
    <t>E= lower from the residual of D or CIII (if CII&gt;CI)</t>
  </si>
  <si>
    <t>on the capital requirement for the risk of investments in equities</t>
  </si>
  <si>
    <t>Capital requirement for the specific risk of investments in equities (row I column 5 x 4%)</t>
  </si>
  <si>
    <t>Capital requirement for the general risk of investments in equities (row I column 6 x 8%)</t>
  </si>
  <si>
    <t>on the capital requirement for the settlement/delivery risk</t>
  </si>
  <si>
    <t>1. Capital requirement for the settlement/delivery risk for transactions that are not settled within five or more working days after the contractual settlement date</t>
  </si>
  <si>
    <t>Capital requirement for settlement/delivery risk for transactions that are not settled within five or more working days after the contractual  settlement date</t>
  </si>
  <si>
    <t>Contractual executed payment/ delivery price</t>
  </si>
  <si>
    <t>Capital requirement for settlement/delivery risk for transactions that are not settled within five or more working days after the contractual settlement date</t>
  </si>
  <si>
    <t>* The contractual amount of executed payment/delivery shall be weighted in accordance with Section VI of the Decision (credit risk).</t>
  </si>
  <si>
    <t>on the capital requirement for the counterparty risk</t>
  </si>
  <si>
    <t>Total amount of exposure to counterparty risk by using the original exposure method</t>
  </si>
  <si>
    <t>Total amount of exposure to counterparty risk by using the market value method</t>
  </si>
  <si>
    <t>on the capital requirement for exceeding the exposure limits</t>
  </si>
  <si>
    <t>Amount of available own funds (row 2- row 3)</t>
  </si>
  <si>
    <t>Exceeding of the exposure (5-4) if 5&gt;4</t>
  </si>
  <si>
    <t>Net-exposure from positions in the trading book pertaining to a person and persons connected thereto, subject to calculation of capital requirement for the exceeding of the exposure limit</t>
  </si>
  <si>
    <t>Net-exposure from positions in the trading book pertaining to a person and persons connected thereto</t>
  </si>
  <si>
    <t>Net-exposure with exceeding of up to 10 days</t>
  </si>
  <si>
    <t>Net-exposure with exceeding of more than 10 days</t>
  </si>
  <si>
    <t>exceeding up to  40% of the own funds</t>
  </si>
  <si>
    <t>exceeding of 40% - 60% of the own funds</t>
  </si>
  <si>
    <t>exceeding of 60% - 80% of the own funds</t>
  </si>
  <si>
    <t>exceeding of 80% - 100% of the own funds</t>
  </si>
  <si>
    <t>exceeding of 100% - 250% of the own funds</t>
  </si>
  <si>
    <t>exceeding of over 250% of the own funds</t>
  </si>
  <si>
    <t>Total amount of capital requirement for all exceedings of the exposure limit</t>
  </si>
  <si>
    <t>on the capital requirement for commodity risk</t>
  </si>
  <si>
    <t>on the capital requirement for market risks arising from option positions</t>
  </si>
  <si>
    <t>5=lower of 3 and 4</t>
  </si>
  <si>
    <t>Amount of basic indicator</t>
  </si>
  <si>
    <r>
      <t>t</t>
    </r>
    <r>
      <rPr>
        <b/>
        <sz val="7"/>
        <rFont val="Tahoma"/>
        <family val="2"/>
        <charset val="204"/>
      </rPr>
      <t xml:space="preserve">1 </t>
    </r>
    <r>
      <rPr>
        <b/>
        <sz val="10"/>
        <rFont val="Tahoma"/>
        <family val="2"/>
        <charset val="204"/>
      </rPr>
      <t>(current year)</t>
    </r>
  </si>
  <si>
    <r>
      <t>t</t>
    </r>
    <r>
      <rPr>
        <b/>
        <sz val="7"/>
        <rFont val="Tahoma"/>
        <family val="2"/>
        <charset val="204"/>
      </rPr>
      <t xml:space="preserve">2 </t>
    </r>
    <r>
      <rPr>
        <b/>
        <sz val="10"/>
        <rFont val="Tahoma"/>
        <family val="2"/>
        <charset val="204"/>
      </rPr>
      <t>(t1-1)</t>
    </r>
  </si>
  <si>
    <r>
      <t>t</t>
    </r>
    <r>
      <rPr>
        <b/>
        <sz val="7"/>
        <rFont val="Tahoma"/>
        <family val="2"/>
        <charset val="204"/>
      </rPr>
      <t xml:space="preserve">3 </t>
    </r>
    <r>
      <rPr>
        <b/>
        <sz val="10"/>
        <rFont val="Tahoma"/>
        <family val="2"/>
        <charset val="204"/>
      </rPr>
      <t>(t1-2)</t>
    </r>
  </si>
  <si>
    <t>Interest expenses</t>
  </si>
  <si>
    <t>Income from dividend, other than income from investments in affiliates, subsidiaries and joint ventures</t>
  </si>
  <si>
    <t xml:space="preserve">Income from commissions and fees  </t>
  </si>
  <si>
    <t xml:space="preserve">Expenses from commissions and fees </t>
  </si>
  <si>
    <t>Income and expenses from positions that are part of the trading book</t>
  </si>
  <si>
    <t>Income and expenses from exchange rate differences</t>
  </si>
  <si>
    <t>Realized income and expenses from positions that are not evaluated at fair value through the income statement</t>
  </si>
  <si>
    <t xml:space="preserve">Income and expenses from positions for hedging the value of other positions </t>
  </si>
  <si>
    <t>Other operating income</t>
  </si>
  <si>
    <t>Total value of the basic indicator for each of the last three years</t>
  </si>
  <si>
    <r>
      <t>t</t>
    </r>
    <r>
      <rPr>
        <b/>
        <sz val="7"/>
        <rFont val="Tahoma"/>
        <family val="2"/>
        <charset val="204"/>
      </rPr>
      <t xml:space="preserve">2 </t>
    </r>
    <r>
      <rPr>
        <b/>
        <sz val="10"/>
        <rFont val="Tahoma"/>
        <family val="2"/>
        <charset val="204"/>
      </rPr>
      <t>(</t>
    </r>
    <r>
      <rPr>
        <b/>
        <sz val="11"/>
        <rFont val="Tahoma"/>
        <family val="2"/>
        <charset val="204"/>
      </rPr>
      <t>t</t>
    </r>
    <r>
      <rPr>
        <b/>
        <sz val="7"/>
        <rFont val="Tahoma"/>
        <family val="2"/>
        <charset val="204"/>
      </rPr>
      <t>1-</t>
    </r>
    <r>
      <rPr>
        <b/>
        <sz val="11"/>
        <rFont val="Tahoma"/>
        <family val="2"/>
        <charset val="204"/>
      </rPr>
      <t>1</t>
    </r>
    <r>
      <rPr>
        <b/>
        <sz val="10"/>
        <rFont val="Tahoma"/>
        <family val="2"/>
        <charset val="204"/>
      </rPr>
      <t>)</t>
    </r>
  </si>
  <si>
    <t>Total value of the basic indicator for each of the last three years*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</si>
</sst>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Tahoma"/>
      <family val="2"/>
    </font>
    <font>
      <sz val="8"/>
      <color indexed="8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b/>
      <sz val="7"/>
      <name val="Tahoma"/>
      <family val="2"/>
      <charset val="204"/>
    </font>
    <font>
      <b/>
      <sz val="10"/>
      <name val="Tahoma"/>
      <family val="2"/>
      <charset val="204"/>
    </font>
    <font>
      <b/>
      <i/>
      <sz val="1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Fill="1"/>
    <xf numFmtId="0" fontId="6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justify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50" xfId="0" quotePrefix="1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/>
    <xf numFmtId="0" fontId="8" fillId="0" borderId="0" xfId="0" applyFont="1" applyBorder="1"/>
    <xf numFmtId="0" fontId="8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8" xfId="0" quotePrefix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0" fillId="0" borderId="4" xfId="0" applyFont="1" applyBorder="1"/>
    <xf numFmtId="0" fontId="10" fillId="0" borderId="5" xfId="0" applyFont="1" applyBorder="1"/>
    <xf numFmtId="0" fontId="12" fillId="0" borderId="6" xfId="0" applyFont="1" applyBorder="1" applyAlignment="1">
      <alignment vertical="top"/>
    </xf>
    <xf numFmtId="0" fontId="12" fillId="0" borderId="7" xfId="0" applyFont="1" applyBorder="1"/>
    <xf numFmtId="0" fontId="12" fillId="0" borderId="7" xfId="0" applyFont="1" applyBorder="1" applyAlignment="1">
      <alignment wrapText="1"/>
    </xf>
    <xf numFmtId="0" fontId="12" fillId="0" borderId="8" xfId="0" applyFont="1" applyBorder="1"/>
    <xf numFmtId="0" fontId="10" fillId="0" borderId="2" xfId="0" applyFont="1" applyBorder="1" applyAlignment="1">
      <alignment vertical="top"/>
    </xf>
    <xf numFmtId="0" fontId="10" fillId="0" borderId="9" xfId="0" applyFont="1" applyBorder="1"/>
    <xf numFmtId="0" fontId="10" fillId="0" borderId="10" xfId="0" applyFont="1" applyBorder="1"/>
    <xf numFmtId="0" fontId="10" fillId="0" borderId="33" xfId="0" applyFont="1" applyBorder="1" applyAlignment="1">
      <alignment horizontal="right" vertical="top"/>
    </xf>
    <xf numFmtId="0" fontId="10" fillId="0" borderId="43" xfId="0" applyFont="1" applyBorder="1"/>
    <xf numFmtId="0" fontId="10" fillId="0" borderId="39" xfId="0" applyFont="1" applyBorder="1"/>
    <xf numFmtId="0" fontId="10" fillId="0" borderId="9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 applyAlignment="1"/>
    <xf numFmtId="0" fontId="12" fillId="0" borderId="2" xfId="0" applyFont="1" applyBorder="1" applyAlignment="1">
      <alignment vertical="top"/>
    </xf>
    <xf numFmtId="0" fontId="10" fillId="0" borderId="34" xfId="0" applyFont="1" applyBorder="1" applyAlignment="1">
      <alignment horizontal="right" vertical="top"/>
    </xf>
    <xf numFmtId="0" fontId="10" fillId="0" borderId="44" xfId="0" applyFont="1" applyBorder="1" applyAlignment="1">
      <alignment vertical="top" wrapText="1"/>
    </xf>
    <xf numFmtId="0" fontId="10" fillId="0" borderId="44" xfId="0" applyFont="1" applyBorder="1"/>
    <xf numFmtId="0" fontId="10" fillId="0" borderId="42" xfId="0" applyFont="1" applyBorder="1"/>
    <xf numFmtId="0" fontId="12" fillId="0" borderId="6" xfId="0" applyFont="1" applyBorder="1"/>
    <xf numFmtId="0" fontId="12" fillId="0" borderId="8" xfId="0" quotePrefix="1" applyFont="1" applyBorder="1"/>
    <xf numFmtId="0" fontId="12" fillId="0" borderId="8" xfId="0" quotePrefix="1" applyFont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38" xfId="0" applyFont="1" applyBorder="1"/>
    <xf numFmtId="0" fontId="10" fillId="0" borderId="2" xfId="0" applyFont="1" applyBorder="1"/>
    <xf numFmtId="0" fontId="12" fillId="0" borderId="0" xfId="0" applyFont="1" applyAlignment="1">
      <alignment horizontal="center" wrapText="1"/>
    </xf>
    <xf numFmtId="0" fontId="10" fillId="0" borderId="36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2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0" fillId="0" borderId="48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0" xfId="0" applyFont="1" applyBorder="1" applyAlignment="1">
      <alignment wrapText="1"/>
    </xf>
    <xf numFmtId="0" fontId="12" fillId="0" borderId="30" xfId="0" applyFont="1" applyBorder="1" applyAlignment="1">
      <alignment horizont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1" xfId="0" quotePrefix="1" applyFont="1" applyBorder="1" applyAlignment="1">
      <alignment horizontal="center"/>
    </xf>
    <xf numFmtId="0" fontId="10" fillId="0" borderId="35" xfId="0" applyFont="1" applyBorder="1" applyAlignment="1">
      <alignment vertical="top"/>
    </xf>
    <xf numFmtId="0" fontId="10" fillId="0" borderId="41" xfId="0" applyFont="1" applyBorder="1"/>
    <xf numFmtId="0" fontId="10" fillId="0" borderId="13" xfId="0" applyFont="1" applyBorder="1"/>
    <xf numFmtId="0" fontId="12" fillId="0" borderId="7" xfId="0" applyFont="1" applyBorder="1" applyAlignment="1">
      <alignment horizontal="center"/>
    </xf>
    <xf numFmtId="0" fontId="10" fillId="0" borderId="2" xfId="0" applyFont="1" applyBorder="1" applyAlignment="1">
      <alignment horizontal="right" vertical="top"/>
    </xf>
    <xf numFmtId="0" fontId="10" fillId="0" borderId="46" xfId="0" applyFont="1" applyBorder="1"/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vertical="top"/>
    </xf>
    <xf numFmtId="0" fontId="10" fillId="0" borderId="32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41" xfId="0" applyFont="1" applyBorder="1" applyAlignment="1">
      <alignment horizontal="center" vertical="top" wrapText="1"/>
    </xf>
    <xf numFmtId="0" fontId="12" fillId="0" borderId="41" xfId="0" applyFont="1" applyBorder="1"/>
    <xf numFmtId="0" fontId="12" fillId="0" borderId="53" xfId="0" applyFont="1" applyBorder="1"/>
    <xf numFmtId="0" fontId="12" fillId="0" borderId="13" xfId="0" applyFont="1" applyBorder="1"/>
    <xf numFmtId="0" fontId="12" fillId="0" borderId="7" xfId="0" applyFont="1" applyBorder="1" applyAlignment="1">
      <alignment horizontal="center" vertical="top" wrapText="1"/>
    </xf>
    <xf numFmtId="0" fontId="12" fillId="0" borderId="32" xfId="0" applyFont="1" applyBorder="1"/>
    <xf numFmtId="0" fontId="12" fillId="0" borderId="47" xfId="0" applyFont="1" applyBorder="1" applyAlignment="1">
      <alignment horizontal="center"/>
    </xf>
    <xf numFmtId="0" fontId="12" fillId="0" borderId="12" xfId="0" applyFont="1" applyBorder="1" applyAlignment="1">
      <alignment horizontal="center" vertical="top" wrapText="1"/>
    </xf>
    <xf numFmtId="0" fontId="12" fillId="0" borderId="12" xfId="0" applyFont="1" applyBorder="1"/>
    <xf numFmtId="0" fontId="12" fillId="0" borderId="45" xfId="0" applyFont="1" applyBorder="1"/>
    <xf numFmtId="0" fontId="12" fillId="0" borderId="38" xfId="0" applyFont="1" applyBorder="1"/>
    <xf numFmtId="0" fontId="12" fillId="0" borderId="3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55" xfId="0" applyFont="1" applyBorder="1"/>
    <xf numFmtId="0" fontId="12" fillId="0" borderId="34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/>
    <xf numFmtId="0" fontId="12" fillId="0" borderId="46" xfId="0" applyFont="1" applyBorder="1"/>
    <xf numFmtId="0" fontId="12" fillId="0" borderId="10" xfId="0" applyFont="1" applyBorder="1"/>
    <xf numFmtId="0" fontId="12" fillId="0" borderId="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quotePrefix="1" applyFont="1" applyBorder="1" applyAlignment="1">
      <alignment horizontal="center" wrapText="1"/>
    </xf>
    <xf numFmtId="14" fontId="10" fillId="0" borderId="43" xfId="0" quotePrefix="1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7" xfId="0" applyFont="1" applyFill="1" applyBorder="1"/>
    <xf numFmtId="0" fontId="10" fillId="2" borderId="8" xfId="0" applyFont="1" applyFill="1" applyBorder="1"/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9" xfId="0" applyFont="1" applyFill="1" applyBorder="1"/>
    <xf numFmtId="0" fontId="10" fillId="0" borderId="9" xfId="0" applyFont="1" applyFill="1" applyBorder="1"/>
    <xf numFmtId="0" fontId="10" fillId="2" borderId="10" xfId="0" applyFont="1" applyFill="1" applyBorder="1"/>
    <xf numFmtId="0" fontId="10" fillId="2" borderId="7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0" borderId="4" xfId="0" applyFont="1" applyFill="1" applyBorder="1"/>
    <xf numFmtId="0" fontId="10" fillId="2" borderId="4" xfId="0" applyFont="1" applyFill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2" borderId="12" xfId="0" applyFont="1" applyFill="1" applyBorder="1"/>
    <xf numFmtId="0" fontId="10" fillId="0" borderId="12" xfId="0" applyFont="1" applyBorder="1" applyAlignment="1">
      <alignment horizontal="center" wrapText="1"/>
    </xf>
    <xf numFmtId="0" fontId="10" fillId="0" borderId="12" xfId="0" applyFont="1" applyFill="1" applyBorder="1"/>
    <xf numFmtId="0" fontId="10" fillId="2" borderId="38" xfId="0" applyFont="1" applyFill="1" applyBorder="1"/>
    <xf numFmtId="0" fontId="10" fillId="0" borderId="28" xfId="0" applyFont="1" applyBorder="1" applyAlignment="1">
      <alignment horizontal="center"/>
    </xf>
    <xf numFmtId="0" fontId="10" fillId="2" borderId="58" xfId="0" applyFont="1" applyFill="1" applyBorder="1"/>
    <xf numFmtId="0" fontId="10" fillId="0" borderId="58" xfId="0" quotePrefix="1" applyFont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10" fillId="0" borderId="58" xfId="0" quotePrefix="1" applyFont="1" applyFill="1" applyBorder="1" applyAlignment="1">
      <alignment horizontal="center"/>
    </xf>
    <xf numFmtId="0" fontId="10" fillId="2" borderId="59" xfId="0" applyFont="1" applyFill="1" applyBorder="1"/>
    <xf numFmtId="0" fontId="10" fillId="0" borderId="34" xfId="0" applyFont="1" applyBorder="1" applyAlignment="1">
      <alignment horizontal="center"/>
    </xf>
    <xf numFmtId="0" fontId="10" fillId="0" borderId="51" xfId="0" applyFont="1" applyBorder="1"/>
    <xf numFmtId="0" fontId="12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51" xfId="0" quotePrefix="1" applyFont="1" applyBorder="1" applyAlignment="1">
      <alignment horizontal="center" vertical="center"/>
    </xf>
    <xf numFmtId="0" fontId="12" fillId="0" borderId="3" xfId="0" applyFont="1" applyBorder="1"/>
    <xf numFmtId="0" fontId="10" fillId="0" borderId="4" xfId="0" applyFont="1" applyBorder="1" applyAlignment="1">
      <alignment horizontal="left" wrapText="1"/>
    </xf>
    <xf numFmtId="0" fontId="12" fillId="0" borderId="7" xfId="0" applyFont="1" applyBorder="1" applyAlignment="1">
      <alignment horizontal="right" wrapText="1"/>
    </xf>
    <xf numFmtId="0" fontId="10" fillId="0" borderId="3" xfId="0" applyFont="1" applyBorder="1"/>
    <xf numFmtId="0" fontId="10" fillId="0" borderId="48" xfId="0" applyFont="1" applyBorder="1" applyAlignment="1">
      <alignment horizontal="right" vertical="top"/>
    </xf>
    <xf numFmtId="0" fontId="10" fillId="0" borderId="14" xfId="0" applyFont="1" applyBorder="1"/>
    <xf numFmtId="0" fontId="10" fillId="0" borderId="4" xfId="0" quotePrefix="1" applyFont="1" applyBorder="1"/>
    <xf numFmtId="0" fontId="10" fillId="0" borderId="10" xfId="0" quotePrefix="1" applyFont="1" applyBorder="1"/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0" fillId="0" borderId="43" xfId="0" quotePrefix="1" applyFont="1" applyBorder="1" applyAlignment="1">
      <alignment horizontal="center"/>
    </xf>
    <xf numFmtId="0" fontId="10" fillId="0" borderId="39" xfId="0" quotePrefix="1" applyFont="1" applyBorder="1" applyAlignment="1">
      <alignment horizontal="center"/>
    </xf>
    <xf numFmtId="17" fontId="12" fillId="0" borderId="7" xfId="0" applyNumberFormat="1" applyFont="1" applyBorder="1" applyAlignment="1">
      <alignment horizontal="center" vertical="top" wrapText="1"/>
    </xf>
    <xf numFmtId="9" fontId="12" fillId="0" borderId="7" xfId="0" applyNumberFormat="1" applyFont="1" applyBorder="1" applyAlignment="1">
      <alignment horizontal="center" vertical="top" wrapText="1"/>
    </xf>
    <xf numFmtId="9" fontId="12" fillId="0" borderId="9" xfId="0" applyNumberFormat="1" applyFont="1" applyBorder="1" applyAlignment="1">
      <alignment horizontal="center" vertical="top" wrapText="1"/>
    </xf>
    <xf numFmtId="0" fontId="10" fillId="0" borderId="34" xfId="0" applyFont="1" applyBorder="1" applyAlignment="1">
      <alignment vertical="top"/>
    </xf>
    <xf numFmtId="0" fontId="12" fillId="5" borderId="7" xfId="0" applyFont="1" applyFill="1" applyBorder="1"/>
    <xf numFmtId="0" fontId="12" fillId="5" borderId="8" xfId="0" applyFont="1" applyFill="1" applyBorder="1"/>
    <xf numFmtId="0" fontId="12" fillId="0" borderId="3" xfId="0" applyFont="1" applyBorder="1" applyAlignment="1">
      <alignment vertical="top"/>
    </xf>
    <xf numFmtId="0" fontId="10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top" wrapText="1"/>
    </xf>
    <xf numFmtId="0" fontId="18" fillId="0" borderId="0" xfId="0" applyFont="1"/>
    <xf numFmtId="0" fontId="17" fillId="0" borderId="4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0" xfId="0" applyFont="1"/>
    <xf numFmtId="0" fontId="17" fillId="0" borderId="3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3" xfId="0" quotePrefix="1" applyFont="1" applyBorder="1" applyAlignment="1">
      <alignment horizontal="center" vertical="center"/>
    </xf>
    <xf numFmtId="0" fontId="17" fillId="0" borderId="39" xfId="0" quotePrefix="1" applyFont="1" applyBorder="1" applyAlignment="1">
      <alignment horizontal="center" vertical="center"/>
    </xf>
    <xf numFmtId="0" fontId="18" fillId="0" borderId="3" xfId="0" applyFont="1" applyBorder="1"/>
    <xf numFmtId="0" fontId="18" fillId="0" borderId="4" xfId="0" applyFont="1" applyBorder="1" applyAlignment="1">
      <alignment wrapText="1"/>
    </xf>
    <xf numFmtId="0" fontId="18" fillId="0" borderId="4" xfId="0" applyFont="1" applyBorder="1"/>
    <xf numFmtId="9" fontId="18" fillId="0" borderId="4" xfId="0" applyNumberFormat="1" applyFont="1" applyBorder="1" applyAlignment="1">
      <alignment horizontal="center"/>
    </xf>
    <xf numFmtId="0" fontId="18" fillId="0" borderId="5" xfId="0" applyFont="1" applyBorder="1"/>
    <xf numFmtId="0" fontId="18" fillId="0" borderId="35" xfId="0" applyFont="1" applyBorder="1"/>
    <xf numFmtId="0" fontId="18" fillId="0" borderId="7" xfId="0" applyFont="1" applyBorder="1" applyAlignment="1">
      <alignment horizontal="justify" wrapText="1"/>
    </xf>
    <xf numFmtId="0" fontId="18" fillId="0" borderId="41" xfId="0" applyFont="1" applyBorder="1"/>
    <xf numFmtId="9" fontId="18" fillId="0" borderId="41" xfId="0" applyNumberFormat="1" applyFont="1" applyBorder="1" applyAlignment="1">
      <alignment horizontal="center"/>
    </xf>
    <xf numFmtId="0" fontId="18" fillId="0" borderId="13" xfId="0" applyFont="1" applyBorder="1"/>
    <xf numFmtId="0" fontId="18" fillId="0" borderId="33" xfId="0" applyFont="1" applyBorder="1"/>
    <xf numFmtId="0" fontId="18" fillId="0" borderId="12" xfId="0" applyFont="1" applyBorder="1"/>
    <xf numFmtId="0" fontId="18" fillId="0" borderId="43" xfId="0" applyFont="1" applyBorder="1"/>
    <xf numFmtId="9" fontId="18" fillId="0" borderId="43" xfId="0" applyNumberFormat="1" applyFont="1" applyBorder="1" applyAlignment="1">
      <alignment horizontal="center"/>
    </xf>
    <xf numFmtId="0" fontId="18" fillId="0" borderId="39" xfId="0" applyFont="1" applyBorder="1"/>
    <xf numFmtId="0" fontId="17" fillId="0" borderId="48" xfId="0" applyFont="1" applyBorder="1"/>
    <xf numFmtId="0" fontId="17" fillId="0" borderId="51" xfId="0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7" xfId="0" applyFont="1" applyBorder="1" applyAlignment="1">
      <alignment horizontal="right"/>
    </xf>
    <xf numFmtId="166" fontId="18" fillId="0" borderId="41" xfId="0" applyNumberFormat="1" applyFont="1" applyBorder="1" applyAlignment="1">
      <alignment horizontal="center"/>
    </xf>
    <xf numFmtId="9" fontId="18" fillId="0" borderId="41" xfId="0" quotePrefix="1" applyNumberFormat="1" applyFont="1" applyBorder="1" applyAlignment="1">
      <alignment horizontal="center"/>
    </xf>
    <xf numFmtId="0" fontId="18" fillId="0" borderId="6" xfId="0" applyFont="1" applyBorder="1" applyAlignment="1">
      <alignment vertical="top"/>
    </xf>
    <xf numFmtId="9" fontId="18" fillId="0" borderId="43" xfId="0" quotePrefix="1" applyNumberFormat="1" applyFont="1" applyBorder="1" applyAlignment="1">
      <alignment horizontal="center"/>
    </xf>
    <xf numFmtId="0" fontId="17" fillId="0" borderId="48" xfId="0" applyFont="1" applyBorder="1" applyAlignment="1">
      <alignment vertical="top"/>
    </xf>
    <xf numFmtId="0" fontId="17" fillId="0" borderId="0" xfId="0" applyFont="1" applyBorder="1"/>
    <xf numFmtId="0" fontId="18" fillId="0" borderId="3" xfId="0" applyFont="1" applyBorder="1" applyAlignment="1">
      <alignment vertical="top"/>
    </xf>
    <xf numFmtId="0" fontId="18" fillId="0" borderId="7" xfId="0" applyFont="1" applyBorder="1" applyAlignment="1">
      <alignment horizontal="right" vertical="top" wrapText="1"/>
    </xf>
    <xf numFmtId="0" fontId="18" fillId="0" borderId="7" xfId="0" applyFont="1" applyBorder="1"/>
    <xf numFmtId="166" fontId="18" fillId="0" borderId="7" xfId="2" applyNumberFormat="1" applyFont="1" applyBorder="1" applyAlignment="1">
      <alignment horizontal="center"/>
    </xf>
    <xf numFmtId="0" fontId="18" fillId="0" borderId="7" xfId="0" applyNumberFormat="1" applyFont="1" applyBorder="1"/>
    <xf numFmtId="0" fontId="18" fillId="0" borderId="8" xfId="0" applyFont="1" applyBorder="1"/>
    <xf numFmtId="0" fontId="18" fillId="0" borderId="2" xfId="0" applyFont="1" applyBorder="1" applyAlignment="1">
      <alignment vertical="top"/>
    </xf>
    <xf numFmtId="0" fontId="18" fillId="0" borderId="9" xfId="0" applyFont="1" applyBorder="1" applyAlignment="1">
      <alignment horizontal="right" vertical="top" wrapText="1"/>
    </xf>
    <xf numFmtId="0" fontId="18" fillId="0" borderId="9" xfId="0" applyFont="1" applyBorder="1"/>
    <xf numFmtId="166" fontId="18" fillId="0" borderId="9" xfId="2" applyNumberFormat="1" applyFont="1" applyBorder="1" applyAlignment="1">
      <alignment horizontal="center"/>
    </xf>
    <xf numFmtId="0" fontId="18" fillId="0" borderId="9" xfId="0" applyNumberFormat="1" applyFont="1" applyBorder="1"/>
    <xf numFmtId="9" fontId="18" fillId="0" borderId="7" xfId="2" applyFont="1" applyBorder="1" applyAlignment="1">
      <alignment horizontal="center"/>
    </xf>
    <xf numFmtId="9" fontId="18" fillId="0" borderId="9" xfId="2" applyFont="1" applyBorder="1" applyAlignment="1">
      <alignment horizontal="center"/>
    </xf>
    <xf numFmtId="0" fontId="18" fillId="0" borderId="35" xfId="0" applyFont="1" applyBorder="1" applyAlignment="1">
      <alignment vertical="top"/>
    </xf>
    <xf numFmtId="0" fontId="17" fillId="0" borderId="48" xfId="0" applyFont="1" applyBorder="1" applyAlignment="1">
      <alignment horizontal="right" vertical="top" wrapText="1"/>
    </xf>
    <xf numFmtId="0" fontId="17" fillId="0" borderId="51" xfId="0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35" xfId="0" applyFont="1" applyBorder="1" applyAlignment="1">
      <alignment vertical="top"/>
    </xf>
    <xf numFmtId="0" fontId="12" fillId="3" borderId="41" xfId="0" applyFont="1" applyFill="1" applyBorder="1" applyAlignment="1">
      <alignment wrapText="1"/>
    </xf>
    <xf numFmtId="0" fontId="12" fillId="0" borderId="41" xfId="0" quotePrefix="1" applyFont="1" applyFill="1" applyBorder="1" applyAlignment="1">
      <alignment wrapText="1"/>
    </xf>
    <xf numFmtId="0" fontId="12" fillId="3" borderId="13" xfId="0" applyFont="1" applyFill="1" applyBorder="1"/>
    <xf numFmtId="0" fontId="12" fillId="3" borderId="7" xfId="0" applyFont="1" applyFill="1" applyBorder="1" applyAlignment="1">
      <alignment wrapText="1"/>
    </xf>
    <xf numFmtId="0" fontId="12" fillId="0" borderId="7" xfId="0" quotePrefix="1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quotePrefix="1" applyFont="1" applyFill="1" applyBorder="1"/>
    <xf numFmtId="0" fontId="12" fillId="0" borderId="8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0" fillId="3" borderId="7" xfId="0" applyFont="1" applyFill="1" applyBorder="1"/>
    <xf numFmtId="0" fontId="10" fillId="0" borderId="7" xfId="0" quotePrefix="1" applyFont="1" applyFill="1" applyBorder="1"/>
    <xf numFmtId="0" fontId="10" fillId="0" borderId="8" xfId="0" applyFont="1" applyFill="1" applyBorder="1"/>
    <xf numFmtId="0" fontId="12" fillId="0" borderId="9" xfId="0" applyFont="1" applyBorder="1" applyAlignment="1">
      <alignment horizontal="right"/>
    </xf>
    <xf numFmtId="0" fontId="12" fillId="0" borderId="9" xfId="0" quotePrefix="1" applyFont="1" applyFill="1" applyBorder="1"/>
    <xf numFmtId="0" fontId="12" fillId="0" borderId="10" xfId="0" applyFont="1" applyFill="1" applyBorder="1"/>
    <xf numFmtId="0" fontId="12" fillId="0" borderId="0" xfId="0" applyFont="1" applyBorder="1" applyAlignment="1">
      <alignment vertical="top"/>
    </xf>
    <xf numFmtId="0" fontId="12" fillId="0" borderId="0" xfId="0" applyFont="1" applyBorder="1"/>
    <xf numFmtId="0" fontId="12" fillId="0" borderId="0" xfId="0" quotePrefix="1" applyFont="1" applyFill="1" applyBorder="1"/>
    <xf numFmtId="0" fontId="12" fillId="0" borderId="0" xfId="0" applyFont="1" applyFill="1" applyBorder="1"/>
    <xf numFmtId="0" fontId="10" fillId="0" borderId="14" xfId="0" quotePrefix="1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7" xfId="0" applyFont="1" applyFill="1" applyBorder="1"/>
    <xf numFmtId="0" fontId="10" fillId="0" borderId="6" xfId="0" applyFont="1" applyBorder="1" applyAlignment="1">
      <alignment horizontal="right" vertical="top"/>
    </xf>
    <xf numFmtId="0" fontId="10" fillId="0" borderId="7" xfId="0" applyFont="1" applyBorder="1" applyAlignment="1">
      <alignment horizontal="left" vertical="top" wrapText="1"/>
    </xf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/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0" xfId="0" quotePrefix="1" applyFont="1" applyFill="1" applyBorder="1"/>
    <xf numFmtId="0" fontId="10" fillId="0" borderId="0" xfId="0" applyFont="1" applyFill="1" applyBorder="1"/>
    <xf numFmtId="0" fontId="10" fillId="0" borderId="51" xfId="0" quotePrefix="1" applyFont="1" applyBorder="1" applyAlignment="1">
      <alignment horizontal="center" vertical="center" wrapText="1"/>
    </xf>
    <xf numFmtId="9" fontId="12" fillId="0" borderId="41" xfId="0" quotePrefix="1" applyNumberFormat="1" applyFont="1" applyBorder="1"/>
    <xf numFmtId="165" fontId="12" fillId="0" borderId="13" xfId="1" applyNumberFormat="1" applyFont="1" applyBorder="1"/>
    <xf numFmtId="9" fontId="12" fillId="0" borderId="7" xfId="0" quotePrefix="1" applyNumberFormat="1" applyFont="1" applyBorder="1"/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0" fillId="0" borderId="51" xfId="0" applyFont="1" applyBorder="1" applyAlignment="1">
      <alignment horizontal="center"/>
    </xf>
    <xf numFmtId="0" fontId="12" fillId="0" borderId="0" xfId="0" applyFont="1" applyFill="1"/>
    <xf numFmtId="0" fontId="12" fillId="0" borderId="35" xfId="0" applyFont="1" applyBorder="1"/>
    <xf numFmtId="0" fontId="12" fillId="0" borderId="13" xfId="0" applyFont="1" applyFill="1" applyBorder="1"/>
    <xf numFmtId="0" fontId="12" fillId="0" borderId="11" xfId="0" applyFont="1" applyBorder="1" applyAlignment="1">
      <alignment horizontal="right"/>
    </xf>
    <xf numFmtId="0" fontId="12" fillId="0" borderId="60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/>
    <xf numFmtId="0" fontId="10" fillId="0" borderId="35" xfId="0" applyFont="1" applyBorder="1" applyAlignment="1">
      <alignment horizontal="right"/>
    </xf>
    <xf numFmtId="0" fontId="10" fillId="2" borderId="41" xfId="0" applyFont="1" applyFill="1" applyBorder="1" applyAlignment="1">
      <alignment wrapText="1"/>
    </xf>
    <xf numFmtId="0" fontId="10" fillId="2" borderId="41" xfId="0" applyFont="1" applyFill="1" applyBorder="1"/>
    <xf numFmtId="0" fontId="10" fillId="2" borderId="13" xfId="0" applyFont="1" applyFill="1" applyBorder="1"/>
    <xf numFmtId="0" fontId="10" fillId="2" borderId="7" xfId="0" applyFont="1" applyFill="1" applyBorder="1" applyAlignment="1">
      <alignment wrapText="1"/>
    </xf>
    <xf numFmtId="0" fontId="10" fillId="0" borderId="2" xfId="0" applyFont="1" applyBorder="1" applyAlignment="1">
      <alignment horizontal="right" vertical="top"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/>
    <xf numFmtId="0" fontId="10" fillId="0" borderId="48" xfId="0" applyFont="1" applyBorder="1" applyAlignment="1">
      <alignment horizontal="right"/>
    </xf>
    <xf numFmtId="0" fontId="10" fillId="0" borderId="37" xfId="0" applyFont="1" applyBorder="1" applyAlignment="1">
      <alignment horizontal="right" vertical="top"/>
    </xf>
    <xf numFmtId="0" fontId="10" fillId="0" borderId="59" xfId="0" applyFont="1" applyBorder="1"/>
    <xf numFmtId="0" fontId="10" fillId="0" borderId="51" xfId="0" quotePrefix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7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7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/>
    </xf>
    <xf numFmtId="0" fontId="18" fillId="0" borderId="17" xfId="0" applyFont="1" applyBorder="1" applyAlignment="1">
      <alignment horizontal="justify" vertical="justify"/>
    </xf>
    <xf numFmtId="0" fontId="18" fillId="0" borderId="68" xfId="0" applyFont="1" applyBorder="1"/>
    <xf numFmtId="0" fontId="18" fillId="0" borderId="40" xfId="0" applyFont="1" applyBorder="1"/>
    <xf numFmtId="0" fontId="18" fillId="0" borderId="73" xfId="0" applyFont="1" applyBorder="1" applyAlignment="1">
      <alignment horizontal="center"/>
    </xf>
    <xf numFmtId="0" fontId="18" fillId="0" borderId="20" xfId="0" applyFont="1" applyBorder="1" applyAlignment="1">
      <alignment horizontal="justify" vertical="justify"/>
    </xf>
    <xf numFmtId="0" fontId="18" fillId="0" borderId="73" xfId="0" applyFont="1" applyBorder="1"/>
    <xf numFmtId="0" fontId="18" fillId="0" borderId="29" xfId="0" applyFont="1" applyBorder="1"/>
    <xf numFmtId="0" fontId="18" fillId="0" borderId="20" xfId="0" applyFont="1" applyBorder="1" applyAlignment="1">
      <alignment horizontal="left" vertical="justify" wrapText="1"/>
    </xf>
    <xf numFmtId="0" fontId="18" fillId="0" borderId="20" xfId="0" applyFont="1" applyBorder="1" applyAlignment="1">
      <alignment horizontal="justify" vertical="justify" wrapText="1"/>
    </xf>
    <xf numFmtId="0" fontId="18" fillId="0" borderId="71" xfId="0" applyFont="1" applyBorder="1" applyAlignment="1">
      <alignment horizontal="center"/>
    </xf>
    <xf numFmtId="0" fontId="18" fillId="0" borderId="24" xfId="0" applyFont="1" applyBorder="1" applyAlignment="1">
      <alignment horizontal="justify" vertical="justify"/>
    </xf>
    <xf numFmtId="0" fontId="18" fillId="0" borderId="71" xfId="0" applyFont="1" applyBorder="1"/>
    <xf numFmtId="0" fontId="18" fillId="0" borderId="65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justify" vertical="justify"/>
    </xf>
    <xf numFmtId="0" fontId="18" fillId="0" borderId="69" xfId="0" applyFont="1" applyBorder="1"/>
    <xf numFmtId="0" fontId="18" fillId="0" borderId="1" xfId="0" applyFont="1" applyBorder="1"/>
    <xf numFmtId="0" fontId="18" fillId="0" borderId="75" xfId="0" applyFont="1" applyBorder="1"/>
    <xf numFmtId="0" fontId="18" fillId="0" borderId="69" xfId="0" applyFont="1" applyFill="1" applyBorder="1" applyAlignment="1">
      <alignment horizontal="center"/>
    </xf>
    <xf numFmtId="9" fontId="18" fillId="0" borderId="70" xfId="0" applyNumberFormat="1" applyFont="1" applyBorder="1" applyAlignment="1">
      <alignment horizontal="center" vertical="center"/>
    </xf>
    <xf numFmtId="0" fontId="18" fillId="5" borderId="69" xfId="0" applyFont="1" applyFill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7" fillId="0" borderId="69" xfId="0" applyFont="1" applyBorder="1"/>
    <xf numFmtId="0" fontId="18" fillId="0" borderId="68" xfId="0" applyFont="1" applyBorder="1" applyAlignment="1">
      <alignment horizontal="center" vertical="center"/>
    </xf>
    <xf numFmtId="0" fontId="18" fillId="0" borderId="22" xfId="0" applyFont="1" applyBorder="1" applyAlignment="1">
      <alignment wrapText="1"/>
    </xf>
    <xf numFmtId="0" fontId="18" fillId="0" borderId="17" xfId="0" applyFont="1" applyBorder="1"/>
    <xf numFmtId="0" fontId="18" fillId="5" borderId="67" xfId="0" applyFont="1" applyFill="1" applyBorder="1" applyAlignment="1"/>
    <xf numFmtId="9" fontId="18" fillId="0" borderId="40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20" xfId="0" applyFont="1" applyBorder="1"/>
    <xf numFmtId="0" fontId="18" fillId="5" borderId="74" xfId="0" applyFont="1" applyFill="1" applyBorder="1" applyAlignment="1"/>
    <xf numFmtId="9" fontId="18" fillId="0" borderId="29" xfId="0" applyNumberFormat="1" applyFont="1" applyBorder="1" applyAlignment="1">
      <alignment horizontal="center" vertical="center"/>
    </xf>
    <xf numFmtId="0" fontId="18" fillId="0" borderId="73" xfId="0" applyNumberFormat="1" applyFont="1" applyBorder="1" applyAlignment="1">
      <alignment horizontal="center" vertical="center"/>
    </xf>
    <xf numFmtId="0" fontId="18" fillId="0" borderId="23" xfId="0" applyNumberFormat="1" applyFont="1" applyBorder="1" applyAlignment="1">
      <alignment horizontal="center" vertical="center"/>
    </xf>
    <xf numFmtId="0" fontId="18" fillId="0" borderId="23" xfId="0" applyFont="1" applyBorder="1"/>
    <xf numFmtId="0" fontId="18" fillId="0" borderId="69" xfId="0" applyFont="1" applyFill="1" applyBorder="1" applyAlignment="1">
      <alignment horizontal="center" vertical="center"/>
    </xf>
    <xf numFmtId="0" fontId="18" fillId="0" borderId="69" xfId="0" applyFont="1" applyFill="1" applyBorder="1"/>
    <xf numFmtId="0" fontId="18" fillId="0" borderId="1" xfId="0" applyFont="1" applyFill="1" applyBorder="1"/>
    <xf numFmtId="0" fontId="18" fillId="5" borderId="69" xfId="0" applyFont="1" applyFill="1" applyBorder="1" applyAlignment="1"/>
    <xf numFmtId="9" fontId="18" fillId="0" borderId="75" xfId="0" applyNumberFormat="1" applyFont="1" applyFill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31" xfId="0" applyNumberFormat="1" applyFont="1" applyBorder="1" applyAlignment="1">
      <alignment horizontal="center" vertical="center"/>
    </xf>
    <xf numFmtId="0" fontId="18" fillId="5" borderId="27" xfId="0" applyFont="1" applyFill="1" applyBorder="1" applyAlignment="1">
      <alignment horizontal="center"/>
    </xf>
    <xf numFmtId="0" fontId="18" fillId="0" borderId="6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8" fillId="5" borderId="69" xfId="0" applyFont="1" applyFill="1" applyBorder="1"/>
    <xf numFmtId="0" fontId="17" fillId="0" borderId="70" xfId="0" applyFont="1" applyBorder="1"/>
    <xf numFmtId="0" fontId="18" fillId="0" borderId="26" xfId="0" applyFont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justify" vertical="justify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justify" wrapText="1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26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32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2" fillId="0" borderId="32" xfId="0" applyFont="1" applyBorder="1" applyAlignment="1">
      <alignment horizontal="right" wrapText="1"/>
    </xf>
    <xf numFmtId="0" fontId="12" fillId="0" borderId="23" xfId="0" applyFont="1" applyBorder="1" applyAlignment="1">
      <alignment horizontal="right" wrapText="1"/>
    </xf>
    <xf numFmtId="0" fontId="12" fillId="0" borderId="46" xfId="0" applyFont="1" applyBorder="1" applyAlignment="1">
      <alignment horizontal="left" wrapText="1"/>
    </xf>
    <xf numFmtId="0" fontId="12" fillId="0" borderId="30" xfId="0" applyFont="1" applyBorder="1" applyAlignment="1">
      <alignment horizontal="left" wrapText="1"/>
    </xf>
    <xf numFmtId="0" fontId="10" fillId="0" borderId="46" xfId="0" applyFont="1" applyBorder="1" applyAlignment="1">
      <alignment horizontal="right" wrapText="1"/>
    </xf>
    <xf numFmtId="0" fontId="10" fillId="0" borderId="31" xfId="0" applyFont="1" applyBorder="1" applyAlignment="1">
      <alignment horizontal="right" wrapText="1"/>
    </xf>
    <xf numFmtId="0" fontId="10" fillId="0" borderId="61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50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2" fillId="0" borderId="3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51" xfId="0" applyFont="1" applyBorder="1" applyAlignment="1">
      <alignment horizont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4" fillId="0" borderId="28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10" fillId="0" borderId="49" xfId="0" applyFont="1" applyBorder="1" applyAlignment="1">
      <alignment horizont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2" fillId="0" borderId="53" xfId="0" applyFont="1" applyBorder="1" applyAlignment="1">
      <alignment horizontal="right" wrapText="1"/>
    </xf>
    <xf numFmtId="0" fontId="12" fillId="0" borderId="18" xfId="0" applyFont="1" applyBorder="1" applyAlignment="1">
      <alignment horizontal="right" wrapText="1"/>
    </xf>
    <xf numFmtId="0" fontId="12" fillId="0" borderId="53" xfId="0" applyFont="1" applyBorder="1" applyAlignment="1">
      <alignment horizontal="center" wrapText="1"/>
    </xf>
    <xf numFmtId="0" fontId="12" fillId="0" borderId="52" xfId="0" applyFont="1" applyBorder="1" applyAlignment="1">
      <alignment horizont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wrapText="1"/>
    </xf>
    <xf numFmtId="0" fontId="12" fillId="0" borderId="53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0" fillId="0" borderId="32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3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5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41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wrapText="1"/>
    </xf>
    <xf numFmtId="0" fontId="10" fillId="0" borderId="30" xfId="0" applyFont="1" applyBorder="1" applyAlignment="1">
      <alignment horizontal="left" wrapText="1"/>
    </xf>
    <xf numFmtId="0" fontId="10" fillId="0" borderId="57" xfId="0" applyFont="1" applyBorder="1" applyAlignment="1">
      <alignment horizontal="left" wrapText="1"/>
    </xf>
    <xf numFmtId="0" fontId="10" fillId="0" borderId="55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6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wrapText="1"/>
    </xf>
    <xf numFmtId="0" fontId="12" fillId="5" borderId="46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0" fillId="0" borderId="55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2" fillId="5" borderId="32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0" fillId="0" borderId="6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5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56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justify" vertical="top" wrapText="1"/>
    </xf>
    <xf numFmtId="0" fontId="17" fillId="0" borderId="15" xfId="0" applyFont="1" applyBorder="1" applyAlignment="1">
      <alignment horizontal="justify" vertical="top" wrapText="1"/>
    </xf>
    <xf numFmtId="0" fontId="17" fillId="0" borderId="49" xfId="0" applyFont="1" applyBorder="1" applyAlignment="1">
      <alignment horizontal="justify" vertical="top" wrapText="1"/>
    </xf>
    <xf numFmtId="0" fontId="18" fillId="0" borderId="3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7" fillId="0" borderId="50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1" xfId="0" applyFont="1" applyBorder="1" applyAlignment="1">
      <alignment horizontal="left" wrapText="1"/>
    </xf>
    <xf numFmtId="0" fontId="18" fillId="0" borderId="5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3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7" fillId="0" borderId="1" xfId="0" applyFont="1" applyBorder="1" applyAlignment="1">
      <alignment horizontal="justify" wrapText="1"/>
    </xf>
    <xf numFmtId="0" fontId="17" fillId="0" borderId="5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45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center"/>
    </xf>
    <xf numFmtId="0" fontId="12" fillId="0" borderId="53" xfId="0" applyFont="1" applyBorder="1" applyAlignment="1">
      <alignment horizontal="left" wrapText="1"/>
    </xf>
    <xf numFmtId="0" fontId="12" fillId="0" borderId="52" xfId="0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12" fillId="0" borderId="32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9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0" fontId="10" fillId="0" borderId="61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66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5" borderId="67" xfId="0" applyFont="1" applyFill="1" applyBorder="1" applyAlignment="1">
      <alignment horizontal="center"/>
    </xf>
    <xf numFmtId="0" fontId="18" fillId="5" borderId="74" xfId="0" applyFont="1" applyFill="1" applyBorder="1" applyAlignment="1">
      <alignment horizontal="center"/>
    </xf>
    <xf numFmtId="0" fontId="18" fillId="5" borderId="69" xfId="0" applyFont="1" applyFill="1" applyBorder="1" applyAlignment="1">
      <alignment horizontal="center"/>
    </xf>
    <xf numFmtId="9" fontId="18" fillId="5" borderId="67" xfId="0" applyNumberFormat="1" applyFont="1" applyFill="1" applyBorder="1" applyAlignment="1">
      <alignment horizontal="center" vertical="center"/>
    </xf>
    <xf numFmtId="9" fontId="18" fillId="5" borderId="74" xfId="0" applyNumberFormat="1" applyFont="1" applyFill="1" applyBorder="1" applyAlignment="1">
      <alignment horizontal="center" vertical="center"/>
    </xf>
    <xf numFmtId="9" fontId="18" fillId="5" borderId="69" xfId="0" applyNumberFormat="1" applyFont="1" applyFill="1" applyBorder="1" applyAlignment="1">
      <alignment horizontal="center" vertical="center"/>
    </xf>
    <xf numFmtId="0" fontId="18" fillId="5" borderId="72" xfId="0" applyFont="1" applyFill="1" applyBorder="1" applyAlignment="1">
      <alignment horizontal="center"/>
    </xf>
    <xf numFmtId="0" fontId="18" fillId="5" borderId="26" xfId="0" applyFont="1" applyFill="1" applyBorder="1" applyAlignment="1">
      <alignment horizontal="center"/>
    </xf>
    <xf numFmtId="0" fontId="18" fillId="5" borderId="6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75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17" fillId="0" borderId="28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7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10" zoomScaleNormal="100" workbookViewId="0">
      <selection activeCell="B17" sqref="B17"/>
    </sheetView>
  </sheetViews>
  <sheetFormatPr defaultRowHeight="14.25" x14ac:dyDescent="0.2"/>
  <cols>
    <col min="1" max="1" width="6.28515625" style="27" customWidth="1"/>
    <col min="2" max="2" width="36.42578125" style="27" customWidth="1"/>
    <col min="3" max="3" width="16.28515625" style="27" bestFit="1" customWidth="1"/>
    <col min="4" max="4" width="17.85546875" style="27" bestFit="1" customWidth="1"/>
    <col min="5" max="5" width="14.85546875" style="27" customWidth="1"/>
    <col min="6" max="16384" width="9.140625" style="27"/>
  </cols>
  <sheetData>
    <row r="3" spans="1:8" x14ac:dyDescent="0.2">
      <c r="A3" s="414" t="s">
        <v>34</v>
      </c>
      <c r="B3" s="414"/>
      <c r="C3" s="414"/>
      <c r="D3" s="414"/>
      <c r="E3" s="414"/>
    </row>
    <row r="4" spans="1:8" x14ac:dyDescent="0.2">
      <c r="A4" s="415" t="s">
        <v>294</v>
      </c>
      <c r="B4" s="415"/>
      <c r="C4" s="415"/>
      <c r="D4" s="415"/>
      <c r="E4" s="415"/>
    </row>
    <row r="5" spans="1:8" x14ac:dyDescent="0.2">
      <c r="A5" s="37"/>
      <c r="B5" s="37"/>
      <c r="C5" s="37"/>
      <c r="D5" s="37"/>
      <c r="E5" s="37"/>
    </row>
    <row r="6" spans="1:8" ht="15" thickBot="1" x14ac:dyDescent="0.25">
      <c r="A6" s="37"/>
      <c r="B6" s="37"/>
      <c r="C6" s="37"/>
      <c r="D6" s="37"/>
      <c r="E6" s="32" t="s">
        <v>37</v>
      </c>
    </row>
    <row r="7" spans="1:8" ht="31.5" customHeight="1" x14ac:dyDescent="0.2">
      <c r="A7" s="38" t="s">
        <v>54</v>
      </c>
      <c r="B7" s="30" t="s">
        <v>35</v>
      </c>
      <c r="C7" s="30" t="s">
        <v>55</v>
      </c>
      <c r="D7" s="30" t="s">
        <v>56</v>
      </c>
      <c r="E7" s="39" t="s">
        <v>44</v>
      </c>
      <c r="F7" s="36"/>
      <c r="G7" s="36"/>
      <c r="H7" s="36"/>
    </row>
    <row r="8" spans="1:8" s="43" customFormat="1" ht="15" thickBot="1" x14ac:dyDescent="0.25">
      <c r="A8" s="40">
        <v>1</v>
      </c>
      <c r="B8" s="41">
        <v>2</v>
      </c>
      <c r="C8" s="41">
        <v>3</v>
      </c>
      <c r="D8" s="41">
        <v>4</v>
      </c>
      <c r="E8" s="42" t="s">
        <v>10</v>
      </c>
    </row>
    <row r="9" spans="1:8" s="33" customFormat="1" x14ac:dyDescent="0.2">
      <c r="A9" s="44" t="s">
        <v>0</v>
      </c>
      <c r="B9" s="45" t="s">
        <v>57</v>
      </c>
      <c r="C9" s="45"/>
      <c r="D9" s="45"/>
      <c r="E9" s="46"/>
    </row>
    <row r="10" spans="1:8" x14ac:dyDescent="0.2">
      <c r="A10" s="47">
        <v>1</v>
      </c>
      <c r="B10" s="48" t="s">
        <v>58</v>
      </c>
      <c r="C10" s="49"/>
      <c r="D10" s="49"/>
      <c r="E10" s="50">
        <v>0</v>
      </c>
    </row>
    <row r="11" spans="1:8" x14ac:dyDescent="0.2">
      <c r="A11" s="47">
        <v>2</v>
      </c>
      <c r="B11" s="48" t="s">
        <v>59</v>
      </c>
      <c r="C11" s="49"/>
      <c r="D11" s="49"/>
      <c r="E11" s="50">
        <v>0</v>
      </c>
    </row>
    <row r="12" spans="1:8" x14ac:dyDescent="0.2">
      <c r="A12" s="47">
        <v>3</v>
      </c>
      <c r="B12" s="48" t="s">
        <v>74</v>
      </c>
      <c r="C12" s="49"/>
      <c r="D12" s="49"/>
      <c r="E12" s="50">
        <v>0</v>
      </c>
    </row>
    <row r="13" spans="1:8" s="33" customFormat="1" ht="15" thickBot="1" x14ac:dyDescent="0.25">
      <c r="A13" s="51"/>
      <c r="B13" s="52" t="s">
        <v>60</v>
      </c>
      <c r="C13" s="52">
        <v>0</v>
      </c>
      <c r="D13" s="52">
        <v>0</v>
      </c>
      <c r="E13" s="53">
        <v>0</v>
      </c>
    </row>
    <row r="14" spans="1:8" s="33" customFormat="1" ht="15" thickBot="1" x14ac:dyDescent="0.25">
      <c r="A14" s="54" t="s">
        <v>1</v>
      </c>
      <c r="B14" s="55" t="s">
        <v>61</v>
      </c>
      <c r="C14" s="55"/>
      <c r="D14" s="55"/>
      <c r="E14" s="56">
        <v>0</v>
      </c>
    </row>
    <row r="15" spans="1:8" s="33" customFormat="1" x14ac:dyDescent="0.2">
      <c r="A15" s="44" t="s">
        <v>2</v>
      </c>
      <c r="B15" s="45" t="s">
        <v>168</v>
      </c>
      <c r="C15" s="45"/>
      <c r="D15" s="45"/>
      <c r="E15" s="46"/>
    </row>
    <row r="16" spans="1:8" x14ac:dyDescent="0.2">
      <c r="A16" s="47">
        <v>1</v>
      </c>
      <c r="B16" s="49" t="s">
        <v>64</v>
      </c>
      <c r="C16" s="48"/>
      <c r="D16" s="48"/>
      <c r="E16" s="50">
        <v>0</v>
      </c>
    </row>
    <row r="17" spans="1:5" x14ac:dyDescent="0.2">
      <c r="A17" s="47">
        <v>2</v>
      </c>
      <c r="B17" s="49" t="s">
        <v>65</v>
      </c>
      <c r="C17" s="48"/>
      <c r="D17" s="48"/>
      <c r="E17" s="50">
        <v>0</v>
      </c>
    </row>
    <row r="18" spans="1:5" x14ac:dyDescent="0.2">
      <c r="A18" s="47">
        <v>3</v>
      </c>
      <c r="B18" s="49" t="s">
        <v>62</v>
      </c>
      <c r="C18" s="48"/>
      <c r="D18" s="48"/>
      <c r="E18" s="50">
        <v>0</v>
      </c>
    </row>
    <row r="19" spans="1:5" x14ac:dyDescent="0.2">
      <c r="A19" s="47">
        <v>4</v>
      </c>
      <c r="B19" s="49" t="s">
        <v>63</v>
      </c>
      <c r="C19" s="48"/>
      <c r="D19" s="48"/>
      <c r="E19" s="50">
        <v>0</v>
      </c>
    </row>
    <row r="20" spans="1:5" ht="28.5" x14ac:dyDescent="0.2">
      <c r="A20" s="47">
        <v>5</v>
      </c>
      <c r="B20" s="49" t="s">
        <v>66</v>
      </c>
      <c r="C20" s="48"/>
      <c r="D20" s="48"/>
      <c r="E20" s="50">
        <v>0</v>
      </c>
    </row>
    <row r="21" spans="1:5" x14ac:dyDescent="0.2">
      <c r="A21" s="47">
        <v>6</v>
      </c>
      <c r="B21" s="49" t="s">
        <v>67</v>
      </c>
      <c r="C21" s="48"/>
      <c r="D21" s="48"/>
      <c r="E21" s="50">
        <v>0</v>
      </c>
    </row>
    <row r="22" spans="1:5" x14ac:dyDescent="0.2">
      <c r="A22" s="47">
        <v>7</v>
      </c>
      <c r="B22" s="49" t="s">
        <v>68</v>
      </c>
      <c r="C22" s="48"/>
      <c r="D22" s="48"/>
      <c r="E22" s="50">
        <v>0</v>
      </c>
    </row>
    <row r="23" spans="1:5" x14ac:dyDescent="0.2">
      <c r="A23" s="47">
        <v>8</v>
      </c>
      <c r="B23" s="49" t="s">
        <v>69</v>
      </c>
      <c r="C23" s="48"/>
      <c r="D23" s="48"/>
      <c r="E23" s="50">
        <v>0</v>
      </c>
    </row>
    <row r="24" spans="1:5" x14ac:dyDescent="0.2">
      <c r="A24" s="47">
        <v>9</v>
      </c>
      <c r="B24" s="49" t="s">
        <v>70</v>
      </c>
      <c r="C24" s="48"/>
      <c r="D24" s="48"/>
      <c r="E24" s="50">
        <v>0</v>
      </c>
    </row>
    <row r="25" spans="1:5" s="33" customFormat="1" ht="15" thickBot="1" x14ac:dyDescent="0.25">
      <c r="A25" s="51"/>
      <c r="B25" s="57" t="s">
        <v>60</v>
      </c>
      <c r="C25" s="52">
        <v>0</v>
      </c>
      <c r="D25" s="52">
        <v>0</v>
      </c>
      <c r="E25" s="53">
        <v>0</v>
      </c>
    </row>
    <row r="26" spans="1:5" ht="28.5" x14ac:dyDescent="0.2">
      <c r="A26" s="44" t="s">
        <v>3</v>
      </c>
      <c r="B26" s="58" t="s">
        <v>71</v>
      </c>
      <c r="C26" s="59"/>
      <c r="D26" s="59"/>
      <c r="E26" s="60"/>
    </row>
    <row r="27" spans="1:5" ht="28.5" x14ac:dyDescent="0.2">
      <c r="A27" s="61">
        <v>1</v>
      </c>
      <c r="B27" s="49" t="s">
        <v>282</v>
      </c>
      <c r="C27" s="48"/>
      <c r="D27" s="48"/>
      <c r="E27" s="50">
        <v>0</v>
      </c>
    </row>
    <row r="28" spans="1:5" ht="42.75" x14ac:dyDescent="0.2">
      <c r="A28" s="61">
        <v>2</v>
      </c>
      <c r="B28" s="49" t="s">
        <v>295</v>
      </c>
      <c r="C28" s="48"/>
      <c r="D28" s="48"/>
      <c r="E28" s="50">
        <v>0</v>
      </c>
    </row>
    <row r="29" spans="1:5" ht="42.75" x14ac:dyDescent="0.2">
      <c r="A29" s="61">
        <v>3</v>
      </c>
      <c r="B29" s="49" t="s">
        <v>169</v>
      </c>
      <c r="C29" s="48"/>
      <c r="D29" s="48"/>
      <c r="E29" s="50">
        <v>0</v>
      </c>
    </row>
    <row r="30" spans="1:5" x14ac:dyDescent="0.2">
      <c r="A30" s="61">
        <v>4</v>
      </c>
      <c r="B30" s="49" t="s">
        <v>72</v>
      </c>
      <c r="C30" s="48"/>
      <c r="D30" s="48"/>
      <c r="E30" s="50">
        <v>0</v>
      </c>
    </row>
    <row r="31" spans="1:5" ht="15" thickBot="1" x14ac:dyDescent="0.25">
      <c r="A31" s="62"/>
      <c r="B31" s="57" t="s">
        <v>60</v>
      </c>
      <c r="C31" s="52">
        <v>0</v>
      </c>
      <c r="D31" s="52">
        <v>0</v>
      </c>
      <c r="E31" s="53">
        <v>0</v>
      </c>
    </row>
    <row r="32" spans="1:5" ht="15" thickBot="1" x14ac:dyDescent="0.25">
      <c r="A32" s="63" t="s">
        <v>4</v>
      </c>
      <c r="B32" s="64" t="s">
        <v>73</v>
      </c>
      <c r="C32" s="65">
        <v>0</v>
      </c>
      <c r="D32" s="65">
        <v>0</v>
      </c>
      <c r="E32" s="66">
        <v>0</v>
      </c>
    </row>
    <row r="33" spans="2:2" x14ac:dyDescent="0.2">
      <c r="B33" s="36"/>
    </row>
    <row r="34" spans="2:2" x14ac:dyDescent="0.2">
      <c r="B34" s="36"/>
    </row>
    <row r="35" spans="2:2" x14ac:dyDescent="0.2">
      <c r="B35" s="36"/>
    </row>
    <row r="36" spans="2:2" x14ac:dyDescent="0.2">
      <c r="B36" s="36"/>
    </row>
    <row r="37" spans="2:2" x14ac:dyDescent="0.2">
      <c r="B37" s="36"/>
    </row>
    <row r="38" spans="2:2" x14ac:dyDescent="0.2">
      <c r="B38" s="36"/>
    </row>
    <row r="39" spans="2:2" x14ac:dyDescent="0.2">
      <c r="B39" s="36"/>
    </row>
  </sheetData>
  <mergeCells count="2">
    <mergeCell ref="A3:E3"/>
    <mergeCell ref="A4:E4"/>
  </mergeCells>
  <phoneticPr fontId="0" type="noConversion"/>
  <printOptions horizontalCentered="1"/>
  <pageMargins left="0.7" right="0.2" top="0.75" bottom="0.75" header="0.3" footer="0.3"/>
  <pageSetup paperSize="9" orientation="portrait" r:id="rId1"/>
  <headerFooter alignWithMargins="0">
    <oddHeader>&amp;L&amp;"Times New Roman,Regular"&amp;10Bank/Savings house __________________&amp;R&amp;"Times New Roman,Regular"&amp;10 PT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10" zoomScale="90" zoomScaleNormal="90" workbookViewId="0">
      <selection activeCell="B31" sqref="B31"/>
    </sheetView>
  </sheetViews>
  <sheetFormatPr defaultRowHeight="14.25" x14ac:dyDescent="0.2"/>
  <cols>
    <col min="1" max="1" width="5.7109375" style="14" customWidth="1"/>
    <col min="2" max="2" width="58.5703125" style="14" customWidth="1"/>
    <col min="3" max="3" width="15.28515625" style="14" customWidth="1"/>
    <col min="4" max="4" width="13.7109375" style="14" customWidth="1"/>
    <col min="5" max="5" width="14.7109375" style="14" customWidth="1"/>
    <col min="6" max="6" width="14.140625" style="14" customWidth="1"/>
    <col min="7" max="7" width="12.5703125" style="14" customWidth="1"/>
    <col min="8" max="16384" width="9.140625" style="14"/>
  </cols>
  <sheetData>
    <row r="1" spans="1:5" x14ac:dyDescent="0.2">
      <c r="A1" s="414" t="s">
        <v>34</v>
      </c>
      <c r="B1" s="414"/>
      <c r="C1" s="414"/>
      <c r="D1" s="414"/>
      <c r="E1" s="414"/>
    </row>
    <row r="2" spans="1:5" x14ac:dyDescent="0.2">
      <c r="A2" s="416" t="s">
        <v>325</v>
      </c>
      <c r="B2" s="414"/>
      <c r="C2" s="414"/>
      <c r="D2" s="414"/>
      <c r="E2" s="414"/>
    </row>
    <row r="3" spans="1:5" x14ac:dyDescent="0.2">
      <c r="A3" s="212"/>
      <c r="B3" s="212"/>
      <c r="C3" s="212"/>
      <c r="D3" s="212"/>
      <c r="E3" s="212"/>
    </row>
    <row r="4" spans="1:5" x14ac:dyDescent="0.2">
      <c r="A4" s="33"/>
      <c r="B4" s="27"/>
      <c r="C4" s="27"/>
      <c r="D4" s="27"/>
      <c r="E4" s="27"/>
    </row>
    <row r="5" spans="1:5" ht="15" thickBot="1" x14ac:dyDescent="0.25">
      <c r="A5" s="33" t="s">
        <v>176</v>
      </c>
      <c r="B5" s="27"/>
      <c r="C5" s="27"/>
      <c r="D5" s="27"/>
      <c r="E5" s="282" t="s">
        <v>37</v>
      </c>
    </row>
    <row r="6" spans="1:5" ht="29.25" thickBot="1" x14ac:dyDescent="0.25">
      <c r="A6" s="199" t="s">
        <v>38</v>
      </c>
      <c r="B6" s="81" t="s">
        <v>39</v>
      </c>
      <c r="C6" s="81" t="s">
        <v>40</v>
      </c>
      <c r="D6" s="81" t="s">
        <v>36</v>
      </c>
      <c r="E6" s="83" t="s">
        <v>84</v>
      </c>
    </row>
    <row r="7" spans="1:5" ht="15" thickBot="1" x14ac:dyDescent="0.25">
      <c r="A7" s="99">
        <v>1</v>
      </c>
      <c r="B7" s="100">
        <v>2</v>
      </c>
      <c r="C7" s="100">
        <v>3</v>
      </c>
      <c r="D7" s="100">
        <v>4</v>
      </c>
      <c r="E7" s="115" t="s">
        <v>25</v>
      </c>
    </row>
    <row r="8" spans="1:5" ht="15" customHeight="1" x14ac:dyDescent="0.2">
      <c r="A8" s="283">
        <v>1</v>
      </c>
      <c r="B8" s="86" t="s">
        <v>53</v>
      </c>
      <c r="C8" s="284"/>
      <c r="D8" s="285"/>
      <c r="E8" s="286"/>
    </row>
    <row r="9" spans="1:5" ht="15" customHeight="1" x14ac:dyDescent="0.2">
      <c r="A9" s="47">
        <v>2</v>
      </c>
      <c r="B9" s="49" t="s">
        <v>150</v>
      </c>
      <c r="C9" s="287"/>
      <c r="D9" s="288"/>
      <c r="E9" s="289"/>
    </row>
    <row r="10" spans="1:5" x14ac:dyDescent="0.2">
      <c r="A10" s="61">
        <v>3</v>
      </c>
      <c r="B10" s="49" t="s">
        <v>175</v>
      </c>
      <c r="C10" s="287"/>
      <c r="D10" s="288"/>
      <c r="E10" s="289"/>
    </row>
    <row r="11" spans="1:5" ht="30" customHeight="1" x14ac:dyDescent="0.2">
      <c r="A11" s="61">
        <v>4</v>
      </c>
      <c r="B11" s="49" t="s">
        <v>326</v>
      </c>
      <c r="C11" s="287"/>
      <c r="D11" s="288">
        <v>0</v>
      </c>
      <c r="E11" s="289"/>
    </row>
    <row r="12" spans="1:5" ht="33" customHeight="1" x14ac:dyDescent="0.2">
      <c r="A12" s="47">
        <v>5</v>
      </c>
      <c r="B12" s="290" t="s">
        <v>291</v>
      </c>
      <c r="C12" s="287"/>
      <c r="D12" s="288">
        <v>0</v>
      </c>
      <c r="E12" s="289"/>
    </row>
    <row r="13" spans="1:5" ht="15" customHeight="1" x14ac:dyDescent="0.2">
      <c r="A13" s="47"/>
      <c r="B13" s="291" t="s">
        <v>29</v>
      </c>
      <c r="C13" s="48"/>
      <c r="D13" s="292"/>
      <c r="E13" s="293">
        <v>0</v>
      </c>
    </row>
    <row r="14" spans="1:5" ht="15" customHeight="1" x14ac:dyDescent="0.2">
      <c r="A14" s="47"/>
      <c r="B14" s="291" t="s">
        <v>30</v>
      </c>
      <c r="C14" s="48"/>
      <c r="D14" s="292"/>
      <c r="E14" s="293">
        <v>0</v>
      </c>
    </row>
    <row r="15" spans="1:5" ht="15" customHeight="1" x14ac:dyDescent="0.2">
      <c r="A15" s="47"/>
      <c r="B15" s="291" t="s">
        <v>31</v>
      </c>
      <c r="C15" s="48"/>
      <c r="D15" s="292"/>
      <c r="E15" s="293">
        <v>0</v>
      </c>
    </row>
    <row r="16" spans="1:5" ht="15" customHeight="1" x14ac:dyDescent="0.2">
      <c r="A16" s="47"/>
      <c r="B16" s="48" t="s">
        <v>5</v>
      </c>
      <c r="C16" s="294"/>
      <c r="D16" s="288"/>
      <c r="E16" s="293">
        <v>0</v>
      </c>
    </row>
    <row r="17" spans="1:5" ht="15" customHeight="1" x14ac:dyDescent="0.2">
      <c r="A17" s="47">
        <v>6</v>
      </c>
      <c r="B17" s="48" t="s">
        <v>327</v>
      </c>
      <c r="C17" s="295"/>
      <c r="D17" s="292">
        <v>0</v>
      </c>
      <c r="E17" s="296"/>
    </row>
    <row r="18" spans="1:5" s="15" customFormat="1" ht="57" x14ac:dyDescent="0.2">
      <c r="A18" s="124">
        <v>7</v>
      </c>
      <c r="B18" s="35" t="s">
        <v>328</v>
      </c>
      <c r="C18" s="297"/>
      <c r="D18" s="298">
        <v>0</v>
      </c>
      <c r="E18" s="299">
        <v>0</v>
      </c>
    </row>
    <row r="19" spans="1:5" ht="15" customHeight="1" x14ac:dyDescent="0.2">
      <c r="A19" s="47"/>
      <c r="B19" s="291" t="s">
        <v>32</v>
      </c>
      <c r="C19" s="48"/>
      <c r="D19" s="292"/>
      <c r="E19" s="293">
        <v>0</v>
      </c>
    </row>
    <row r="20" spans="1:5" ht="15" customHeight="1" x14ac:dyDescent="0.2">
      <c r="A20" s="47"/>
      <c r="B20" s="291" t="s">
        <v>32</v>
      </c>
      <c r="C20" s="48"/>
      <c r="D20" s="292"/>
      <c r="E20" s="293">
        <v>0</v>
      </c>
    </row>
    <row r="21" spans="1:5" ht="15" customHeight="1" thickBot="1" x14ac:dyDescent="0.25">
      <c r="A21" s="62"/>
      <c r="B21" s="300" t="s">
        <v>5</v>
      </c>
      <c r="C21" s="152"/>
      <c r="D21" s="301"/>
      <c r="E21" s="302">
        <v>0</v>
      </c>
    </row>
    <row r="22" spans="1:5" ht="15" customHeight="1" x14ac:dyDescent="0.2">
      <c r="A22" s="303" t="s">
        <v>186</v>
      </c>
      <c r="B22" s="304"/>
      <c r="C22" s="304"/>
      <c r="D22" s="305"/>
      <c r="E22" s="306"/>
    </row>
    <row r="23" spans="1:5" ht="15" customHeight="1" x14ac:dyDescent="0.2">
      <c r="A23" s="303"/>
      <c r="B23" s="304"/>
      <c r="C23" s="304"/>
      <c r="D23" s="305"/>
      <c r="E23" s="306"/>
    </row>
    <row r="24" spans="1:5" ht="34.5" customHeight="1" thickBot="1" x14ac:dyDescent="0.3">
      <c r="A24" s="608" t="s">
        <v>202</v>
      </c>
      <c r="B24" s="609"/>
      <c r="C24" s="609"/>
      <c r="D24" s="609"/>
      <c r="E24" s="609"/>
    </row>
    <row r="25" spans="1:5" ht="29.25" thickBot="1" x14ac:dyDescent="0.25">
      <c r="A25" s="199" t="s">
        <v>38</v>
      </c>
      <c r="B25" s="81" t="s">
        <v>203</v>
      </c>
      <c r="C25" s="81" t="s">
        <v>40</v>
      </c>
      <c r="D25" s="81" t="s">
        <v>140</v>
      </c>
      <c r="E25" s="83" t="s">
        <v>84</v>
      </c>
    </row>
    <row r="26" spans="1:5" ht="15" customHeight="1" thickBot="1" x14ac:dyDescent="0.25">
      <c r="A26" s="113">
        <v>1</v>
      </c>
      <c r="B26" s="114">
        <v>2</v>
      </c>
      <c r="C26" s="114">
        <v>3</v>
      </c>
      <c r="D26" s="307">
        <v>4</v>
      </c>
      <c r="E26" s="115" t="s">
        <v>25</v>
      </c>
    </row>
    <row r="27" spans="1:5" s="15" customFormat="1" ht="15" customHeight="1" x14ac:dyDescent="0.2">
      <c r="A27" s="116">
        <v>1</v>
      </c>
      <c r="B27" s="308" t="s">
        <v>29</v>
      </c>
      <c r="C27" s="117"/>
      <c r="D27" s="117">
        <v>0</v>
      </c>
      <c r="E27" s="118"/>
    </row>
    <row r="28" spans="1:5" ht="15" customHeight="1" x14ac:dyDescent="0.2">
      <c r="A28" s="47"/>
      <c r="B28" s="291" t="s">
        <v>151</v>
      </c>
      <c r="C28" s="48"/>
      <c r="D28" s="48"/>
      <c r="E28" s="50"/>
    </row>
    <row r="29" spans="1:5" ht="15" customHeight="1" x14ac:dyDescent="0.2">
      <c r="A29" s="47"/>
      <c r="B29" s="291" t="s">
        <v>152</v>
      </c>
      <c r="C29" s="48"/>
      <c r="D29" s="48"/>
      <c r="E29" s="50"/>
    </row>
    <row r="30" spans="1:5" s="15" customFormat="1" ht="15" customHeight="1" x14ac:dyDescent="0.2">
      <c r="A30" s="124">
        <v>2</v>
      </c>
      <c r="B30" s="71" t="s">
        <v>30</v>
      </c>
      <c r="C30" s="35"/>
      <c r="D30" s="71">
        <v>0</v>
      </c>
      <c r="E30" s="72"/>
    </row>
    <row r="31" spans="1:5" ht="15" customHeight="1" x14ac:dyDescent="0.2">
      <c r="A31" s="47"/>
      <c r="B31" s="291" t="s">
        <v>151</v>
      </c>
      <c r="C31" s="49"/>
      <c r="D31" s="48"/>
      <c r="E31" s="50"/>
    </row>
    <row r="32" spans="1:5" ht="15" customHeight="1" x14ac:dyDescent="0.2">
      <c r="A32" s="47"/>
      <c r="B32" s="291" t="s">
        <v>152</v>
      </c>
      <c r="C32" s="49"/>
      <c r="D32" s="48"/>
      <c r="E32" s="50"/>
    </row>
    <row r="33" spans="1:5" s="15" customFormat="1" ht="15" customHeight="1" x14ac:dyDescent="0.2">
      <c r="A33" s="124">
        <v>3</v>
      </c>
      <c r="B33" s="71" t="s">
        <v>31</v>
      </c>
      <c r="C33" s="35"/>
      <c r="D33" s="71">
        <v>0</v>
      </c>
      <c r="E33" s="72"/>
    </row>
    <row r="34" spans="1:5" ht="15" customHeight="1" x14ac:dyDescent="0.2">
      <c r="A34" s="47"/>
      <c r="B34" s="291" t="s">
        <v>151</v>
      </c>
      <c r="C34" s="49"/>
      <c r="D34" s="48"/>
      <c r="E34" s="50"/>
    </row>
    <row r="35" spans="1:5" ht="15" customHeight="1" x14ac:dyDescent="0.2">
      <c r="A35" s="47"/>
      <c r="B35" s="291" t="s">
        <v>152</v>
      </c>
      <c r="C35" s="309"/>
      <c r="D35" s="310"/>
      <c r="E35" s="50"/>
    </row>
    <row r="36" spans="1:5" ht="15" customHeight="1" x14ac:dyDescent="0.2">
      <c r="A36" s="47">
        <v>4</v>
      </c>
      <c r="B36" s="48" t="s">
        <v>5</v>
      </c>
      <c r="C36" s="309"/>
      <c r="D36" s="310"/>
      <c r="E36" s="50"/>
    </row>
    <row r="37" spans="1:5" ht="15" customHeight="1" x14ac:dyDescent="0.2">
      <c r="A37" s="47"/>
      <c r="B37" s="48"/>
      <c r="C37" s="309"/>
      <c r="D37" s="310"/>
      <c r="E37" s="50"/>
    </row>
    <row r="38" spans="1:5" ht="15" customHeight="1" x14ac:dyDescent="0.2">
      <c r="A38" s="47"/>
      <c r="B38" s="48"/>
      <c r="C38" s="309"/>
      <c r="D38" s="310"/>
      <c r="E38" s="50"/>
    </row>
    <row r="39" spans="1:5" s="15" customFormat="1" ht="34.5" customHeight="1" x14ac:dyDescent="0.2">
      <c r="A39" s="311" t="s">
        <v>0</v>
      </c>
      <c r="B39" s="312" t="s">
        <v>329</v>
      </c>
      <c r="C39" s="71"/>
      <c r="D39" s="71">
        <v>0</v>
      </c>
      <c r="E39" s="72"/>
    </row>
    <row r="40" spans="1:5" ht="15" customHeight="1" x14ac:dyDescent="0.2">
      <c r="A40" s="47"/>
      <c r="B40" s="49" t="s">
        <v>29</v>
      </c>
      <c r="C40" s="309"/>
      <c r="D40" s="310"/>
      <c r="E40" s="50"/>
    </row>
    <row r="41" spans="1:5" ht="15" customHeight="1" x14ac:dyDescent="0.2">
      <c r="A41" s="47"/>
      <c r="B41" s="49" t="s">
        <v>30</v>
      </c>
      <c r="C41" s="309"/>
      <c r="D41" s="310"/>
      <c r="E41" s="50"/>
    </row>
    <row r="42" spans="1:5" ht="15" customHeight="1" x14ac:dyDescent="0.2">
      <c r="A42" s="47"/>
      <c r="B42" s="49" t="s">
        <v>31</v>
      </c>
      <c r="C42" s="309"/>
      <c r="D42" s="310"/>
      <c r="E42" s="50"/>
    </row>
    <row r="43" spans="1:5" ht="15" customHeight="1" thickBot="1" x14ac:dyDescent="0.25">
      <c r="A43" s="51"/>
      <c r="B43" s="152" t="s">
        <v>5</v>
      </c>
      <c r="C43" s="313"/>
      <c r="D43" s="314"/>
      <c r="E43" s="53"/>
    </row>
    <row r="44" spans="1:5" ht="15" customHeight="1" x14ac:dyDescent="0.2">
      <c r="A44" s="303"/>
      <c r="B44" s="304"/>
      <c r="C44" s="304"/>
      <c r="D44" s="305"/>
      <c r="E44" s="306"/>
    </row>
    <row r="45" spans="1:5" s="15" customFormat="1" ht="15" customHeight="1" thickBot="1" x14ac:dyDescent="0.25">
      <c r="A45" s="315" t="s">
        <v>177</v>
      </c>
      <c r="B45" s="316"/>
      <c r="C45" s="316"/>
      <c r="D45" s="317"/>
      <c r="E45" s="318"/>
    </row>
    <row r="46" spans="1:5" s="28" customFormat="1" ht="32.25" customHeight="1" thickBot="1" x14ac:dyDescent="0.25">
      <c r="A46" s="199" t="s">
        <v>38</v>
      </c>
      <c r="B46" s="81" t="s">
        <v>39</v>
      </c>
      <c r="C46" s="83" t="s">
        <v>84</v>
      </c>
      <c r="D46" s="83" t="s">
        <v>40</v>
      </c>
      <c r="E46" s="83" t="s">
        <v>141</v>
      </c>
    </row>
    <row r="47" spans="1:5" s="28" customFormat="1" ht="15" thickBot="1" x14ac:dyDescent="0.25">
      <c r="A47" s="199">
        <v>1</v>
      </c>
      <c r="B47" s="81">
        <v>2</v>
      </c>
      <c r="C47" s="81">
        <v>3</v>
      </c>
      <c r="D47" s="81">
        <v>4</v>
      </c>
      <c r="E47" s="319" t="s">
        <v>25</v>
      </c>
    </row>
    <row r="48" spans="1:5" x14ac:dyDescent="0.2">
      <c r="A48" s="283">
        <v>1</v>
      </c>
      <c r="B48" s="135" t="s">
        <v>330</v>
      </c>
      <c r="C48" s="135"/>
      <c r="D48" s="320">
        <v>2</v>
      </c>
      <c r="E48" s="321">
        <v>0</v>
      </c>
    </row>
    <row r="49" spans="1:6" x14ac:dyDescent="0.2">
      <c r="A49" s="47">
        <v>2</v>
      </c>
      <c r="B49" s="49" t="s">
        <v>331</v>
      </c>
      <c r="C49" s="48"/>
      <c r="D49" s="48"/>
      <c r="E49" s="50">
        <v>0</v>
      </c>
    </row>
    <row r="50" spans="1:6" x14ac:dyDescent="0.2">
      <c r="A50" s="47"/>
      <c r="B50" s="291" t="s">
        <v>332</v>
      </c>
      <c r="C50" s="48"/>
      <c r="D50" s="322">
        <v>2</v>
      </c>
      <c r="E50" s="50">
        <v>0</v>
      </c>
    </row>
    <row r="51" spans="1:6" x14ac:dyDescent="0.2">
      <c r="A51" s="47"/>
      <c r="B51" s="291" t="s">
        <v>333</v>
      </c>
      <c r="C51" s="48"/>
      <c r="D51" s="322">
        <v>3</v>
      </c>
      <c r="E51" s="50">
        <v>0</v>
      </c>
    </row>
    <row r="52" spans="1:6" x14ac:dyDescent="0.2">
      <c r="A52" s="47"/>
      <c r="B52" s="291" t="s">
        <v>334</v>
      </c>
      <c r="C52" s="48"/>
      <c r="D52" s="322">
        <v>4</v>
      </c>
      <c r="E52" s="50">
        <v>0</v>
      </c>
    </row>
    <row r="53" spans="1:6" x14ac:dyDescent="0.2">
      <c r="A53" s="47"/>
      <c r="B53" s="291" t="s">
        <v>335</v>
      </c>
      <c r="C53" s="48"/>
      <c r="D53" s="322">
        <v>5</v>
      </c>
      <c r="E53" s="50">
        <v>0</v>
      </c>
    </row>
    <row r="54" spans="1:6" x14ac:dyDescent="0.2">
      <c r="A54" s="47"/>
      <c r="B54" s="291" t="s">
        <v>336</v>
      </c>
      <c r="C54" s="48"/>
      <c r="D54" s="322">
        <v>6</v>
      </c>
      <c r="E54" s="50">
        <v>0</v>
      </c>
    </row>
    <row r="55" spans="1:6" x14ac:dyDescent="0.2">
      <c r="A55" s="47"/>
      <c r="B55" s="291" t="s">
        <v>337</v>
      </c>
      <c r="C55" s="48"/>
      <c r="D55" s="322">
        <v>9</v>
      </c>
      <c r="E55" s="50">
        <v>0</v>
      </c>
    </row>
    <row r="56" spans="1:6" s="15" customFormat="1" ht="15" thickBot="1" x14ac:dyDescent="0.25">
      <c r="A56" s="51">
        <v>3</v>
      </c>
      <c r="B56" s="604" t="s">
        <v>153</v>
      </c>
      <c r="C56" s="604"/>
      <c r="D56" s="604"/>
      <c r="E56" s="53">
        <v>0</v>
      </c>
    </row>
    <row r="57" spans="1:6" ht="14.25" customHeight="1" x14ac:dyDescent="0.2">
      <c r="A57" s="33"/>
      <c r="B57" s="27"/>
      <c r="C57" s="27"/>
      <c r="D57" s="27"/>
      <c r="E57" s="27"/>
    </row>
    <row r="58" spans="1:6" s="15" customFormat="1" ht="15" thickBot="1" x14ac:dyDescent="0.25">
      <c r="A58" s="315" t="s">
        <v>204</v>
      </c>
      <c r="B58" s="323"/>
      <c r="C58" s="324"/>
      <c r="D58" s="324"/>
      <c r="E58" s="324"/>
    </row>
    <row r="59" spans="1:6" ht="43.5" thickBot="1" x14ac:dyDescent="0.25">
      <c r="A59" s="199" t="s">
        <v>38</v>
      </c>
      <c r="B59" s="607" t="s">
        <v>178</v>
      </c>
      <c r="C59" s="607"/>
      <c r="D59" s="83" t="s">
        <v>141</v>
      </c>
      <c r="E59" s="325"/>
    </row>
    <row r="60" spans="1:6" ht="15" thickBot="1" x14ac:dyDescent="0.25">
      <c r="A60" s="113">
        <v>1</v>
      </c>
      <c r="B60" s="601">
        <v>2</v>
      </c>
      <c r="C60" s="601"/>
      <c r="D60" s="326">
        <v>3</v>
      </c>
      <c r="E60" s="327"/>
    </row>
    <row r="61" spans="1:6" x14ac:dyDescent="0.2">
      <c r="A61" s="328">
        <v>1</v>
      </c>
      <c r="B61" s="602"/>
      <c r="C61" s="603"/>
      <c r="D61" s="329"/>
      <c r="E61" s="327"/>
    </row>
    <row r="62" spans="1:6" x14ac:dyDescent="0.2">
      <c r="A62" s="67">
        <v>2</v>
      </c>
      <c r="B62" s="605"/>
      <c r="C62" s="606"/>
      <c r="D62" s="50"/>
      <c r="E62" s="27"/>
    </row>
    <row r="63" spans="1:6" x14ac:dyDescent="0.2">
      <c r="A63" s="67">
        <v>3</v>
      </c>
      <c r="B63" s="605"/>
      <c r="C63" s="606"/>
      <c r="D63" s="50"/>
      <c r="E63" s="27"/>
    </row>
    <row r="64" spans="1:6" ht="15" thickBot="1" x14ac:dyDescent="0.25">
      <c r="A64" s="330" t="s">
        <v>5</v>
      </c>
      <c r="B64" s="598"/>
      <c r="C64" s="599"/>
      <c r="D64" s="144"/>
      <c r="E64" s="331"/>
      <c r="F64" s="29"/>
    </row>
    <row r="65" spans="1:6" ht="29.25" customHeight="1" thickBot="1" x14ac:dyDescent="0.25">
      <c r="A65" s="207" t="s">
        <v>0</v>
      </c>
      <c r="B65" s="600" t="s">
        <v>338</v>
      </c>
      <c r="C65" s="600"/>
      <c r="D65" s="196">
        <v>0</v>
      </c>
      <c r="E65" s="331"/>
      <c r="F65" s="29"/>
    </row>
  </sheetData>
  <mergeCells count="11">
    <mergeCell ref="B64:C64"/>
    <mergeCell ref="B65:C65"/>
    <mergeCell ref="B60:C60"/>
    <mergeCell ref="B61:C61"/>
    <mergeCell ref="A1:E1"/>
    <mergeCell ref="A2:E2"/>
    <mergeCell ref="B56:D56"/>
    <mergeCell ref="B62:C62"/>
    <mergeCell ref="B63:C63"/>
    <mergeCell ref="B59:C59"/>
    <mergeCell ref="A24:E24"/>
  </mergeCells>
  <phoneticPr fontId="2" type="noConversion"/>
  <printOptions horizontalCentered="1"/>
  <pageMargins left="0.44" right="0.17" top="0.41" bottom="0.16" header="0.17" footer="0.16"/>
  <pageSetup paperSize="9" scale="97" fitToHeight="2" orientation="landscape" r:id="rId1"/>
  <headerFooter alignWithMargins="0">
    <oddHeader>&amp;L&amp;"Times New Roman,Regular"&amp;10Bank/Savings house____________________________&amp;R&amp;"Times New Roman,Regular"&amp;10 NLI Form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zoomScale="90" zoomScaleNormal="90" workbookViewId="0">
      <selection activeCell="A3" sqref="A3:J27"/>
    </sheetView>
  </sheetViews>
  <sheetFormatPr defaultRowHeight="14.25" x14ac:dyDescent="0.2"/>
  <cols>
    <col min="1" max="1" width="5.5703125" style="14" customWidth="1"/>
    <col min="2" max="2" width="19.28515625" style="14" customWidth="1"/>
    <col min="3" max="3" width="15" style="14" customWidth="1"/>
    <col min="4" max="5" width="11.140625" style="14" customWidth="1"/>
    <col min="6" max="6" width="9" style="14" customWidth="1"/>
    <col min="7" max="7" width="14.85546875" style="14" customWidth="1"/>
    <col min="8" max="8" width="10.85546875" style="14" customWidth="1"/>
    <col min="9" max="9" width="15.28515625" style="14" customWidth="1"/>
    <col min="10" max="10" width="15.7109375" style="14" customWidth="1"/>
    <col min="11" max="16384" width="9.140625" style="14"/>
  </cols>
  <sheetData>
    <row r="3" spans="1:10" s="15" customFormat="1" x14ac:dyDescent="0.2">
      <c r="A3" s="414" t="s">
        <v>34</v>
      </c>
      <c r="B3" s="414"/>
      <c r="C3" s="414"/>
      <c r="D3" s="414"/>
      <c r="E3" s="414"/>
      <c r="F3" s="414"/>
      <c r="G3" s="414"/>
      <c r="H3" s="414"/>
      <c r="I3" s="414"/>
      <c r="J3" s="414"/>
    </row>
    <row r="4" spans="1:10" x14ac:dyDescent="0.2">
      <c r="A4" s="416" t="s">
        <v>339</v>
      </c>
      <c r="B4" s="416"/>
      <c r="C4" s="416"/>
      <c r="D4" s="416"/>
      <c r="E4" s="416"/>
      <c r="F4" s="416"/>
      <c r="G4" s="416"/>
      <c r="H4" s="416"/>
      <c r="I4" s="416"/>
      <c r="J4" s="416"/>
    </row>
    <row r="5" spans="1:10" ht="15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 t="s">
        <v>37</v>
      </c>
    </row>
    <row r="6" spans="1:10" ht="30.75" customHeight="1" x14ac:dyDescent="0.2">
      <c r="A6" s="506" t="s">
        <v>38</v>
      </c>
      <c r="B6" s="463" t="s">
        <v>39</v>
      </c>
      <c r="C6" s="463" t="s">
        <v>166</v>
      </c>
      <c r="D6" s="463" t="s">
        <v>154</v>
      </c>
      <c r="E6" s="463"/>
      <c r="F6" s="463" t="s">
        <v>155</v>
      </c>
      <c r="G6" s="463" t="s">
        <v>156</v>
      </c>
      <c r="H6" s="463"/>
      <c r="I6" s="463" t="s">
        <v>128</v>
      </c>
      <c r="J6" s="522"/>
    </row>
    <row r="7" spans="1:10" ht="49.5" customHeight="1" thickBot="1" x14ac:dyDescent="0.25">
      <c r="A7" s="439"/>
      <c r="B7" s="523"/>
      <c r="C7" s="523"/>
      <c r="D7" s="332" t="s">
        <v>80</v>
      </c>
      <c r="E7" s="332" t="s">
        <v>81</v>
      </c>
      <c r="F7" s="523"/>
      <c r="G7" s="332" t="s">
        <v>157</v>
      </c>
      <c r="H7" s="332" t="s">
        <v>149</v>
      </c>
      <c r="I7" s="332" t="s">
        <v>157</v>
      </c>
      <c r="J7" s="333" t="s">
        <v>149</v>
      </c>
    </row>
    <row r="8" spans="1:10" s="23" customFormat="1" ht="15" thickBot="1" x14ac:dyDescent="0.25">
      <c r="A8" s="162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215" t="s">
        <v>26</v>
      </c>
      <c r="H8" s="215" t="s">
        <v>33</v>
      </c>
      <c r="I8" s="215" t="s">
        <v>27</v>
      </c>
      <c r="J8" s="216" t="s">
        <v>292</v>
      </c>
    </row>
    <row r="9" spans="1:10" x14ac:dyDescent="0.2">
      <c r="A9" s="203"/>
      <c r="B9" s="334"/>
      <c r="C9" s="59"/>
      <c r="D9" s="59"/>
      <c r="E9" s="59"/>
      <c r="F9" s="59"/>
      <c r="G9" s="59">
        <v>0</v>
      </c>
      <c r="H9" s="59">
        <v>0</v>
      </c>
      <c r="I9" s="59">
        <v>0</v>
      </c>
      <c r="J9" s="60">
        <v>0</v>
      </c>
    </row>
    <row r="10" spans="1:10" x14ac:dyDescent="0.2">
      <c r="A10" s="67"/>
      <c r="B10" s="48"/>
      <c r="C10" s="48"/>
      <c r="D10" s="48"/>
      <c r="E10" s="48"/>
      <c r="F10" s="48"/>
      <c r="G10" s="48">
        <v>0</v>
      </c>
      <c r="H10" s="48">
        <v>0</v>
      </c>
      <c r="I10" s="48">
        <v>0</v>
      </c>
      <c r="J10" s="50">
        <v>0</v>
      </c>
    </row>
    <row r="11" spans="1:10" x14ac:dyDescent="0.2">
      <c r="A11" s="67"/>
      <c r="B11" s="48"/>
      <c r="C11" s="48"/>
      <c r="D11" s="48"/>
      <c r="E11" s="48"/>
      <c r="F11" s="48"/>
      <c r="G11" s="48">
        <v>0</v>
      </c>
      <c r="H11" s="48">
        <v>0</v>
      </c>
      <c r="I11" s="48">
        <v>0</v>
      </c>
      <c r="J11" s="50">
        <v>0</v>
      </c>
    </row>
    <row r="12" spans="1:10" x14ac:dyDescent="0.2">
      <c r="A12" s="67"/>
      <c r="B12" s="48"/>
      <c r="C12" s="48"/>
      <c r="D12" s="48"/>
      <c r="E12" s="48"/>
      <c r="F12" s="48"/>
      <c r="G12" s="48">
        <v>0</v>
      </c>
      <c r="H12" s="48">
        <v>0</v>
      </c>
      <c r="I12" s="48">
        <v>0</v>
      </c>
      <c r="J12" s="50">
        <v>0</v>
      </c>
    </row>
    <row r="13" spans="1:10" x14ac:dyDescent="0.2">
      <c r="A13" s="67"/>
      <c r="B13" s="48"/>
      <c r="C13" s="48"/>
      <c r="D13" s="48"/>
      <c r="E13" s="48"/>
      <c r="F13" s="48"/>
      <c r="G13" s="48">
        <v>0</v>
      </c>
      <c r="H13" s="48">
        <v>0</v>
      </c>
      <c r="I13" s="48">
        <v>0</v>
      </c>
      <c r="J13" s="50">
        <v>0</v>
      </c>
    </row>
    <row r="14" spans="1:10" x14ac:dyDescent="0.2">
      <c r="A14" s="67"/>
      <c r="B14" s="48"/>
      <c r="C14" s="48"/>
      <c r="D14" s="48"/>
      <c r="E14" s="48"/>
      <c r="F14" s="48"/>
      <c r="G14" s="48">
        <v>0</v>
      </c>
      <c r="H14" s="48">
        <v>0</v>
      </c>
      <c r="I14" s="48">
        <v>0</v>
      </c>
      <c r="J14" s="50">
        <v>0</v>
      </c>
    </row>
    <row r="15" spans="1:10" x14ac:dyDescent="0.2">
      <c r="A15" s="67"/>
      <c r="B15" s="48"/>
      <c r="C15" s="48"/>
      <c r="D15" s="48"/>
      <c r="E15" s="48"/>
      <c r="F15" s="48"/>
      <c r="G15" s="48">
        <v>0</v>
      </c>
      <c r="H15" s="48">
        <v>0</v>
      </c>
      <c r="I15" s="48">
        <v>0</v>
      </c>
      <c r="J15" s="50">
        <v>0</v>
      </c>
    </row>
    <row r="16" spans="1:10" x14ac:dyDescent="0.2">
      <c r="A16" s="67"/>
      <c r="B16" s="48"/>
      <c r="C16" s="48"/>
      <c r="D16" s="48"/>
      <c r="E16" s="48"/>
      <c r="F16" s="48"/>
      <c r="G16" s="48">
        <v>0</v>
      </c>
      <c r="H16" s="48">
        <v>0</v>
      </c>
      <c r="I16" s="48">
        <v>0</v>
      </c>
      <c r="J16" s="50">
        <v>0</v>
      </c>
    </row>
    <row r="17" spans="1:10" x14ac:dyDescent="0.2">
      <c r="A17" s="67"/>
      <c r="B17" s="48"/>
      <c r="C17" s="48"/>
      <c r="D17" s="48"/>
      <c r="E17" s="48"/>
      <c r="F17" s="48"/>
      <c r="G17" s="48">
        <v>0</v>
      </c>
      <c r="H17" s="48">
        <v>0</v>
      </c>
      <c r="I17" s="48">
        <v>0</v>
      </c>
      <c r="J17" s="50">
        <v>0</v>
      </c>
    </row>
    <row r="18" spans="1:10" x14ac:dyDescent="0.2">
      <c r="A18" s="67"/>
      <c r="B18" s="48"/>
      <c r="C18" s="48"/>
      <c r="D18" s="48"/>
      <c r="E18" s="48"/>
      <c r="F18" s="48"/>
      <c r="G18" s="48">
        <v>0</v>
      </c>
      <c r="H18" s="48">
        <v>0</v>
      </c>
      <c r="I18" s="48">
        <v>0</v>
      </c>
      <c r="J18" s="50">
        <v>0</v>
      </c>
    </row>
    <row r="19" spans="1:10" x14ac:dyDescent="0.2">
      <c r="A19" s="67"/>
      <c r="B19" s="48"/>
      <c r="C19" s="48"/>
      <c r="D19" s="48"/>
      <c r="E19" s="48"/>
      <c r="F19" s="48"/>
      <c r="G19" s="48">
        <v>0</v>
      </c>
      <c r="H19" s="48">
        <v>0</v>
      </c>
      <c r="I19" s="48">
        <v>0</v>
      </c>
      <c r="J19" s="50">
        <v>0</v>
      </c>
    </row>
    <row r="20" spans="1:10" x14ac:dyDescent="0.2">
      <c r="A20" s="67"/>
      <c r="B20" s="48"/>
      <c r="C20" s="48"/>
      <c r="D20" s="48"/>
      <c r="E20" s="48"/>
      <c r="F20" s="48"/>
      <c r="G20" s="48">
        <v>0</v>
      </c>
      <c r="H20" s="48">
        <v>0</v>
      </c>
      <c r="I20" s="48">
        <v>0</v>
      </c>
      <c r="J20" s="50">
        <v>0</v>
      </c>
    </row>
    <row r="21" spans="1:10" x14ac:dyDescent="0.2">
      <c r="A21" s="67"/>
      <c r="B21" s="48"/>
      <c r="C21" s="48"/>
      <c r="D21" s="48"/>
      <c r="E21" s="48"/>
      <c r="F21" s="48"/>
      <c r="G21" s="48">
        <v>0</v>
      </c>
      <c r="H21" s="48">
        <v>0</v>
      </c>
      <c r="I21" s="48">
        <v>0</v>
      </c>
      <c r="J21" s="50">
        <v>0</v>
      </c>
    </row>
    <row r="22" spans="1:10" ht="15" thickBot="1" x14ac:dyDescent="0.25">
      <c r="A22" s="335"/>
      <c r="B22" s="152"/>
      <c r="C22" s="152"/>
      <c r="D22" s="152"/>
      <c r="E22" s="152"/>
      <c r="F22" s="152"/>
      <c r="G22" s="152">
        <v>0</v>
      </c>
      <c r="H22" s="152">
        <v>0</v>
      </c>
      <c r="I22" s="152">
        <v>0</v>
      </c>
      <c r="J22" s="154">
        <v>0</v>
      </c>
    </row>
    <row r="23" spans="1:10" s="15" customFormat="1" ht="15.75" customHeight="1" x14ac:dyDescent="0.2">
      <c r="A23" s="336" t="s">
        <v>0</v>
      </c>
      <c r="B23" s="528" t="s">
        <v>158</v>
      </c>
      <c r="C23" s="528"/>
      <c r="D23" s="528"/>
      <c r="E23" s="528"/>
      <c r="F23" s="528"/>
      <c r="G23" s="337"/>
      <c r="H23" s="117">
        <f>SUM(H9:H22)</f>
        <v>0</v>
      </c>
      <c r="I23" s="338"/>
      <c r="J23" s="339"/>
    </row>
    <row r="24" spans="1:10" s="15" customFormat="1" ht="15.75" customHeight="1" x14ac:dyDescent="0.2">
      <c r="A24" s="34" t="s">
        <v>1</v>
      </c>
      <c r="B24" s="528" t="s">
        <v>159</v>
      </c>
      <c r="C24" s="528"/>
      <c r="D24" s="528"/>
      <c r="E24" s="528"/>
      <c r="F24" s="528"/>
      <c r="G24" s="340"/>
      <c r="H24" s="340"/>
      <c r="I24" s="340"/>
      <c r="J24" s="72">
        <f>SUM(J9:J23)</f>
        <v>0</v>
      </c>
    </row>
    <row r="25" spans="1:10" s="15" customFormat="1" ht="18" customHeight="1" thickBot="1" x14ac:dyDescent="0.25">
      <c r="A25" s="341" t="s">
        <v>2</v>
      </c>
      <c r="B25" s="610" t="s">
        <v>160</v>
      </c>
      <c r="C25" s="610"/>
      <c r="D25" s="610"/>
      <c r="E25" s="610"/>
      <c r="F25" s="610"/>
      <c r="G25" s="342"/>
      <c r="H25" s="342"/>
      <c r="I25" s="342"/>
      <c r="J25" s="210">
        <v>0</v>
      </c>
    </row>
    <row r="26" spans="1:10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2">
      <c r="A27" s="27" t="s">
        <v>205</v>
      </c>
      <c r="B27" s="27"/>
      <c r="C27" s="27"/>
      <c r="D27" s="27"/>
      <c r="E27" s="27"/>
      <c r="F27" s="27"/>
      <c r="G27" s="27"/>
      <c r="H27" s="27"/>
      <c r="I27" s="27"/>
      <c r="J27" s="27"/>
    </row>
  </sheetData>
  <mergeCells count="12">
    <mergeCell ref="B23:F23"/>
    <mergeCell ref="B24:F24"/>
    <mergeCell ref="B25:F25"/>
    <mergeCell ref="F6:F7"/>
    <mergeCell ref="A3:J3"/>
    <mergeCell ref="A4:J4"/>
    <mergeCell ref="A6:A7"/>
    <mergeCell ref="B6:B7"/>
    <mergeCell ref="C6:C7"/>
    <mergeCell ref="D6:E6"/>
    <mergeCell ref="I6:J6"/>
    <mergeCell ref="G6:H6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&amp;L&amp;"Times New Roman,Regular"&amp;10Bank/Savings house__________________________&amp;R&amp;"Times New Roman,Regular"&amp;10 RPCS Form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Normal="100" workbookViewId="0">
      <selection activeCell="H26" sqref="H26"/>
    </sheetView>
  </sheetViews>
  <sheetFormatPr defaultRowHeight="14.25" x14ac:dyDescent="0.2"/>
  <cols>
    <col min="1" max="1" width="6.140625" style="14" customWidth="1"/>
    <col min="2" max="2" width="29.5703125" style="14" customWidth="1"/>
    <col min="3" max="3" width="16.7109375" style="14" customWidth="1"/>
    <col min="4" max="4" width="15" style="14" customWidth="1"/>
    <col min="5" max="5" width="22.42578125" style="14" customWidth="1"/>
    <col min="6" max="16384" width="9.140625" style="14"/>
  </cols>
  <sheetData>
    <row r="3" spans="1:8" x14ac:dyDescent="0.2">
      <c r="A3" s="414" t="s">
        <v>34</v>
      </c>
      <c r="B3" s="414"/>
      <c r="C3" s="414"/>
      <c r="D3" s="414"/>
      <c r="E3" s="414"/>
    </row>
    <row r="4" spans="1:8" x14ac:dyDescent="0.2">
      <c r="A4" s="416" t="s">
        <v>340</v>
      </c>
      <c r="B4" s="416"/>
      <c r="C4" s="416"/>
      <c r="D4" s="416"/>
      <c r="E4" s="416"/>
    </row>
    <row r="5" spans="1:8" x14ac:dyDescent="0.2">
      <c r="A5" s="43"/>
      <c r="B5" s="43"/>
      <c r="C5" s="43"/>
      <c r="D5" s="43"/>
      <c r="E5" s="43"/>
    </row>
    <row r="6" spans="1:8" ht="15" thickBot="1" x14ac:dyDescent="0.25">
      <c r="A6" s="27"/>
      <c r="B6" s="27"/>
      <c r="C6" s="27"/>
      <c r="D6" s="27"/>
      <c r="E6" s="282" t="s">
        <v>37</v>
      </c>
    </row>
    <row r="7" spans="1:8" ht="72" thickBot="1" x14ac:dyDescent="0.25">
      <c r="A7" s="199" t="s">
        <v>38</v>
      </c>
      <c r="B7" s="81" t="s">
        <v>161</v>
      </c>
      <c r="C7" s="81" t="s">
        <v>179</v>
      </c>
      <c r="D7" s="81" t="s">
        <v>162</v>
      </c>
      <c r="E7" s="83" t="s">
        <v>141</v>
      </c>
      <c r="F7" s="19"/>
      <c r="G7" s="19"/>
      <c r="H7" s="19"/>
    </row>
    <row r="8" spans="1:8" s="23" customFormat="1" ht="15" thickBot="1" x14ac:dyDescent="0.25">
      <c r="A8" s="113">
        <v>1</v>
      </c>
      <c r="B8" s="114">
        <v>2</v>
      </c>
      <c r="C8" s="114">
        <v>3</v>
      </c>
      <c r="D8" s="114">
        <v>4</v>
      </c>
      <c r="E8" s="115" t="s">
        <v>341</v>
      </c>
    </row>
    <row r="9" spans="1:8" x14ac:dyDescent="0.2">
      <c r="A9" s="328"/>
      <c r="B9" s="135"/>
      <c r="C9" s="135"/>
      <c r="D9" s="135"/>
      <c r="E9" s="137"/>
    </row>
    <row r="10" spans="1:8" x14ac:dyDescent="0.2">
      <c r="A10" s="67"/>
      <c r="B10" s="48"/>
      <c r="C10" s="48"/>
      <c r="D10" s="48"/>
      <c r="E10" s="50"/>
    </row>
    <row r="11" spans="1:8" x14ac:dyDescent="0.2">
      <c r="A11" s="67"/>
      <c r="B11" s="48"/>
      <c r="C11" s="48"/>
      <c r="D11" s="48"/>
      <c r="E11" s="50"/>
    </row>
    <row r="12" spans="1:8" x14ac:dyDescent="0.2">
      <c r="A12" s="67"/>
      <c r="B12" s="48"/>
      <c r="C12" s="48"/>
      <c r="D12" s="48"/>
      <c r="E12" s="50"/>
    </row>
    <row r="13" spans="1:8" x14ac:dyDescent="0.2">
      <c r="A13" s="67"/>
      <c r="B13" s="48"/>
      <c r="C13" s="48"/>
      <c r="D13" s="48"/>
      <c r="E13" s="50"/>
    </row>
    <row r="14" spans="1:8" x14ac:dyDescent="0.2">
      <c r="A14" s="67"/>
      <c r="B14" s="48"/>
      <c r="C14" s="48"/>
      <c r="D14" s="48"/>
      <c r="E14" s="50"/>
    </row>
    <row r="15" spans="1:8" ht="15" thickBot="1" x14ac:dyDescent="0.25">
      <c r="A15" s="343"/>
      <c r="B15" s="142"/>
      <c r="C15" s="142"/>
      <c r="D15" s="142"/>
      <c r="E15" s="144"/>
    </row>
    <row r="16" spans="1:8" s="15" customFormat="1" ht="21.75" customHeight="1" thickBot="1" x14ac:dyDescent="0.25">
      <c r="A16" s="344" t="s">
        <v>0</v>
      </c>
      <c r="B16" s="611" t="s">
        <v>163</v>
      </c>
      <c r="C16" s="611"/>
      <c r="D16" s="611"/>
      <c r="E16" s="196">
        <f>SUM(E9:E15)</f>
        <v>0</v>
      </c>
    </row>
    <row r="17" spans="1:8" ht="84.75" customHeight="1" thickBot="1" x14ac:dyDescent="0.25">
      <c r="A17" s="199" t="s">
        <v>38</v>
      </c>
      <c r="B17" s="81" t="s">
        <v>180</v>
      </c>
      <c r="C17" s="81" t="s">
        <v>179</v>
      </c>
      <c r="D17" s="81" t="s">
        <v>164</v>
      </c>
      <c r="E17" s="83" t="s">
        <v>141</v>
      </c>
      <c r="F17" s="19"/>
      <c r="G17" s="19"/>
      <c r="H17" s="19"/>
    </row>
    <row r="18" spans="1:8" ht="15" thickBot="1" x14ac:dyDescent="0.25">
      <c r="A18" s="113">
        <v>1</v>
      </c>
      <c r="B18" s="114">
        <v>2</v>
      </c>
      <c r="C18" s="114">
        <v>3</v>
      </c>
      <c r="D18" s="114">
        <v>4</v>
      </c>
      <c r="E18" s="115" t="s">
        <v>9</v>
      </c>
    </row>
    <row r="19" spans="1:8" x14ac:dyDescent="0.2">
      <c r="A19" s="328"/>
      <c r="B19" s="135"/>
      <c r="C19" s="135"/>
      <c r="D19" s="135"/>
      <c r="E19" s="137">
        <v>0</v>
      </c>
    </row>
    <row r="20" spans="1:8" x14ac:dyDescent="0.2">
      <c r="A20" s="67"/>
      <c r="B20" s="48"/>
      <c r="C20" s="48"/>
      <c r="D20" s="48"/>
      <c r="E20" s="50">
        <v>0</v>
      </c>
    </row>
    <row r="21" spans="1:8" x14ac:dyDescent="0.2">
      <c r="A21" s="67"/>
      <c r="B21" s="48"/>
      <c r="C21" s="48"/>
      <c r="D21" s="48"/>
      <c r="E21" s="50">
        <v>0</v>
      </c>
    </row>
    <row r="22" spans="1:8" x14ac:dyDescent="0.2">
      <c r="A22" s="67"/>
      <c r="B22" s="48"/>
      <c r="C22" s="48"/>
      <c r="D22" s="48"/>
      <c r="E22" s="50">
        <v>0</v>
      </c>
    </row>
    <row r="23" spans="1:8" x14ac:dyDescent="0.2">
      <c r="A23" s="67"/>
      <c r="B23" s="48"/>
      <c r="C23" s="48"/>
      <c r="D23" s="48"/>
      <c r="E23" s="50">
        <v>0</v>
      </c>
    </row>
    <row r="24" spans="1:8" x14ac:dyDescent="0.2">
      <c r="A24" s="67"/>
      <c r="B24" s="48"/>
      <c r="C24" s="48"/>
      <c r="D24" s="48"/>
      <c r="E24" s="50">
        <v>0</v>
      </c>
    </row>
    <row r="25" spans="1:8" ht="15" thickBot="1" x14ac:dyDescent="0.25">
      <c r="A25" s="343"/>
      <c r="B25" s="142"/>
      <c r="C25" s="142"/>
      <c r="D25" s="142"/>
      <c r="E25" s="144">
        <v>0</v>
      </c>
    </row>
    <row r="26" spans="1:8" ht="32.25" customHeight="1" thickBot="1" x14ac:dyDescent="0.25">
      <c r="A26" s="345" t="s">
        <v>1</v>
      </c>
      <c r="B26" s="612" t="s">
        <v>181</v>
      </c>
      <c r="C26" s="613"/>
      <c r="D26" s="614"/>
      <c r="E26" s="346">
        <f>SUM(E19:E25)</f>
        <v>0</v>
      </c>
    </row>
    <row r="27" spans="1:8" ht="31.5" customHeight="1" thickBot="1" x14ac:dyDescent="0.25">
      <c r="A27" s="207" t="s">
        <v>2</v>
      </c>
      <c r="B27" s="514" t="s">
        <v>293</v>
      </c>
      <c r="C27" s="515"/>
      <c r="D27" s="515"/>
      <c r="E27" s="347">
        <v>0</v>
      </c>
    </row>
    <row r="28" spans="1:8" x14ac:dyDescent="0.2">
      <c r="A28" s="27"/>
      <c r="B28" s="27"/>
      <c r="C28" s="27"/>
      <c r="D28" s="27"/>
      <c r="E28" s="27"/>
    </row>
  </sheetData>
  <mergeCells count="5">
    <mergeCell ref="B16:D16"/>
    <mergeCell ref="B26:D26"/>
    <mergeCell ref="B27:D27"/>
    <mergeCell ref="A3:E3"/>
    <mergeCell ref="A4:E4"/>
  </mergeCells>
  <phoneticPr fontId="2" type="noConversion"/>
  <printOptions horizontalCentered="1"/>
  <pageMargins left="0.17" right="0.7" top="0.75" bottom="0.75" header="0.3" footer="0.3"/>
  <pageSetup paperSize="9" orientation="portrait" r:id="rId1"/>
  <headerFooter alignWithMargins="0">
    <oddHeader>&amp;L&amp;"Times New Roman,Regular"&amp;10Bank/Savings house___________________________&amp;R&amp;"Times New Roman,Regular"&amp;10 O Form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7"/>
  <sheetViews>
    <sheetView tabSelected="1" topLeftCell="A4" zoomScale="90" zoomScaleNormal="90" workbookViewId="0">
      <selection activeCell="T8" sqref="T8"/>
    </sheetView>
  </sheetViews>
  <sheetFormatPr defaultRowHeight="14.25" x14ac:dyDescent="0.2"/>
  <cols>
    <col min="1" max="1" width="3.42578125" style="4" customWidth="1"/>
    <col min="2" max="2" width="9.140625" style="4"/>
    <col min="3" max="3" width="51.140625" style="4" customWidth="1"/>
    <col min="4" max="6" width="9.7109375" style="4" customWidth="1"/>
    <col min="7" max="7" width="17.140625" style="4" customWidth="1"/>
    <col min="8" max="8" width="13.5703125" style="4" customWidth="1"/>
    <col min="9" max="11" width="9.7109375" style="4" customWidth="1"/>
    <col min="12" max="12" width="17.7109375" style="4" customWidth="1"/>
    <col min="13" max="16384" width="9.140625" style="4"/>
  </cols>
  <sheetData>
    <row r="2" spans="1:15" x14ac:dyDescent="0.2">
      <c r="B2" s="586" t="s">
        <v>34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</row>
    <row r="3" spans="1:15" x14ac:dyDescent="0.2">
      <c r="B3" s="656" t="s">
        <v>241</v>
      </c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5"/>
      <c r="N3" s="5"/>
      <c r="O3" s="5"/>
    </row>
    <row r="4" spans="1:15" x14ac:dyDescent="0.2">
      <c r="B4" s="657" t="s">
        <v>242</v>
      </c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5"/>
      <c r="N4" s="5"/>
      <c r="O4" s="5"/>
    </row>
    <row r="5" spans="1:15" x14ac:dyDescent="0.2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5"/>
      <c r="N5" s="5"/>
      <c r="O5" s="5"/>
    </row>
    <row r="6" spans="1:15" ht="15" thickBot="1" x14ac:dyDescent="0.25">
      <c r="B6" s="231" t="s">
        <v>243</v>
      </c>
      <c r="C6" s="227"/>
      <c r="D6" s="227"/>
      <c r="E6" s="227"/>
      <c r="F6" s="227"/>
      <c r="G6" s="227"/>
      <c r="H6" s="227"/>
      <c r="I6" s="227"/>
      <c r="J6" s="227"/>
      <c r="K6" s="227"/>
      <c r="L6" s="349" t="s">
        <v>208</v>
      </c>
    </row>
    <row r="7" spans="1:15" ht="61.5" customHeight="1" thickBot="1" x14ac:dyDescent="0.25">
      <c r="B7" s="615"/>
      <c r="C7" s="617" t="s">
        <v>39</v>
      </c>
      <c r="D7" s="619" t="s">
        <v>342</v>
      </c>
      <c r="E7" s="620"/>
      <c r="F7" s="591"/>
      <c r="G7" s="658" t="s">
        <v>244</v>
      </c>
      <c r="H7" s="660" t="s">
        <v>245</v>
      </c>
      <c r="I7" s="619" t="s">
        <v>246</v>
      </c>
      <c r="J7" s="620"/>
      <c r="K7" s="621"/>
      <c r="L7" s="662" t="s">
        <v>247</v>
      </c>
    </row>
    <row r="8" spans="1:15" ht="72.75" customHeight="1" thickBot="1" x14ac:dyDescent="0.25">
      <c r="B8" s="616"/>
      <c r="C8" s="618"/>
      <c r="D8" s="350" t="s">
        <v>343</v>
      </c>
      <c r="E8" s="350" t="s">
        <v>344</v>
      </c>
      <c r="F8" s="351" t="s">
        <v>345</v>
      </c>
      <c r="G8" s="659"/>
      <c r="H8" s="661"/>
      <c r="I8" s="350" t="s">
        <v>343</v>
      </c>
      <c r="J8" s="350" t="s">
        <v>344</v>
      </c>
      <c r="K8" s="350" t="s">
        <v>345</v>
      </c>
      <c r="L8" s="663"/>
    </row>
    <row r="9" spans="1:15" ht="15" thickBot="1" x14ac:dyDescent="0.25">
      <c r="A9" s="7"/>
      <c r="B9" s="352">
        <v>1</v>
      </c>
      <c r="C9" s="353">
        <v>2</v>
      </c>
      <c r="D9" s="354">
        <v>3</v>
      </c>
      <c r="E9" s="354">
        <v>4</v>
      </c>
      <c r="F9" s="355">
        <v>5</v>
      </c>
      <c r="G9" s="354">
        <v>6</v>
      </c>
      <c r="H9" s="354">
        <v>7</v>
      </c>
      <c r="I9" s="354" t="s">
        <v>248</v>
      </c>
      <c r="J9" s="355" t="s">
        <v>249</v>
      </c>
      <c r="K9" s="354" t="s">
        <v>250</v>
      </c>
      <c r="L9" s="356">
        <v>11</v>
      </c>
      <c r="M9" s="7"/>
      <c r="N9" s="7"/>
      <c r="O9" s="7"/>
    </row>
    <row r="10" spans="1:15" ht="15" thickBot="1" x14ac:dyDescent="0.25">
      <c r="B10" s="628" t="s">
        <v>206</v>
      </c>
      <c r="C10" s="629"/>
      <c r="D10" s="629"/>
      <c r="E10" s="629"/>
      <c r="F10" s="629"/>
      <c r="G10" s="629"/>
      <c r="H10" s="629"/>
      <c r="I10" s="629"/>
      <c r="J10" s="629"/>
      <c r="K10" s="629"/>
      <c r="L10" s="592"/>
    </row>
    <row r="11" spans="1:15" ht="15" customHeight="1" x14ac:dyDescent="0.2">
      <c r="B11" s="357">
        <v>1</v>
      </c>
      <c r="C11" s="358" t="s">
        <v>251</v>
      </c>
      <c r="D11" s="359"/>
      <c r="E11" s="359"/>
      <c r="F11" s="360"/>
      <c r="G11" s="630"/>
      <c r="H11" s="633"/>
      <c r="I11" s="636"/>
      <c r="J11" s="637"/>
      <c r="K11" s="637"/>
      <c r="L11" s="630"/>
      <c r="M11" s="8"/>
    </row>
    <row r="12" spans="1:15" ht="15" customHeight="1" x14ac:dyDescent="0.2">
      <c r="B12" s="361">
        <v>2</v>
      </c>
      <c r="C12" s="362" t="s">
        <v>346</v>
      </c>
      <c r="D12" s="363"/>
      <c r="E12" s="363"/>
      <c r="F12" s="364"/>
      <c r="G12" s="631"/>
      <c r="H12" s="634"/>
      <c r="I12" s="638"/>
      <c r="J12" s="639"/>
      <c r="K12" s="639"/>
      <c r="L12" s="631"/>
    </row>
    <row r="13" spans="1:15" ht="30.75" customHeight="1" x14ac:dyDescent="0.2">
      <c r="B13" s="361">
        <v>3</v>
      </c>
      <c r="C13" s="365" t="s">
        <v>347</v>
      </c>
      <c r="D13" s="363"/>
      <c r="E13" s="363"/>
      <c r="F13" s="364"/>
      <c r="G13" s="631"/>
      <c r="H13" s="634"/>
      <c r="I13" s="638"/>
      <c r="J13" s="639"/>
      <c r="K13" s="639"/>
      <c r="L13" s="631"/>
    </row>
    <row r="14" spans="1:15" ht="15" customHeight="1" x14ac:dyDescent="0.2">
      <c r="B14" s="361">
        <v>4</v>
      </c>
      <c r="C14" s="362" t="s">
        <v>348</v>
      </c>
      <c r="D14" s="363"/>
      <c r="E14" s="363"/>
      <c r="F14" s="364"/>
      <c r="G14" s="631"/>
      <c r="H14" s="634"/>
      <c r="I14" s="638"/>
      <c r="J14" s="639"/>
      <c r="K14" s="639"/>
      <c r="L14" s="631"/>
    </row>
    <row r="15" spans="1:15" ht="15" customHeight="1" x14ac:dyDescent="0.2">
      <c r="B15" s="361">
        <v>5</v>
      </c>
      <c r="C15" s="362" t="s">
        <v>349</v>
      </c>
      <c r="D15" s="363"/>
      <c r="E15" s="363"/>
      <c r="F15" s="364"/>
      <c r="G15" s="631"/>
      <c r="H15" s="634"/>
      <c r="I15" s="638"/>
      <c r="J15" s="639"/>
      <c r="K15" s="639"/>
      <c r="L15" s="631"/>
    </row>
    <row r="16" spans="1:15" ht="28.5" customHeight="1" x14ac:dyDescent="0.2">
      <c r="B16" s="361">
        <v>6</v>
      </c>
      <c r="C16" s="366" t="s">
        <v>350</v>
      </c>
      <c r="D16" s="363"/>
      <c r="E16" s="363"/>
      <c r="F16" s="364"/>
      <c r="G16" s="631"/>
      <c r="H16" s="634"/>
      <c r="I16" s="638"/>
      <c r="J16" s="639"/>
      <c r="K16" s="639"/>
      <c r="L16" s="631"/>
    </row>
    <row r="17" spans="2:12" ht="16.5" customHeight="1" x14ac:dyDescent="0.2">
      <c r="B17" s="361">
        <v>7</v>
      </c>
      <c r="C17" s="362" t="s">
        <v>351</v>
      </c>
      <c r="D17" s="363"/>
      <c r="E17" s="363"/>
      <c r="F17" s="364"/>
      <c r="G17" s="631"/>
      <c r="H17" s="634"/>
      <c r="I17" s="638"/>
      <c r="J17" s="639"/>
      <c r="K17" s="639"/>
      <c r="L17" s="631"/>
    </row>
    <row r="18" spans="2:12" ht="42" customHeight="1" x14ac:dyDescent="0.2">
      <c r="B18" s="361">
        <v>8</v>
      </c>
      <c r="C18" s="366" t="s">
        <v>352</v>
      </c>
      <c r="D18" s="363"/>
      <c r="E18" s="363"/>
      <c r="F18" s="364"/>
      <c r="G18" s="631"/>
      <c r="H18" s="634"/>
      <c r="I18" s="638"/>
      <c r="J18" s="639"/>
      <c r="K18" s="639"/>
      <c r="L18" s="631"/>
    </row>
    <row r="19" spans="2:12" ht="27.75" customHeight="1" x14ac:dyDescent="0.2">
      <c r="B19" s="361">
        <v>9</v>
      </c>
      <c r="C19" s="366" t="s">
        <v>353</v>
      </c>
      <c r="D19" s="363"/>
      <c r="E19" s="363"/>
      <c r="F19" s="364"/>
      <c r="G19" s="631"/>
      <c r="H19" s="634"/>
      <c r="I19" s="638"/>
      <c r="J19" s="639"/>
      <c r="K19" s="639"/>
      <c r="L19" s="631"/>
    </row>
    <row r="20" spans="2:12" ht="15" customHeight="1" thickBot="1" x14ac:dyDescent="0.25">
      <c r="B20" s="367">
        <v>10</v>
      </c>
      <c r="C20" s="368" t="s">
        <v>354</v>
      </c>
      <c r="D20" s="369"/>
      <c r="E20" s="369"/>
      <c r="F20" s="370"/>
      <c r="G20" s="632"/>
      <c r="H20" s="635"/>
      <c r="I20" s="638"/>
      <c r="J20" s="639"/>
      <c r="K20" s="639"/>
      <c r="L20" s="631"/>
    </row>
    <row r="21" spans="2:12" ht="28.5" customHeight="1" thickBot="1" x14ac:dyDescent="0.25">
      <c r="B21" s="371" t="s">
        <v>0</v>
      </c>
      <c r="C21" s="372" t="s">
        <v>355</v>
      </c>
      <c r="D21" s="373"/>
      <c r="E21" s="374"/>
      <c r="F21" s="375"/>
      <c r="G21" s="376"/>
      <c r="H21" s="377">
        <v>0.15</v>
      </c>
      <c r="I21" s="638"/>
      <c r="J21" s="639"/>
      <c r="K21" s="639"/>
      <c r="L21" s="378"/>
    </row>
    <row r="22" spans="2:12" s="6" customFormat="1" ht="15" customHeight="1" thickBot="1" x14ac:dyDescent="0.25">
      <c r="B22" s="379" t="s">
        <v>1</v>
      </c>
      <c r="C22" s="643" t="s">
        <v>206</v>
      </c>
      <c r="D22" s="644"/>
      <c r="E22" s="644"/>
      <c r="F22" s="644"/>
      <c r="G22" s="644"/>
      <c r="H22" s="645"/>
      <c r="I22" s="640"/>
      <c r="J22" s="641"/>
      <c r="K22" s="642"/>
      <c r="L22" s="380">
        <f>G21*H21</f>
        <v>0</v>
      </c>
    </row>
    <row r="23" spans="2:12" ht="15" thickBot="1" x14ac:dyDescent="0.25">
      <c r="B23" s="646" t="s">
        <v>207</v>
      </c>
      <c r="C23" s="647"/>
      <c r="D23" s="647"/>
      <c r="E23" s="647"/>
      <c r="F23" s="647"/>
      <c r="G23" s="647"/>
      <c r="H23" s="647"/>
      <c r="I23" s="647"/>
      <c r="J23" s="647"/>
      <c r="K23" s="647"/>
      <c r="L23" s="592"/>
    </row>
    <row r="24" spans="2:12" ht="29.25" customHeight="1" x14ac:dyDescent="0.2">
      <c r="B24" s="381">
        <v>11</v>
      </c>
      <c r="C24" s="382" t="s">
        <v>252</v>
      </c>
      <c r="D24" s="359"/>
      <c r="E24" s="359"/>
      <c r="F24" s="383"/>
      <c r="G24" s="384"/>
      <c r="H24" s="385">
        <v>0.18</v>
      </c>
      <c r="I24" s="386">
        <f>D24*H24</f>
        <v>0</v>
      </c>
      <c r="J24" s="386">
        <f>E24*H24</f>
        <v>0</v>
      </c>
      <c r="K24" s="387">
        <f>F24*H24</f>
        <v>0</v>
      </c>
      <c r="L24" s="648"/>
    </row>
    <row r="25" spans="2:12" x14ac:dyDescent="0.2">
      <c r="B25" s="388">
        <v>12</v>
      </c>
      <c r="C25" s="389" t="s">
        <v>253</v>
      </c>
      <c r="D25" s="363"/>
      <c r="E25" s="389"/>
      <c r="F25" s="364"/>
      <c r="G25" s="390"/>
      <c r="H25" s="391">
        <v>0.18</v>
      </c>
      <c r="I25" s="392">
        <f t="shared" ref="I25:I32" si="0">D25*H25</f>
        <v>0</v>
      </c>
      <c r="J25" s="392">
        <f t="shared" ref="J25:J32" si="1">E25*H25</f>
        <v>0</v>
      </c>
      <c r="K25" s="393">
        <f t="shared" ref="K25:K32" si="2">F25*H25</f>
        <v>0</v>
      </c>
      <c r="L25" s="649"/>
    </row>
    <row r="26" spans="2:12" x14ac:dyDescent="0.2">
      <c r="B26" s="388">
        <v>13</v>
      </c>
      <c r="C26" s="389" t="s">
        <v>254</v>
      </c>
      <c r="D26" s="364"/>
      <c r="E26" s="364"/>
      <c r="F26" s="364"/>
      <c r="G26" s="390"/>
      <c r="H26" s="391">
        <v>0.12</v>
      </c>
      <c r="I26" s="392">
        <f t="shared" si="0"/>
        <v>0</v>
      </c>
      <c r="J26" s="392">
        <f t="shared" si="1"/>
        <v>0</v>
      </c>
      <c r="K26" s="393">
        <f t="shared" si="2"/>
        <v>0</v>
      </c>
      <c r="L26" s="649"/>
    </row>
    <row r="27" spans="2:12" x14ac:dyDescent="0.2">
      <c r="B27" s="388">
        <v>14</v>
      </c>
      <c r="C27" s="389" t="s">
        <v>255</v>
      </c>
      <c r="D27" s="363"/>
      <c r="E27" s="389"/>
      <c r="F27" s="364"/>
      <c r="G27" s="390"/>
      <c r="H27" s="391">
        <v>0.15</v>
      </c>
      <c r="I27" s="392">
        <f t="shared" si="0"/>
        <v>0</v>
      </c>
      <c r="J27" s="392">
        <f t="shared" si="1"/>
        <v>0</v>
      </c>
      <c r="K27" s="393">
        <f t="shared" si="2"/>
        <v>0</v>
      </c>
      <c r="L27" s="649"/>
    </row>
    <row r="28" spans="2:12" x14ac:dyDescent="0.2">
      <c r="B28" s="388">
        <v>15</v>
      </c>
      <c r="C28" s="389" t="s">
        <v>256</v>
      </c>
      <c r="D28" s="364"/>
      <c r="E28" s="364"/>
      <c r="F28" s="364"/>
      <c r="G28" s="390"/>
      <c r="H28" s="391">
        <v>0.18</v>
      </c>
      <c r="I28" s="392">
        <f t="shared" si="0"/>
        <v>0</v>
      </c>
      <c r="J28" s="392">
        <f t="shared" si="1"/>
        <v>0</v>
      </c>
      <c r="K28" s="393">
        <f t="shared" si="2"/>
        <v>0</v>
      </c>
      <c r="L28" s="649"/>
    </row>
    <row r="29" spans="2:12" x14ac:dyDescent="0.2">
      <c r="B29" s="388">
        <v>16</v>
      </c>
      <c r="C29" s="389" t="s">
        <v>257</v>
      </c>
      <c r="D29" s="364"/>
      <c r="E29" s="364"/>
      <c r="F29" s="364"/>
      <c r="G29" s="390"/>
      <c r="H29" s="391">
        <v>0.15</v>
      </c>
      <c r="I29" s="392">
        <f t="shared" si="0"/>
        <v>0</v>
      </c>
      <c r="J29" s="392">
        <f t="shared" si="1"/>
        <v>0</v>
      </c>
      <c r="K29" s="393">
        <f t="shared" si="2"/>
        <v>0</v>
      </c>
      <c r="L29" s="649"/>
    </row>
    <row r="30" spans="2:12" x14ac:dyDescent="0.2">
      <c r="B30" s="388">
        <v>17</v>
      </c>
      <c r="C30" s="394" t="s">
        <v>258</v>
      </c>
      <c r="D30" s="389"/>
      <c r="E30" s="364"/>
      <c r="F30" s="364"/>
      <c r="G30" s="390"/>
      <c r="H30" s="391">
        <v>0.12</v>
      </c>
      <c r="I30" s="392">
        <f t="shared" si="0"/>
        <v>0</v>
      </c>
      <c r="J30" s="392">
        <f t="shared" si="1"/>
        <v>0</v>
      </c>
      <c r="K30" s="393">
        <f t="shared" si="2"/>
        <v>0</v>
      </c>
      <c r="L30" s="649"/>
    </row>
    <row r="31" spans="2:12" x14ac:dyDescent="0.2">
      <c r="B31" s="388">
        <v>18</v>
      </c>
      <c r="C31" s="363" t="s">
        <v>259</v>
      </c>
      <c r="D31" s="363"/>
      <c r="E31" s="363"/>
      <c r="F31" s="364"/>
      <c r="G31" s="390"/>
      <c r="H31" s="391">
        <v>0.12</v>
      </c>
      <c r="I31" s="392">
        <f t="shared" si="0"/>
        <v>0</v>
      </c>
      <c r="J31" s="392">
        <f t="shared" si="1"/>
        <v>0</v>
      </c>
      <c r="K31" s="393">
        <f t="shared" si="2"/>
        <v>0</v>
      </c>
      <c r="L31" s="649"/>
    </row>
    <row r="32" spans="2:12" s="9" customFormat="1" ht="15" thickBot="1" x14ac:dyDescent="0.25">
      <c r="B32" s="395">
        <v>19</v>
      </c>
      <c r="C32" s="396" t="s">
        <v>260</v>
      </c>
      <c r="D32" s="396"/>
      <c r="E32" s="396"/>
      <c r="F32" s="397"/>
      <c r="G32" s="398"/>
      <c r="H32" s="399">
        <v>0.18</v>
      </c>
      <c r="I32" s="400">
        <f t="shared" si="0"/>
        <v>0</v>
      </c>
      <c r="J32" s="400">
        <f t="shared" si="1"/>
        <v>0</v>
      </c>
      <c r="K32" s="401">
        <f t="shared" si="2"/>
        <v>0</v>
      </c>
      <c r="L32" s="402"/>
    </row>
    <row r="33" spans="1:15" ht="15" thickBot="1" x14ac:dyDescent="0.25">
      <c r="B33" s="403" t="s">
        <v>2</v>
      </c>
      <c r="C33" s="650" t="s">
        <v>261</v>
      </c>
      <c r="D33" s="651"/>
      <c r="E33" s="651"/>
      <c r="F33" s="651"/>
      <c r="G33" s="651"/>
      <c r="H33" s="652"/>
      <c r="I33" s="371">
        <f>SUM(I24:I32)</f>
        <v>0</v>
      </c>
      <c r="J33" s="371">
        <f>SUM(J24:J32)</f>
        <v>0</v>
      </c>
      <c r="K33" s="404">
        <f>SUM(K24:K32)</f>
        <v>0</v>
      </c>
      <c r="L33" s="405"/>
    </row>
    <row r="34" spans="1:15" s="6" customFormat="1" ht="15" thickBot="1" x14ac:dyDescent="0.25">
      <c r="B34" s="356" t="s">
        <v>3</v>
      </c>
      <c r="C34" s="653" t="s">
        <v>207</v>
      </c>
      <c r="D34" s="654"/>
      <c r="E34" s="654"/>
      <c r="F34" s="654"/>
      <c r="G34" s="654"/>
      <c r="H34" s="654"/>
      <c r="I34" s="654"/>
      <c r="J34" s="654"/>
      <c r="K34" s="654"/>
      <c r="L34" s="406">
        <f>(I33+J33+K33)/3</f>
        <v>0</v>
      </c>
      <c r="M34" s="10"/>
      <c r="N34" s="10"/>
      <c r="O34" s="10"/>
    </row>
    <row r="35" spans="1:15" x14ac:dyDescent="0.2">
      <c r="B35" s="407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11"/>
      <c r="N35" s="11"/>
      <c r="O35" s="8"/>
    </row>
    <row r="36" spans="1:15" x14ac:dyDescent="0.2">
      <c r="A36" s="8"/>
      <c r="B36" s="655" t="s">
        <v>205</v>
      </c>
      <c r="C36" s="655"/>
      <c r="D36" s="409"/>
      <c r="E36" s="409"/>
      <c r="F36" s="409"/>
      <c r="G36" s="409"/>
      <c r="H36" s="409"/>
      <c r="I36" s="409"/>
      <c r="J36" s="409"/>
      <c r="K36" s="409"/>
      <c r="L36" s="409"/>
      <c r="M36" s="12"/>
      <c r="N36" s="12"/>
      <c r="O36" s="12"/>
    </row>
    <row r="37" spans="1:15" x14ac:dyDescent="0.2"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</row>
    <row r="38" spans="1:15" ht="31.5" customHeight="1" thickBot="1" x14ac:dyDescent="0.25">
      <c r="B38" s="626" t="s">
        <v>262</v>
      </c>
      <c r="C38" s="626"/>
      <c r="D38" s="626"/>
      <c r="E38" s="626"/>
      <c r="F38" s="626"/>
      <c r="G38" s="227"/>
      <c r="H38" s="227"/>
      <c r="I38" s="227"/>
      <c r="J38" s="227"/>
      <c r="K38" s="227"/>
      <c r="L38" s="227"/>
    </row>
    <row r="39" spans="1:15" ht="29.25" customHeight="1" thickBot="1" x14ac:dyDescent="0.25">
      <c r="B39" s="615"/>
      <c r="C39" s="617" t="s">
        <v>39</v>
      </c>
      <c r="D39" s="619" t="s">
        <v>342</v>
      </c>
      <c r="E39" s="620"/>
      <c r="F39" s="621"/>
      <c r="G39" s="227"/>
      <c r="H39" s="227"/>
      <c r="I39" s="227"/>
      <c r="J39" s="227"/>
      <c r="K39" s="227"/>
      <c r="L39" s="227"/>
    </row>
    <row r="40" spans="1:15" ht="43.5" customHeight="1" thickBot="1" x14ac:dyDescent="0.25">
      <c r="B40" s="616"/>
      <c r="C40" s="618"/>
      <c r="D40" s="350" t="s">
        <v>343</v>
      </c>
      <c r="E40" s="350" t="s">
        <v>356</v>
      </c>
      <c r="F40" s="350" t="s">
        <v>345</v>
      </c>
      <c r="G40" s="227"/>
      <c r="H40" s="227"/>
      <c r="I40" s="227"/>
      <c r="J40" s="227"/>
      <c r="K40" s="227"/>
      <c r="L40" s="227"/>
    </row>
    <row r="41" spans="1:15" ht="15" thickBot="1" x14ac:dyDescent="0.25">
      <c r="B41" s="352">
        <v>1</v>
      </c>
      <c r="C41" s="353">
        <v>2</v>
      </c>
      <c r="D41" s="354">
        <v>3</v>
      </c>
      <c r="E41" s="354">
        <v>4</v>
      </c>
      <c r="F41" s="354">
        <v>5</v>
      </c>
      <c r="G41" s="227"/>
      <c r="H41" s="227"/>
      <c r="I41" s="227"/>
      <c r="J41" s="227"/>
      <c r="K41" s="227"/>
      <c r="L41" s="227"/>
    </row>
    <row r="42" spans="1:15" ht="28.5" customHeight="1" thickBot="1" x14ac:dyDescent="0.25">
      <c r="B42" s="622" t="s">
        <v>252</v>
      </c>
      <c r="C42" s="623"/>
      <c r="D42" s="623"/>
      <c r="E42" s="623"/>
      <c r="F42" s="624"/>
      <c r="G42" s="227"/>
      <c r="H42" s="227"/>
      <c r="I42" s="227"/>
      <c r="J42" s="227"/>
      <c r="K42" s="227"/>
      <c r="L42" s="227"/>
    </row>
    <row r="43" spans="1:15" x14ac:dyDescent="0.2">
      <c r="B43" s="357">
        <v>1</v>
      </c>
      <c r="C43" s="358" t="s">
        <v>251</v>
      </c>
      <c r="D43" s="359"/>
      <c r="E43" s="359"/>
      <c r="F43" s="359"/>
      <c r="G43" s="227"/>
      <c r="H43" s="227"/>
      <c r="I43" s="227"/>
      <c r="J43" s="227"/>
      <c r="K43" s="227"/>
      <c r="L43" s="227"/>
    </row>
    <row r="44" spans="1:15" x14ac:dyDescent="0.2">
      <c r="B44" s="361">
        <v>2</v>
      </c>
      <c r="C44" s="362" t="s">
        <v>346</v>
      </c>
      <c r="D44" s="363"/>
      <c r="E44" s="363"/>
      <c r="F44" s="363"/>
      <c r="G44" s="227"/>
      <c r="H44" s="227"/>
      <c r="I44" s="227"/>
      <c r="J44" s="227"/>
      <c r="K44" s="227"/>
      <c r="L44" s="227"/>
    </row>
    <row r="45" spans="1:15" ht="42.75" x14ac:dyDescent="0.2">
      <c r="B45" s="361">
        <v>3</v>
      </c>
      <c r="C45" s="365" t="s">
        <v>347</v>
      </c>
      <c r="D45" s="363"/>
      <c r="E45" s="363"/>
      <c r="F45" s="363"/>
      <c r="G45" s="227"/>
      <c r="H45" s="227"/>
      <c r="I45" s="227"/>
      <c r="J45" s="227"/>
      <c r="K45" s="227"/>
      <c r="L45" s="227"/>
    </row>
    <row r="46" spans="1:15" x14ac:dyDescent="0.2">
      <c r="B46" s="361">
        <v>4</v>
      </c>
      <c r="C46" s="362" t="s">
        <v>348</v>
      </c>
      <c r="D46" s="363"/>
      <c r="E46" s="363"/>
      <c r="F46" s="363"/>
      <c r="G46" s="227"/>
      <c r="H46" s="227"/>
      <c r="I46" s="227"/>
      <c r="J46" s="227"/>
      <c r="K46" s="227"/>
      <c r="L46" s="227"/>
    </row>
    <row r="47" spans="1:15" x14ac:dyDescent="0.2">
      <c r="B47" s="361">
        <v>5</v>
      </c>
      <c r="C47" s="362" t="s">
        <v>349</v>
      </c>
      <c r="D47" s="363"/>
      <c r="E47" s="363"/>
      <c r="F47" s="363"/>
      <c r="G47" s="227"/>
      <c r="H47" s="227"/>
      <c r="I47" s="227"/>
      <c r="J47" s="227"/>
      <c r="K47" s="227"/>
      <c r="L47" s="227"/>
    </row>
    <row r="48" spans="1:15" ht="28.5" x14ac:dyDescent="0.2">
      <c r="B48" s="361">
        <v>6</v>
      </c>
      <c r="C48" s="366" t="s">
        <v>350</v>
      </c>
      <c r="D48" s="363"/>
      <c r="E48" s="363"/>
      <c r="F48" s="363"/>
      <c r="G48" s="227"/>
      <c r="H48" s="227"/>
      <c r="I48" s="227"/>
      <c r="J48" s="227"/>
      <c r="K48" s="227"/>
      <c r="L48" s="227"/>
    </row>
    <row r="49" spans="2:12" ht="14.25" customHeight="1" x14ac:dyDescent="0.2">
      <c r="B49" s="361">
        <v>7</v>
      </c>
      <c r="C49" s="362" t="s">
        <v>351</v>
      </c>
      <c r="D49" s="363"/>
      <c r="E49" s="363"/>
      <c r="F49" s="363"/>
      <c r="G49" s="227"/>
      <c r="H49" s="227"/>
      <c r="I49" s="227"/>
      <c r="J49" s="227"/>
      <c r="K49" s="227"/>
      <c r="L49" s="227"/>
    </row>
    <row r="50" spans="2:12" ht="42.75" customHeight="1" x14ac:dyDescent="0.2">
      <c r="B50" s="361">
        <v>8</v>
      </c>
      <c r="C50" s="366" t="s">
        <v>352</v>
      </c>
      <c r="D50" s="363"/>
      <c r="E50" s="363"/>
      <c r="F50" s="363"/>
      <c r="G50" s="227"/>
      <c r="H50" s="227"/>
      <c r="I50" s="227"/>
      <c r="J50" s="227"/>
      <c r="K50" s="227"/>
      <c r="L50" s="227"/>
    </row>
    <row r="51" spans="2:12" ht="27.75" customHeight="1" x14ac:dyDescent="0.2">
      <c r="B51" s="361">
        <v>9</v>
      </c>
      <c r="C51" s="366" t="s">
        <v>353</v>
      </c>
      <c r="D51" s="363"/>
      <c r="E51" s="363"/>
      <c r="F51" s="363"/>
      <c r="G51" s="227"/>
      <c r="H51" s="227"/>
      <c r="I51" s="227"/>
      <c r="J51" s="227"/>
      <c r="K51" s="227"/>
      <c r="L51" s="227"/>
    </row>
    <row r="52" spans="2:12" ht="15" thickBot="1" x14ac:dyDescent="0.25">
      <c r="B52" s="367">
        <v>10</v>
      </c>
      <c r="C52" s="368" t="s">
        <v>354</v>
      </c>
      <c r="D52" s="369"/>
      <c r="E52" s="369"/>
      <c r="F52" s="369"/>
      <c r="G52" s="227"/>
      <c r="H52" s="227"/>
      <c r="I52" s="227"/>
      <c r="J52" s="227"/>
      <c r="K52" s="227"/>
      <c r="L52" s="227"/>
    </row>
    <row r="53" spans="2:12" ht="29.25" customHeight="1" thickBot="1" x14ac:dyDescent="0.25">
      <c r="B53" s="371" t="s">
        <v>0</v>
      </c>
      <c r="C53" s="372" t="s">
        <v>357</v>
      </c>
      <c r="D53" s="373">
        <f>SUM(D43:D52)</f>
        <v>0</v>
      </c>
      <c r="E53" s="374">
        <f>SUM(E43:E52)</f>
        <v>0</v>
      </c>
      <c r="F53" s="373">
        <f>SUM(F43:F52)</f>
        <v>0</v>
      </c>
      <c r="G53" s="227"/>
      <c r="H53" s="227"/>
      <c r="I53" s="227"/>
      <c r="J53" s="227"/>
      <c r="K53" s="227"/>
      <c r="L53" s="227"/>
    </row>
    <row r="54" spans="2:12" ht="12.75" customHeight="1" x14ac:dyDescent="0.2">
      <c r="B54" s="410"/>
      <c r="C54" s="411"/>
      <c r="D54" s="258"/>
      <c r="E54" s="258"/>
      <c r="F54" s="258"/>
      <c r="G54" s="227"/>
      <c r="H54" s="227"/>
      <c r="I54" s="227"/>
      <c r="J54" s="227"/>
      <c r="K54" s="227"/>
      <c r="L54" s="227"/>
    </row>
    <row r="55" spans="2:12" ht="45" customHeight="1" x14ac:dyDescent="0.2">
      <c r="B55" s="627" t="s">
        <v>263</v>
      </c>
      <c r="C55" s="627"/>
      <c r="D55" s="627"/>
      <c r="E55" s="627"/>
      <c r="F55" s="627"/>
      <c r="G55" s="412"/>
      <c r="H55" s="412"/>
      <c r="I55" s="412"/>
      <c r="J55" s="412"/>
      <c r="K55" s="412"/>
      <c r="L55" s="412"/>
    </row>
    <row r="56" spans="2:12" ht="13.5" customHeight="1" x14ac:dyDescent="0.2"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</row>
    <row r="57" spans="2:12" ht="29.25" customHeight="1" thickBot="1" x14ac:dyDescent="0.25">
      <c r="B57" s="626" t="s">
        <v>264</v>
      </c>
      <c r="C57" s="626"/>
      <c r="D57" s="626"/>
      <c r="E57" s="626"/>
      <c r="F57" s="626"/>
      <c r="G57" s="227"/>
      <c r="H57" s="227"/>
      <c r="I57" s="227"/>
      <c r="J57" s="227"/>
      <c r="K57" s="227"/>
      <c r="L57" s="227"/>
    </row>
    <row r="58" spans="2:12" ht="30" customHeight="1" thickBot="1" x14ac:dyDescent="0.25">
      <c r="B58" s="615"/>
      <c r="C58" s="617" t="s">
        <v>39</v>
      </c>
      <c r="D58" s="619" t="s">
        <v>342</v>
      </c>
      <c r="E58" s="620"/>
      <c r="F58" s="621"/>
      <c r="G58" s="227"/>
      <c r="H58" s="227"/>
      <c r="I58" s="227"/>
      <c r="J58" s="227"/>
      <c r="K58" s="227"/>
      <c r="L58" s="227"/>
    </row>
    <row r="59" spans="2:12" ht="40.5" thickBot="1" x14ac:dyDescent="0.25">
      <c r="B59" s="616"/>
      <c r="C59" s="618"/>
      <c r="D59" s="350" t="s">
        <v>343</v>
      </c>
      <c r="E59" s="350" t="s">
        <v>356</v>
      </c>
      <c r="F59" s="350" t="s">
        <v>345</v>
      </c>
      <c r="G59" s="227"/>
      <c r="H59" s="227"/>
      <c r="I59" s="227"/>
      <c r="J59" s="227"/>
      <c r="K59" s="227"/>
      <c r="L59" s="227"/>
    </row>
    <row r="60" spans="2:12" ht="15" thickBot="1" x14ac:dyDescent="0.25">
      <c r="B60" s="352">
        <v>1</v>
      </c>
      <c r="C60" s="353">
        <v>2</v>
      </c>
      <c r="D60" s="354">
        <v>3</v>
      </c>
      <c r="E60" s="354">
        <v>4</v>
      </c>
      <c r="F60" s="354">
        <v>5</v>
      </c>
      <c r="G60" s="227"/>
      <c r="H60" s="227"/>
      <c r="I60" s="227"/>
      <c r="J60" s="227"/>
      <c r="K60" s="227"/>
      <c r="L60" s="227"/>
    </row>
    <row r="61" spans="2:12" ht="15" thickBot="1" x14ac:dyDescent="0.25">
      <c r="B61" s="622" t="s">
        <v>253</v>
      </c>
      <c r="C61" s="623"/>
      <c r="D61" s="623"/>
      <c r="E61" s="623"/>
      <c r="F61" s="624"/>
      <c r="G61" s="227"/>
      <c r="H61" s="227"/>
      <c r="I61" s="227"/>
      <c r="J61" s="227"/>
      <c r="K61" s="227"/>
      <c r="L61" s="227"/>
    </row>
    <row r="62" spans="2:12" x14ac:dyDescent="0.2">
      <c r="B62" s="357">
        <v>1</v>
      </c>
      <c r="C62" s="358" t="s">
        <v>251</v>
      </c>
      <c r="D62" s="359"/>
      <c r="E62" s="359"/>
      <c r="F62" s="359"/>
      <c r="G62" s="227"/>
      <c r="H62" s="227"/>
      <c r="I62" s="227"/>
      <c r="J62" s="227"/>
      <c r="K62" s="227"/>
      <c r="L62" s="227"/>
    </row>
    <row r="63" spans="2:12" x14ac:dyDescent="0.2">
      <c r="B63" s="361">
        <v>2</v>
      </c>
      <c r="C63" s="362" t="s">
        <v>346</v>
      </c>
      <c r="D63" s="363"/>
      <c r="E63" s="363"/>
      <c r="F63" s="363"/>
      <c r="G63" s="227"/>
      <c r="H63" s="227"/>
      <c r="I63" s="227"/>
      <c r="J63" s="227"/>
      <c r="K63" s="227"/>
      <c r="L63" s="227"/>
    </row>
    <row r="64" spans="2:12" ht="42.75" x14ac:dyDescent="0.2">
      <c r="B64" s="361">
        <v>3</v>
      </c>
      <c r="C64" s="365" t="s">
        <v>347</v>
      </c>
      <c r="D64" s="363"/>
      <c r="E64" s="363"/>
      <c r="F64" s="363"/>
      <c r="G64" s="227"/>
      <c r="H64" s="227"/>
      <c r="I64" s="227"/>
      <c r="J64" s="227"/>
      <c r="K64" s="227"/>
      <c r="L64" s="227"/>
    </row>
    <row r="65" spans="2:12" x14ac:dyDescent="0.2">
      <c r="B65" s="361">
        <v>4</v>
      </c>
      <c r="C65" s="362" t="s">
        <v>348</v>
      </c>
      <c r="D65" s="363"/>
      <c r="E65" s="363"/>
      <c r="F65" s="363"/>
      <c r="G65" s="227"/>
      <c r="H65" s="227"/>
      <c r="I65" s="227"/>
      <c r="J65" s="227"/>
      <c r="K65" s="227"/>
      <c r="L65" s="227"/>
    </row>
    <row r="66" spans="2:12" x14ac:dyDescent="0.2">
      <c r="B66" s="361">
        <v>5</v>
      </c>
      <c r="C66" s="362" t="s">
        <v>349</v>
      </c>
      <c r="D66" s="363"/>
      <c r="E66" s="363"/>
      <c r="F66" s="363"/>
      <c r="G66" s="227"/>
      <c r="H66" s="227"/>
      <c r="I66" s="227"/>
      <c r="J66" s="227"/>
      <c r="K66" s="227"/>
      <c r="L66" s="227"/>
    </row>
    <row r="67" spans="2:12" ht="28.5" x14ac:dyDescent="0.2">
      <c r="B67" s="361">
        <v>6</v>
      </c>
      <c r="C67" s="366" t="s">
        <v>350</v>
      </c>
      <c r="D67" s="363"/>
      <c r="E67" s="363"/>
      <c r="F67" s="363"/>
      <c r="G67" s="227"/>
      <c r="H67" s="227"/>
      <c r="I67" s="227"/>
      <c r="J67" s="227"/>
      <c r="K67" s="227"/>
      <c r="L67" s="227"/>
    </row>
    <row r="68" spans="2:12" ht="14.25" customHeight="1" x14ac:dyDescent="0.2">
      <c r="B68" s="361">
        <v>7</v>
      </c>
      <c r="C68" s="362" t="s">
        <v>351</v>
      </c>
      <c r="D68" s="363"/>
      <c r="E68" s="363"/>
      <c r="F68" s="363"/>
      <c r="G68" s="227"/>
      <c r="H68" s="227"/>
      <c r="I68" s="227"/>
      <c r="J68" s="227"/>
      <c r="K68" s="227"/>
      <c r="L68" s="227"/>
    </row>
    <row r="69" spans="2:12" ht="43.5" customHeight="1" x14ac:dyDescent="0.2">
      <c r="B69" s="361">
        <v>8</v>
      </c>
      <c r="C69" s="366" t="s">
        <v>352</v>
      </c>
      <c r="D69" s="363"/>
      <c r="E69" s="363"/>
      <c r="F69" s="363"/>
      <c r="G69" s="227"/>
      <c r="H69" s="227"/>
      <c r="I69" s="227"/>
      <c r="J69" s="227"/>
      <c r="K69" s="227"/>
      <c r="L69" s="227"/>
    </row>
    <row r="70" spans="2:12" ht="27.75" customHeight="1" x14ac:dyDescent="0.2">
      <c r="B70" s="361">
        <v>9</v>
      </c>
      <c r="C70" s="366" t="s">
        <v>353</v>
      </c>
      <c r="D70" s="363"/>
      <c r="E70" s="363"/>
      <c r="F70" s="363"/>
      <c r="G70" s="227"/>
      <c r="H70" s="227"/>
      <c r="I70" s="227"/>
      <c r="J70" s="227"/>
      <c r="K70" s="227"/>
      <c r="L70" s="227"/>
    </row>
    <row r="71" spans="2:12" ht="15" thickBot="1" x14ac:dyDescent="0.25">
      <c r="B71" s="367">
        <v>10</v>
      </c>
      <c r="C71" s="368" t="s">
        <v>354</v>
      </c>
      <c r="D71" s="369"/>
      <c r="E71" s="369"/>
      <c r="F71" s="369"/>
      <c r="G71" s="227"/>
      <c r="H71" s="227"/>
      <c r="I71" s="227"/>
      <c r="J71" s="227"/>
      <c r="K71" s="227"/>
      <c r="L71" s="227"/>
    </row>
    <row r="72" spans="2:12" ht="29.25" customHeight="1" thickBot="1" x14ac:dyDescent="0.25">
      <c r="B72" s="371" t="s">
        <v>0</v>
      </c>
      <c r="C72" s="372" t="s">
        <v>357</v>
      </c>
      <c r="D72" s="373">
        <f>SUM(D62:D71)</f>
        <v>0</v>
      </c>
      <c r="E72" s="374">
        <f>SUM(E62:E71)</f>
        <v>0</v>
      </c>
      <c r="F72" s="373">
        <f>SUM(F62:F71)</f>
        <v>0</v>
      </c>
      <c r="G72" s="227"/>
      <c r="H72" s="227"/>
      <c r="I72" s="227"/>
      <c r="J72" s="227"/>
      <c r="K72" s="227"/>
      <c r="L72" s="227"/>
    </row>
    <row r="73" spans="2:12" x14ac:dyDescent="0.2"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</row>
    <row r="74" spans="2:12" ht="46.5" customHeight="1" x14ac:dyDescent="0.2">
      <c r="B74" s="627" t="s">
        <v>265</v>
      </c>
      <c r="C74" s="627"/>
      <c r="D74" s="627"/>
      <c r="E74" s="627"/>
      <c r="F74" s="627"/>
      <c r="G74" s="413"/>
      <c r="H74" s="413"/>
      <c r="I74" s="413"/>
      <c r="J74" s="413"/>
      <c r="K74" s="413"/>
      <c r="L74" s="413"/>
    </row>
    <row r="75" spans="2:12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</row>
    <row r="76" spans="2:12" ht="29.25" customHeight="1" thickBot="1" x14ac:dyDescent="0.25">
      <c r="B76" s="626" t="s">
        <v>266</v>
      </c>
      <c r="C76" s="626"/>
      <c r="D76" s="626"/>
      <c r="E76" s="626"/>
      <c r="F76" s="626"/>
      <c r="G76" s="227"/>
      <c r="H76" s="227"/>
      <c r="I76" s="227"/>
      <c r="J76" s="227"/>
      <c r="K76" s="227"/>
      <c r="L76" s="227"/>
    </row>
    <row r="77" spans="2:12" ht="29.25" customHeight="1" thickBot="1" x14ac:dyDescent="0.25">
      <c r="B77" s="615"/>
      <c r="C77" s="617" t="s">
        <v>39</v>
      </c>
      <c r="D77" s="619" t="s">
        <v>342</v>
      </c>
      <c r="E77" s="620"/>
      <c r="F77" s="621"/>
      <c r="G77" s="227"/>
      <c r="H77" s="227"/>
      <c r="I77" s="227"/>
      <c r="J77" s="227"/>
      <c r="K77" s="227"/>
      <c r="L77" s="227"/>
    </row>
    <row r="78" spans="2:12" ht="40.5" thickBot="1" x14ac:dyDescent="0.25">
      <c r="B78" s="616"/>
      <c r="C78" s="618"/>
      <c r="D78" s="350" t="s">
        <v>343</v>
      </c>
      <c r="E78" s="350" t="s">
        <v>356</v>
      </c>
      <c r="F78" s="350" t="s">
        <v>345</v>
      </c>
      <c r="G78" s="227"/>
      <c r="H78" s="227"/>
      <c r="I78" s="227"/>
      <c r="J78" s="227"/>
      <c r="K78" s="227"/>
      <c r="L78" s="227"/>
    </row>
    <row r="79" spans="2:12" ht="15" thickBot="1" x14ac:dyDescent="0.25">
      <c r="B79" s="352">
        <v>1</v>
      </c>
      <c r="C79" s="353">
        <v>2</v>
      </c>
      <c r="D79" s="354">
        <v>3</v>
      </c>
      <c r="E79" s="354">
        <v>4</v>
      </c>
      <c r="F79" s="354">
        <v>5</v>
      </c>
      <c r="G79" s="227"/>
      <c r="H79" s="227"/>
      <c r="I79" s="227"/>
      <c r="J79" s="227"/>
      <c r="K79" s="227"/>
      <c r="L79" s="227"/>
    </row>
    <row r="80" spans="2:12" ht="15" thickBot="1" x14ac:dyDescent="0.25">
      <c r="B80" s="622" t="s">
        <v>254</v>
      </c>
      <c r="C80" s="623"/>
      <c r="D80" s="623"/>
      <c r="E80" s="623"/>
      <c r="F80" s="624"/>
      <c r="G80" s="227"/>
      <c r="H80" s="227"/>
      <c r="I80" s="227"/>
      <c r="J80" s="227"/>
      <c r="K80" s="227"/>
      <c r="L80" s="227"/>
    </row>
    <row r="81" spans="2:12" x14ac:dyDescent="0.2">
      <c r="B81" s="357">
        <v>1</v>
      </c>
      <c r="C81" s="358" t="s">
        <v>251</v>
      </c>
      <c r="D81" s="359"/>
      <c r="E81" s="359"/>
      <c r="F81" s="359"/>
      <c r="G81" s="227"/>
      <c r="H81" s="227"/>
      <c r="I81" s="227"/>
      <c r="J81" s="227"/>
      <c r="K81" s="227"/>
      <c r="L81" s="227"/>
    </row>
    <row r="82" spans="2:12" x14ac:dyDescent="0.2">
      <c r="B82" s="361">
        <v>2</v>
      </c>
      <c r="C82" s="362" t="s">
        <v>346</v>
      </c>
      <c r="D82" s="363"/>
      <c r="E82" s="363"/>
      <c r="F82" s="363"/>
      <c r="G82" s="227"/>
      <c r="H82" s="227"/>
      <c r="I82" s="227"/>
      <c r="J82" s="227"/>
      <c r="K82" s="227"/>
      <c r="L82" s="227"/>
    </row>
    <row r="83" spans="2:12" ht="42.75" x14ac:dyDescent="0.2">
      <c r="B83" s="361">
        <v>3</v>
      </c>
      <c r="C83" s="365" t="s">
        <v>347</v>
      </c>
      <c r="D83" s="363"/>
      <c r="E83" s="363"/>
      <c r="F83" s="363"/>
      <c r="G83" s="227"/>
      <c r="H83" s="227"/>
      <c r="I83" s="227"/>
      <c r="J83" s="227"/>
      <c r="K83" s="227"/>
      <c r="L83" s="227"/>
    </row>
    <row r="84" spans="2:12" x14ac:dyDescent="0.2">
      <c r="B84" s="361">
        <v>4</v>
      </c>
      <c r="C84" s="362" t="s">
        <v>348</v>
      </c>
      <c r="D84" s="363"/>
      <c r="E84" s="363"/>
      <c r="F84" s="363"/>
      <c r="G84" s="227"/>
      <c r="H84" s="227"/>
      <c r="I84" s="227"/>
      <c r="J84" s="227"/>
      <c r="K84" s="227"/>
      <c r="L84" s="227"/>
    </row>
    <row r="85" spans="2:12" x14ac:dyDescent="0.2">
      <c r="B85" s="361">
        <v>5</v>
      </c>
      <c r="C85" s="362" t="s">
        <v>349</v>
      </c>
      <c r="D85" s="363"/>
      <c r="E85" s="363"/>
      <c r="F85" s="363"/>
      <c r="G85" s="227"/>
      <c r="H85" s="227"/>
      <c r="I85" s="227"/>
      <c r="J85" s="227"/>
      <c r="K85" s="227"/>
      <c r="L85" s="227"/>
    </row>
    <row r="86" spans="2:12" ht="28.5" x14ac:dyDescent="0.2">
      <c r="B86" s="361">
        <v>6</v>
      </c>
      <c r="C86" s="366" t="s">
        <v>350</v>
      </c>
      <c r="D86" s="363"/>
      <c r="E86" s="363"/>
      <c r="F86" s="363"/>
      <c r="G86" s="227"/>
      <c r="H86" s="227"/>
      <c r="I86" s="227"/>
      <c r="J86" s="227"/>
      <c r="K86" s="227"/>
      <c r="L86" s="227"/>
    </row>
    <row r="87" spans="2:12" ht="17.25" customHeight="1" x14ac:dyDescent="0.2">
      <c r="B87" s="361">
        <v>7</v>
      </c>
      <c r="C87" s="362" t="s">
        <v>351</v>
      </c>
      <c r="D87" s="363"/>
      <c r="E87" s="363"/>
      <c r="F87" s="363"/>
      <c r="G87" s="227"/>
      <c r="H87" s="227"/>
      <c r="I87" s="227"/>
      <c r="J87" s="227"/>
      <c r="K87" s="227"/>
      <c r="L87" s="227"/>
    </row>
    <row r="88" spans="2:12" ht="42" customHeight="1" x14ac:dyDescent="0.2">
      <c r="B88" s="361">
        <v>8</v>
      </c>
      <c r="C88" s="366" t="s">
        <v>352</v>
      </c>
      <c r="D88" s="363"/>
      <c r="E88" s="363"/>
      <c r="F88" s="363"/>
      <c r="G88" s="227"/>
      <c r="H88" s="227"/>
      <c r="I88" s="227"/>
      <c r="J88" s="227"/>
      <c r="K88" s="227"/>
      <c r="L88" s="227"/>
    </row>
    <row r="89" spans="2:12" ht="28.5" customHeight="1" x14ac:dyDescent="0.2">
      <c r="B89" s="361">
        <v>9</v>
      </c>
      <c r="C89" s="366" t="s">
        <v>353</v>
      </c>
      <c r="D89" s="363"/>
      <c r="E89" s="363"/>
      <c r="F89" s="363"/>
      <c r="G89" s="227"/>
      <c r="H89" s="227"/>
      <c r="I89" s="227"/>
      <c r="J89" s="227"/>
      <c r="K89" s="227"/>
      <c r="L89" s="227"/>
    </row>
    <row r="90" spans="2:12" ht="15" thickBot="1" x14ac:dyDescent="0.25">
      <c r="B90" s="367">
        <v>10</v>
      </c>
      <c r="C90" s="368" t="s">
        <v>354</v>
      </c>
      <c r="D90" s="369"/>
      <c r="E90" s="369"/>
      <c r="F90" s="369"/>
      <c r="G90" s="227"/>
      <c r="H90" s="227"/>
      <c r="I90" s="227"/>
      <c r="J90" s="227"/>
      <c r="K90" s="227"/>
      <c r="L90" s="227"/>
    </row>
    <row r="91" spans="2:12" ht="29.25" thickBot="1" x14ac:dyDescent="0.25">
      <c r="B91" s="371" t="s">
        <v>0</v>
      </c>
      <c r="C91" s="372" t="s">
        <v>357</v>
      </c>
      <c r="D91" s="373">
        <f>SUM(D81:D90)</f>
        <v>0</v>
      </c>
      <c r="E91" s="374">
        <f>SUM(E81:E90)</f>
        <v>0</v>
      </c>
      <c r="F91" s="373">
        <f>SUM(F81:F90)</f>
        <v>0</v>
      </c>
      <c r="G91" s="227"/>
      <c r="H91" s="227"/>
      <c r="I91" s="227"/>
      <c r="J91" s="227"/>
      <c r="K91" s="227"/>
      <c r="L91" s="227"/>
    </row>
    <row r="92" spans="2:12" x14ac:dyDescent="0.2"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</row>
    <row r="93" spans="2:12" ht="48" customHeight="1" x14ac:dyDescent="0.2">
      <c r="B93" s="627" t="s">
        <v>267</v>
      </c>
      <c r="C93" s="627"/>
      <c r="D93" s="627"/>
      <c r="E93" s="627"/>
      <c r="F93" s="627"/>
      <c r="G93" s="413"/>
      <c r="H93" s="413"/>
      <c r="I93" s="413"/>
      <c r="J93" s="413"/>
      <c r="K93" s="413"/>
      <c r="L93" s="413"/>
    </row>
    <row r="94" spans="2:12" x14ac:dyDescent="0.2"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</row>
    <row r="95" spans="2:12" ht="30" customHeight="1" thickBot="1" x14ac:dyDescent="0.25">
      <c r="B95" s="626" t="s">
        <v>268</v>
      </c>
      <c r="C95" s="626"/>
      <c r="D95" s="626"/>
      <c r="E95" s="626"/>
      <c r="F95" s="626"/>
      <c r="G95" s="227"/>
      <c r="H95" s="227"/>
      <c r="I95" s="227"/>
      <c r="J95" s="227"/>
      <c r="K95" s="227"/>
      <c r="L95" s="227"/>
    </row>
    <row r="96" spans="2:12" ht="30.75" customHeight="1" thickBot="1" x14ac:dyDescent="0.25">
      <c r="B96" s="615"/>
      <c r="C96" s="617" t="s">
        <v>39</v>
      </c>
      <c r="D96" s="619" t="s">
        <v>342</v>
      </c>
      <c r="E96" s="620"/>
      <c r="F96" s="621"/>
      <c r="G96" s="227"/>
      <c r="H96" s="227"/>
      <c r="I96" s="227"/>
      <c r="J96" s="227"/>
      <c r="K96" s="227"/>
      <c r="L96" s="227"/>
    </row>
    <row r="97" spans="2:12" ht="40.5" thickBot="1" x14ac:dyDescent="0.25">
      <c r="B97" s="616"/>
      <c r="C97" s="618"/>
      <c r="D97" s="350" t="s">
        <v>343</v>
      </c>
      <c r="E97" s="350" t="s">
        <v>356</v>
      </c>
      <c r="F97" s="350" t="s">
        <v>345</v>
      </c>
      <c r="G97" s="227"/>
      <c r="H97" s="227"/>
      <c r="I97" s="227"/>
      <c r="J97" s="227"/>
      <c r="K97" s="227"/>
      <c r="L97" s="227"/>
    </row>
    <row r="98" spans="2:12" ht="15" thickBot="1" x14ac:dyDescent="0.25">
      <c r="B98" s="352">
        <v>1</v>
      </c>
      <c r="C98" s="353">
        <v>2</v>
      </c>
      <c r="D98" s="354">
        <v>3</v>
      </c>
      <c r="E98" s="354">
        <v>4</v>
      </c>
      <c r="F98" s="354">
        <v>5</v>
      </c>
      <c r="G98" s="227"/>
      <c r="H98" s="227"/>
      <c r="I98" s="227"/>
      <c r="J98" s="227"/>
      <c r="K98" s="227"/>
      <c r="L98" s="227"/>
    </row>
    <row r="99" spans="2:12" ht="15" thickBot="1" x14ac:dyDescent="0.25">
      <c r="B99" s="622" t="s">
        <v>255</v>
      </c>
      <c r="C99" s="623"/>
      <c r="D99" s="623"/>
      <c r="E99" s="623"/>
      <c r="F99" s="624"/>
      <c r="G99" s="227"/>
      <c r="H99" s="227"/>
      <c r="I99" s="227"/>
      <c r="J99" s="227"/>
      <c r="K99" s="227"/>
      <c r="L99" s="227"/>
    </row>
    <row r="100" spans="2:12" x14ac:dyDescent="0.2">
      <c r="B100" s="357">
        <v>1</v>
      </c>
      <c r="C100" s="358" t="s">
        <v>251</v>
      </c>
      <c r="D100" s="359"/>
      <c r="E100" s="359"/>
      <c r="F100" s="359"/>
      <c r="G100" s="227"/>
      <c r="H100" s="227"/>
      <c r="I100" s="227"/>
      <c r="J100" s="227"/>
      <c r="K100" s="227"/>
      <c r="L100" s="227"/>
    </row>
    <row r="101" spans="2:12" x14ac:dyDescent="0.2">
      <c r="B101" s="361">
        <v>2</v>
      </c>
      <c r="C101" s="362" t="s">
        <v>346</v>
      </c>
      <c r="D101" s="363"/>
      <c r="E101" s="363"/>
      <c r="F101" s="363"/>
      <c r="G101" s="227"/>
      <c r="H101" s="227"/>
      <c r="I101" s="227"/>
      <c r="J101" s="227"/>
      <c r="K101" s="227"/>
      <c r="L101" s="227"/>
    </row>
    <row r="102" spans="2:12" ht="42.75" x14ac:dyDescent="0.2">
      <c r="B102" s="361">
        <v>3</v>
      </c>
      <c r="C102" s="365" t="s">
        <v>347</v>
      </c>
      <c r="D102" s="363"/>
      <c r="E102" s="363"/>
      <c r="F102" s="363"/>
      <c r="G102" s="227"/>
      <c r="H102" s="227"/>
      <c r="I102" s="227"/>
      <c r="J102" s="227"/>
      <c r="K102" s="227"/>
      <c r="L102" s="227"/>
    </row>
    <row r="103" spans="2:12" x14ac:dyDescent="0.2">
      <c r="B103" s="361">
        <v>4</v>
      </c>
      <c r="C103" s="362" t="s">
        <v>348</v>
      </c>
      <c r="D103" s="363"/>
      <c r="E103" s="363"/>
      <c r="F103" s="363"/>
      <c r="G103" s="227"/>
      <c r="H103" s="227"/>
      <c r="I103" s="227"/>
      <c r="J103" s="227"/>
      <c r="K103" s="227"/>
      <c r="L103" s="227"/>
    </row>
    <row r="104" spans="2:12" x14ac:dyDescent="0.2">
      <c r="B104" s="361">
        <v>5</v>
      </c>
      <c r="C104" s="362" t="s">
        <v>349</v>
      </c>
      <c r="D104" s="363"/>
      <c r="E104" s="363"/>
      <c r="F104" s="363"/>
      <c r="G104" s="227"/>
      <c r="H104" s="227"/>
      <c r="I104" s="227"/>
      <c r="J104" s="227"/>
      <c r="K104" s="227"/>
      <c r="L104" s="227"/>
    </row>
    <row r="105" spans="2:12" ht="28.5" x14ac:dyDescent="0.2">
      <c r="B105" s="361">
        <v>6</v>
      </c>
      <c r="C105" s="366" t="s">
        <v>350</v>
      </c>
      <c r="D105" s="363"/>
      <c r="E105" s="363"/>
      <c r="F105" s="363"/>
      <c r="G105" s="227"/>
      <c r="H105" s="227"/>
      <c r="I105" s="227"/>
      <c r="J105" s="227"/>
      <c r="K105" s="227"/>
      <c r="L105" s="227"/>
    </row>
    <row r="106" spans="2:12" ht="18" customHeight="1" x14ac:dyDescent="0.2">
      <c r="B106" s="361">
        <v>7</v>
      </c>
      <c r="C106" s="362" t="s">
        <v>351</v>
      </c>
      <c r="D106" s="363"/>
      <c r="E106" s="363"/>
      <c r="F106" s="363"/>
      <c r="G106" s="227"/>
      <c r="H106" s="227"/>
      <c r="I106" s="227"/>
      <c r="J106" s="227"/>
      <c r="K106" s="227"/>
      <c r="L106" s="227"/>
    </row>
    <row r="107" spans="2:12" ht="44.25" customHeight="1" x14ac:dyDescent="0.2">
      <c r="B107" s="361">
        <v>8</v>
      </c>
      <c r="C107" s="366" t="s">
        <v>352</v>
      </c>
      <c r="D107" s="363"/>
      <c r="E107" s="363"/>
      <c r="F107" s="363"/>
      <c r="G107" s="227"/>
      <c r="H107" s="227"/>
      <c r="I107" s="227"/>
      <c r="J107" s="227"/>
      <c r="K107" s="227"/>
      <c r="L107" s="227"/>
    </row>
    <row r="108" spans="2:12" ht="27.75" customHeight="1" x14ac:dyDescent="0.2">
      <c r="B108" s="361">
        <v>9</v>
      </c>
      <c r="C108" s="366" t="s">
        <v>353</v>
      </c>
      <c r="D108" s="363"/>
      <c r="E108" s="363"/>
      <c r="F108" s="363"/>
      <c r="G108" s="227"/>
      <c r="H108" s="227"/>
      <c r="I108" s="227"/>
      <c r="J108" s="227"/>
      <c r="K108" s="227"/>
      <c r="L108" s="227"/>
    </row>
    <row r="109" spans="2:12" ht="15" thickBot="1" x14ac:dyDescent="0.25">
      <c r="B109" s="367">
        <v>10</v>
      </c>
      <c r="C109" s="368" t="s">
        <v>354</v>
      </c>
      <c r="D109" s="369"/>
      <c r="E109" s="369"/>
      <c r="F109" s="369"/>
      <c r="G109" s="227"/>
      <c r="H109" s="227"/>
      <c r="I109" s="227"/>
      <c r="J109" s="227"/>
      <c r="K109" s="227"/>
      <c r="L109" s="227"/>
    </row>
    <row r="110" spans="2:12" ht="28.5" customHeight="1" thickBot="1" x14ac:dyDescent="0.25">
      <c r="B110" s="371" t="s">
        <v>0</v>
      </c>
      <c r="C110" s="372" t="s">
        <v>357</v>
      </c>
      <c r="D110" s="373">
        <f>SUM(D100:D109)</f>
        <v>0</v>
      </c>
      <c r="E110" s="374">
        <f>SUM(E100:E109)</f>
        <v>0</v>
      </c>
      <c r="F110" s="373">
        <f>SUM(F100:F109)</f>
        <v>0</v>
      </c>
      <c r="G110" s="227"/>
      <c r="H110" s="227"/>
      <c r="I110" s="227"/>
      <c r="J110" s="227"/>
      <c r="K110" s="227"/>
      <c r="L110" s="227"/>
    </row>
    <row r="111" spans="2:12" x14ac:dyDescent="0.2"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</row>
    <row r="112" spans="2:12" ht="45.75" customHeight="1" x14ac:dyDescent="0.2">
      <c r="B112" s="627" t="s">
        <v>269</v>
      </c>
      <c r="C112" s="627"/>
      <c r="D112" s="627"/>
      <c r="E112" s="627"/>
      <c r="F112" s="627"/>
      <c r="G112" s="413"/>
      <c r="H112" s="413"/>
      <c r="I112" s="413"/>
      <c r="J112" s="413"/>
      <c r="K112" s="413"/>
      <c r="L112" s="413"/>
    </row>
    <row r="113" spans="2:12" x14ac:dyDescent="0.2"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</row>
    <row r="114" spans="2:12" ht="29.25" customHeight="1" thickBot="1" x14ac:dyDescent="0.25">
      <c r="B114" s="626" t="s">
        <v>270</v>
      </c>
      <c r="C114" s="626"/>
      <c r="D114" s="626"/>
      <c r="E114" s="626"/>
      <c r="F114" s="626"/>
      <c r="G114" s="227"/>
      <c r="H114" s="227"/>
      <c r="I114" s="227"/>
      <c r="J114" s="227"/>
      <c r="K114" s="227"/>
      <c r="L114" s="227"/>
    </row>
    <row r="115" spans="2:12" ht="30.75" customHeight="1" thickBot="1" x14ac:dyDescent="0.25">
      <c r="B115" s="615"/>
      <c r="C115" s="617" t="s">
        <v>39</v>
      </c>
      <c r="D115" s="619" t="s">
        <v>342</v>
      </c>
      <c r="E115" s="620"/>
      <c r="F115" s="621"/>
      <c r="G115" s="227"/>
      <c r="H115" s="227"/>
      <c r="I115" s="227"/>
      <c r="J115" s="227"/>
      <c r="K115" s="227"/>
      <c r="L115" s="227"/>
    </row>
    <row r="116" spans="2:12" ht="40.5" thickBot="1" x14ac:dyDescent="0.25">
      <c r="B116" s="616"/>
      <c r="C116" s="618"/>
      <c r="D116" s="350" t="s">
        <v>343</v>
      </c>
      <c r="E116" s="350" t="s">
        <v>356</v>
      </c>
      <c r="F116" s="350" t="s">
        <v>345</v>
      </c>
      <c r="G116" s="227"/>
      <c r="H116" s="227"/>
      <c r="I116" s="227"/>
      <c r="J116" s="227"/>
      <c r="K116" s="227"/>
      <c r="L116" s="227"/>
    </row>
    <row r="117" spans="2:12" ht="15" thickBot="1" x14ac:dyDescent="0.25">
      <c r="B117" s="352">
        <v>1</v>
      </c>
      <c r="C117" s="353">
        <v>2</v>
      </c>
      <c r="D117" s="354">
        <v>3</v>
      </c>
      <c r="E117" s="354">
        <v>4</v>
      </c>
      <c r="F117" s="354">
        <v>5</v>
      </c>
      <c r="G117" s="227"/>
      <c r="H117" s="227"/>
      <c r="I117" s="227"/>
      <c r="J117" s="227"/>
      <c r="K117" s="227"/>
      <c r="L117" s="227"/>
    </row>
    <row r="118" spans="2:12" ht="15" thickBot="1" x14ac:dyDescent="0.25">
      <c r="B118" s="622" t="s">
        <v>256</v>
      </c>
      <c r="C118" s="623"/>
      <c r="D118" s="623"/>
      <c r="E118" s="623"/>
      <c r="F118" s="624"/>
      <c r="G118" s="227"/>
      <c r="H118" s="227"/>
      <c r="I118" s="227"/>
      <c r="J118" s="227"/>
      <c r="K118" s="227"/>
      <c r="L118" s="227"/>
    </row>
    <row r="119" spans="2:12" x14ac:dyDescent="0.2">
      <c r="B119" s="357">
        <v>1</v>
      </c>
      <c r="C119" s="358" t="s">
        <v>251</v>
      </c>
      <c r="D119" s="359"/>
      <c r="E119" s="359"/>
      <c r="F119" s="359"/>
      <c r="G119" s="227"/>
      <c r="H119" s="227"/>
      <c r="I119" s="227"/>
      <c r="J119" s="227"/>
      <c r="K119" s="227"/>
      <c r="L119" s="227"/>
    </row>
    <row r="120" spans="2:12" x14ac:dyDescent="0.2">
      <c r="B120" s="361">
        <v>2</v>
      </c>
      <c r="C120" s="362" t="s">
        <v>346</v>
      </c>
      <c r="D120" s="363"/>
      <c r="E120" s="363"/>
      <c r="F120" s="363"/>
      <c r="G120" s="227"/>
      <c r="H120" s="227"/>
      <c r="I120" s="227"/>
      <c r="J120" s="227"/>
      <c r="K120" s="227"/>
      <c r="L120" s="227"/>
    </row>
    <row r="121" spans="2:12" ht="42.75" x14ac:dyDescent="0.2">
      <c r="B121" s="361">
        <v>3</v>
      </c>
      <c r="C121" s="365" t="s">
        <v>347</v>
      </c>
      <c r="D121" s="363"/>
      <c r="E121" s="363"/>
      <c r="F121" s="363"/>
      <c r="G121" s="227"/>
      <c r="H121" s="227"/>
      <c r="I121" s="227"/>
      <c r="J121" s="227"/>
      <c r="K121" s="227"/>
      <c r="L121" s="227"/>
    </row>
    <row r="122" spans="2:12" x14ac:dyDescent="0.2">
      <c r="B122" s="361">
        <v>4</v>
      </c>
      <c r="C122" s="362" t="s">
        <v>348</v>
      </c>
      <c r="D122" s="363"/>
      <c r="E122" s="363"/>
      <c r="F122" s="363"/>
      <c r="G122" s="227"/>
      <c r="H122" s="227"/>
      <c r="I122" s="227"/>
      <c r="J122" s="227"/>
      <c r="K122" s="227"/>
      <c r="L122" s="227"/>
    </row>
    <row r="123" spans="2:12" x14ac:dyDescent="0.2">
      <c r="B123" s="361">
        <v>5</v>
      </c>
      <c r="C123" s="362" t="s">
        <v>349</v>
      </c>
      <c r="D123" s="363"/>
      <c r="E123" s="363"/>
      <c r="F123" s="363"/>
      <c r="G123" s="227"/>
      <c r="H123" s="227"/>
      <c r="I123" s="227"/>
      <c r="J123" s="227"/>
      <c r="K123" s="227"/>
      <c r="L123" s="227"/>
    </row>
    <row r="124" spans="2:12" ht="28.5" x14ac:dyDescent="0.2">
      <c r="B124" s="361">
        <v>6</v>
      </c>
      <c r="C124" s="366" t="s">
        <v>350</v>
      </c>
      <c r="D124" s="363"/>
      <c r="E124" s="363"/>
      <c r="F124" s="363"/>
      <c r="G124" s="227"/>
      <c r="H124" s="227"/>
      <c r="I124" s="227"/>
      <c r="J124" s="227"/>
      <c r="K124" s="227"/>
      <c r="L124" s="227"/>
    </row>
    <row r="125" spans="2:12" ht="18" customHeight="1" x14ac:dyDescent="0.2">
      <c r="B125" s="361">
        <v>7</v>
      </c>
      <c r="C125" s="362" t="s">
        <v>351</v>
      </c>
      <c r="D125" s="363"/>
      <c r="E125" s="363"/>
      <c r="F125" s="363"/>
      <c r="G125" s="227"/>
      <c r="H125" s="227"/>
      <c r="I125" s="227"/>
      <c r="J125" s="227"/>
      <c r="K125" s="227"/>
      <c r="L125" s="227"/>
    </row>
    <row r="126" spans="2:12" ht="43.5" customHeight="1" x14ac:dyDescent="0.2">
      <c r="B126" s="361">
        <v>8</v>
      </c>
      <c r="C126" s="366" t="s">
        <v>352</v>
      </c>
      <c r="D126" s="363"/>
      <c r="E126" s="363"/>
      <c r="F126" s="363"/>
      <c r="G126" s="227"/>
      <c r="H126" s="227"/>
      <c r="I126" s="227"/>
      <c r="J126" s="227"/>
      <c r="K126" s="227"/>
      <c r="L126" s="227"/>
    </row>
    <row r="127" spans="2:12" ht="32.25" customHeight="1" x14ac:dyDescent="0.2">
      <c r="B127" s="361">
        <v>9</v>
      </c>
      <c r="C127" s="366" t="s">
        <v>353</v>
      </c>
      <c r="D127" s="363"/>
      <c r="E127" s="363"/>
      <c r="F127" s="363"/>
      <c r="G127" s="227"/>
      <c r="H127" s="227"/>
      <c r="I127" s="227"/>
      <c r="J127" s="227"/>
      <c r="K127" s="227"/>
      <c r="L127" s="227"/>
    </row>
    <row r="128" spans="2:12" ht="15" thickBot="1" x14ac:dyDescent="0.25">
      <c r="B128" s="367">
        <v>10</v>
      </c>
      <c r="C128" s="368" t="s">
        <v>354</v>
      </c>
      <c r="D128" s="369"/>
      <c r="E128" s="369"/>
      <c r="F128" s="369"/>
      <c r="G128" s="227"/>
      <c r="H128" s="227"/>
      <c r="I128" s="227"/>
      <c r="J128" s="227"/>
      <c r="K128" s="227"/>
      <c r="L128" s="227"/>
    </row>
    <row r="129" spans="2:12" ht="29.25" thickBot="1" x14ac:dyDescent="0.25">
      <c r="B129" s="371" t="s">
        <v>0</v>
      </c>
      <c r="C129" s="372" t="s">
        <v>357</v>
      </c>
      <c r="D129" s="373">
        <f>SUM(D119:D128)</f>
        <v>0</v>
      </c>
      <c r="E129" s="374">
        <f>SUM(E119:E128)</f>
        <v>0</v>
      </c>
      <c r="F129" s="373">
        <f>SUM(F119:F128)</f>
        <v>0</v>
      </c>
      <c r="G129" s="227"/>
      <c r="H129" s="227"/>
      <c r="I129" s="227"/>
      <c r="J129" s="227"/>
      <c r="K129" s="227"/>
      <c r="L129" s="227"/>
    </row>
    <row r="130" spans="2:12" x14ac:dyDescent="0.2"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</row>
    <row r="131" spans="2:12" ht="43.5" customHeight="1" x14ac:dyDescent="0.2">
      <c r="B131" s="627" t="s">
        <v>271</v>
      </c>
      <c r="C131" s="627"/>
      <c r="D131" s="627"/>
      <c r="E131" s="627"/>
      <c r="F131" s="627"/>
      <c r="G131" s="413"/>
      <c r="H131" s="413"/>
      <c r="I131" s="413"/>
      <c r="J131" s="413"/>
      <c r="K131" s="413"/>
      <c r="L131" s="413"/>
    </row>
    <row r="132" spans="2:12" x14ac:dyDescent="0.2"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</row>
    <row r="133" spans="2:12" ht="18.75" customHeight="1" thickBot="1" x14ac:dyDescent="0.25">
      <c r="B133" s="626" t="s">
        <v>272</v>
      </c>
      <c r="C133" s="626"/>
      <c r="D133" s="626"/>
      <c r="E133" s="626"/>
      <c r="F133" s="626"/>
      <c r="G133" s="227"/>
      <c r="H133" s="227"/>
      <c r="I133" s="227"/>
      <c r="J133" s="227"/>
      <c r="K133" s="227"/>
      <c r="L133" s="227"/>
    </row>
    <row r="134" spans="2:12" ht="30.75" customHeight="1" thickBot="1" x14ac:dyDescent="0.25">
      <c r="B134" s="615"/>
      <c r="C134" s="617" t="s">
        <v>39</v>
      </c>
      <c r="D134" s="619" t="s">
        <v>342</v>
      </c>
      <c r="E134" s="620"/>
      <c r="F134" s="621"/>
      <c r="G134" s="227"/>
      <c r="H134" s="227"/>
      <c r="I134" s="227"/>
      <c r="J134" s="227"/>
      <c r="K134" s="227"/>
      <c r="L134" s="227"/>
    </row>
    <row r="135" spans="2:12" ht="40.5" thickBot="1" x14ac:dyDescent="0.25">
      <c r="B135" s="616"/>
      <c r="C135" s="618"/>
      <c r="D135" s="350" t="s">
        <v>343</v>
      </c>
      <c r="E135" s="350" t="s">
        <v>356</v>
      </c>
      <c r="F135" s="350" t="s">
        <v>345</v>
      </c>
      <c r="G135" s="227"/>
      <c r="H135" s="227"/>
      <c r="I135" s="227"/>
      <c r="J135" s="227"/>
      <c r="K135" s="227"/>
      <c r="L135" s="227"/>
    </row>
    <row r="136" spans="2:12" ht="15" thickBot="1" x14ac:dyDescent="0.25">
      <c r="B136" s="352">
        <v>1</v>
      </c>
      <c r="C136" s="353">
        <v>2</v>
      </c>
      <c r="D136" s="354">
        <v>3</v>
      </c>
      <c r="E136" s="354">
        <v>4</v>
      </c>
      <c r="F136" s="354">
        <v>5</v>
      </c>
      <c r="G136" s="227"/>
      <c r="H136" s="227"/>
      <c r="I136" s="227"/>
      <c r="J136" s="227"/>
      <c r="K136" s="227"/>
      <c r="L136" s="227"/>
    </row>
    <row r="137" spans="2:12" ht="15" thickBot="1" x14ac:dyDescent="0.25">
      <c r="B137" s="622" t="s">
        <v>257</v>
      </c>
      <c r="C137" s="623"/>
      <c r="D137" s="623"/>
      <c r="E137" s="623"/>
      <c r="F137" s="624"/>
      <c r="G137" s="227"/>
      <c r="H137" s="227"/>
      <c r="I137" s="227"/>
      <c r="J137" s="227"/>
      <c r="K137" s="227"/>
      <c r="L137" s="227"/>
    </row>
    <row r="138" spans="2:12" x14ac:dyDescent="0.2">
      <c r="B138" s="357">
        <v>1</v>
      </c>
      <c r="C138" s="358" t="s">
        <v>251</v>
      </c>
      <c r="D138" s="359"/>
      <c r="E138" s="359"/>
      <c r="F138" s="359"/>
      <c r="G138" s="227"/>
      <c r="H138" s="227"/>
      <c r="I138" s="227"/>
      <c r="J138" s="227"/>
      <c r="K138" s="227"/>
      <c r="L138" s="227"/>
    </row>
    <row r="139" spans="2:12" x14ac:dyDescent="0.2">
      <c r="B139" s="361">
        <v>2</v>
      </c>
      <c r="C139" s="362" t="s">
        <v>346</v>
      </c>
      <c r="D139" s="363"/>
      <c r="E139" s="363"/>
      <c r="F139" s="363"/>
      <c r="G139" s="227"/>
      <c r="H139" s="227"/>
      <c r="I139" s="227"/>
      <c r="J139" s="227"/>
      <c r="K139" s="227"/>
      <c r="L139" s="227"/>
    </row>
    <row r="140" spans="2:12" ht="42.75" x14ac:dyDescent="0.2">
      <c r="B140" s="361">
        <v>3</v>
      </c>
      <c r="C140" s="365" t="s">
        <v>347</v>
      </c>
      <c r="D140" s="363"/>
      <c r="E140" s="363"/>
      <c r="F140" s="363"/>
      <c r="G140" s="227"/>
      <c r="H140" s="227"/>
      <c r="I140" s="227"/>
      <c r="J140" s="227"/>
      <c r="K140" s="227"/>
      <c r="L140" s="227"/>
    </row>
    <row r="141" spans="2:12" x14ac:dyDescent="0.2">
      <c r="B141" s="361">
        <v>4</v>
      </c>
      <c r="C141" s="362" t="s">
        <v>348</v>
      </c>
      <c r="D141" s="363"/>
      <c r="E141" s="363"/>
      <c r="F141" s="363"/>
      <c r="G141" s="227"/>
      <c r="H141" s="227"/>
      <c r="I141" s="227"/>
      <c r="J141" s="227"/>
      <c r="K141" s="227"/>
      <c r="L141" s="227"/>
    </row>
    <row r="142" spans="2:12" x14ac:dyDescent="0.2">
      <c r="B142" s="361">
        <v>5</v>
      </c>
      <c r="C142" s="362" t="s">
        <v>349</v>
      </c>
      <c r="D142" s="363"/>
      <c r="E142" s="363"/>
      <c r="F142" s="363"/>
      <c r="G142" s="227"/>
      <c r="H142" s="227"/>
      <c r="I142" s="227"/>
      <c r="J142" s="227"/>
      <c r="K142" s="227"/>
      <c r="L142" s="227"/>
    </row>
    <row r="143" spans="2:12" ht="28.5" x14ac:dyDescent="0.2">
      <c r="B143" s="361">
        <v>6</v>
      </c>
      <c r="C143" s="366" t="s">
        <v>350</v>
      </c>
      <c r="D143" s="363"/>
      <c r="E143" s="363"/>
      <c r="F143" s="363"/>
      <c r="G143" s="227"/>
      <c r="H143" s="227"/>
      <c r="I143" s="227"/>
      <c r="J143" s="227"/>
      <c r="K143" s="227"/>
      <c r="L143" s="227"/>
    </row>
    <row r="144" spans="2:12" ht="13.5" customHeight="1" x14ac:dyDescent="0.2">
      <c r="B144" s="361">
        <v>7</v>
      </c>
      <c r="C144" s="362" t="s">
        <v>351</v>
      </c>
      <c r="D144" s="363"/>
      <c r="E144" s="363"/>
      <c r="F144" s="363"/>
      <c r="G144" s="227"/>
      <c r="H144" s="227"/>
      <c r="I144" s="227"/>
      <c r="J144" s="227"/>
      <c r="K144" s="227"/>
      <c r="L144" s="227"/>
    </row>
    <row r="145" spans="2:12" ht="41.25" customHeight="1" x14ac:dyDescent="0.2">
      <c r="B145" s="361">
        <v>8</v>
      </c>
      <c r="C145" s="366" t="s">
        <v>352</v>
      </c>
      <c r="D145" s="363"/>
      <c r="E145" s="363"/>
      <c r="F145" s="363"/>
      <c r="G145" s="227"/>
      <c r="H145" s="227"/>
      <c r="I145" s="227"/>
      <c r="J145" s="227"/>
      <c r="K145" s="227"/>
      <c r="L145" s="227"/>
    </row>
    <row r="146" spans="2:12" ht="28.5" customHeight="1" x14ac:dyDescent="0.2">
      <c r="B146" s="361">
        <v>9</v>
      </c>
      <c r="C146" s="366" t="s">
        <v>353</v>
      </c>
      <c r="D146" s="363"/>
      <c r="E146" s="363"/>
      <c r="F146" s="363"/>
      <c r="G146" s="227"/>
      <c r="H146" s="227"/>
      <c r="I146" s="227"/>
      <c r="J146" s="227"/>
      <c r="K146" s="227"/>
      <c r="L146" s="227"/>
    </row>
    <row r="147" spans="2:12" ht="15" thickBot="1" x14ac:dyDescent="0.25">
      <c r="B147" s="367">
        <v>10</v>
      </c>
      <c r="C147" s="368" t="s">
        <v>354</v>
      </c>
      <c r="D147" s="369"/>
      <c r="E147" s="369"/>
      <c r="F147" s="369"/>
      <c r="G147" s="227"/>
      <c r="H147" s="227"/>
      <c r="I147" s="227"/>
      <c r="J147" s="227"/>
      <c r="K147" s="227"/>
      <c r="L147" s="227"/>
    </row>
    <row r="148" spans="2:12" ht="29.25" thickBot="1" x14ac:dyDescent="0.25">
      <c r="B148" s="371" t="s">
        <v>0</v>
      </c>
      <c r="C148" s="372" t="s">
        <v>357</v>
      </c>
      <c r="D148" s="373">
        <f>SUM(D138:D147)</f>
        <v>0</v>
      </c>
      <c r="E148" s="374">
        <f>SUM(E138:E147)</f>
        <v>0</v>
      </c>
      <c r="F148" s="373">
        <f>SUM(F138:F147)</f>
        <v>0</v>
      </c>
      <c r="G148" s="227"/>
      <c r="H148" s="227"/>
      <c r="I148" s="227"/>
      <c r="J148" s="227"/>
      <c r="K148" s="227"/>
      <c r="L148" s="227"/>
    </row>
    <row r="149" spans="2:12" x14ac:dyDescent="0.2">
      <c r="B149" s="407"/>
      <c r="C149" s="408"/>
      <c r="D149" s="408"/>
      <c r="E149" s="408"/>
      <c r="F149" s="408"/>
      <c r="G149" s="227"/>
      <c r="H149" s="227"/>
      <c r="I149" s="227"/>
      <c r="J149" s="227"/>
      <c r="K149" s="227"/>
      <c r="L149" s="227"/>
    </row>
    <row r="150" spans="2:12" ht="45" customHeight="1" x14ac:dyDescent="0.2">
      <c r="B150" s="627" t="s">
        <v>273</v>
      </c>
      <c r="C150" s="627"/>
      <c r="D150" s="627"/>
      <c r="E150" s="627"/>
      <c r="F150" s="627"/>
      <c r="G150" s="413"/>
      <c r="H150" s="413"/>
      <c r="I150" s="413"/>
      <c r="J150" s="413"/>
      <c r="K150" s="413"/>
      <c r="L150" s="413"/>
    </row>
    <row r="151" spans="2:12" ht="15" customHeight="1" x14ac:dyDescent="0.2">
      <c r="B151" s="22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</row>
    <row r="152" spans="2:12" ht="30.75" customHeight="1" thickBot="1" x14ac:dyDescent="0.25">
      <c r="B152" s="626" t="s">
        <v>274</v>
      </c>
      <c r="C152" s="626"/>
      <c r="D152" s="626"/>
      <c r="E152" s="626"/>
      <c r="F152" s="626"/>
      <c r="G152" s="227"/>
      <c r="H152" s="227"/>
      <c r="I152" s="227"/>
      <c r="J152" s="227"/>
      <c r="K152" s="227"/>
      <c r="L152" s="227"/>
    </row>
    <row r="153" spans="2:12" ht="31.5" customHeight="1" thickBot="1" x14ac:dyDescent="0.25">
      <c r="B153" s="615"/>
      <c r="C153" s="617" t="s">
        <v>39</v>
      </c>
      <c r="D153" s="619" t="s">
        <v>342</v>
      </c>
      <c r="E153" s="620"/>
      <c r="F153" s="621"/>
      <c r="G153" s="227"/>
      <c r="H153" s="227"/>
      <c r="I153" s="227"/>
      <c r="J153" s="227"/>
      <c r="K153" s="227"/>
      <c r="L153" s="227"/>
    </row>
    <row r="154" spans="2:12" ht="40.5" thickBot="1" x14ac:dyDescent="0.25">
      <c r="B154" s="616"/>
      <c r="C154" s="618"/>
      <c r="D154" s="350" t="s">
        <v>343</v>
      </c>
      <c r="E154" s="350" t="s">
        <v>356</v>
      </c>
      <c r="F154" s="350" t="s">
        <v>345</v>
      </c>
      <c r="G154" s="227"/>
      <c r="H154" s="227"/>
      <c r="I154" s="227"/>
      <c r="J154" s="227"/>
      <c r="K154" s="227"/>
      <c r="L154" s="227"/>
    </row>
    <row r="155" spans="2:12" ht="15" thickBot="1" x14ac:dyDescent="0.25">
      <c r="B155" s="352">
        <v>1</v>
      </c>
      <c r="C155" s="353">
        <v>2</v>
      </c>
      <c r="D155" s="354">
        <v>3</v>
      </c>
      <c r="E155" s="354">
        <v>4</v>
      </c>
      <c r="F155" s="354">
        <v>5</v>
      </c>
      <c r="G155" s="227"/>
      <c r="H155" s="227"/>
      <c r="I155" s="227"/>
      <c r="J155" s="227"/>
      <c r="K155" s="227"/>
      <c r="L155" s="227"/>
    </row>
    <row r="156" spans="2:12" ht="15" thickBot="1" x14ac:dyDescent="0.25">
      <c r="B156" s="622" t="s">
        <v>258</v>
      </c>
      <c r="C156" s="623"/>
      <c r="D156" s="623"/>
      <c r="E156" s="623"/>
      <c r="F156" s="624"/>
      <c r="G156" s="227"/>
      <c r="H156" s="227"/>
      <c r="I156" s="227"/>
      <c r="J156" s="227"/>
      <c r="K156" s="227"/>
      <c r="L156" s="227"/>
    </row>
    <row r="157" spans="2:12" x14ac:dyDescent="0.2">
      <c r="B157" s="357">
        <v>1</v>
      </c>
      <c r="C157" s="358" t="s">
        <v>251</v>
      </c>
      <c r="D157" s="359"/>
      <c r="E157" s="359"/>
      <c r="F157" s="359"/>
      <c r="G157" s="227"/>
      <c r="H157" s="227"/>
      <c r="I157" s="227"/>
      <c r="J157" s="227"/>
      <c r="K157" s="227"/>
      <c r="L157" s="227"/>
    </row>
    <row r="158" spans="2:12" x14ac:dyDescent="0.2">
      <c r="B158" s="361">
        <v>2</v>
      </c>
      <c r="C158" s="362" t="s">
        <v>346</v>
      </c>
      <c r="D158" s="363"/>
      <c r="E158" s="363"/>
      <c r="F158" s="363"/>
      <c r="G158" s="227"/>
      <c r="H158" s="227"/>
      <c r="I158" s="227"/>
      <c r="J158" s="227"/>
      <c r="K158" s="227"/>
      <c r="L158" s="227"/>
    </row>
    <row r="159" spans="2:12" ht="42.75" x14ac:dyDescent="0.2">
      <c r="B159" s="361">
        <v>3</v>
      </c>
      <c r="C159" s="365" t="s">
        <v>347</v>
      </c>
      <c r="D159" s="363"/>
      <c r="E159" s="363"/>
      <c r="F159" s="363"/>
      <c r="G159" s="227"/>
      <c r="H159" s="227"/>
      <c r="I159" s="227"/>
      <c r="J159" s="227"/>
      <c r="K159" s="227"/>
      <c r="L159" s="227"/>
    </row>
    <row r="160" spans="2:12" x14ac:dyDescent="0.2">
      <c r="B160" s="361">
        <v>4</v>
      </c>
      <c r="C160" s="362" t="s">
        <v>348</v>
      </c>
      <c r="D160" s="363"/>
      <c r="E160" s="363"/>
      <c r="F160" s="363"/>
      <c r="G160" s="227"/>
      <c r="H160" s="227"/>
      <c r="I160" s="227"/>
      <c r="J160" s="227"/>
      <c r="K160" s="227"/>
      <c r="L160" s="227"/>
    </row>
    <row r="161" spans="2:12" x14ac:dyDescent="0.2">
      <c r="B161" s="361">
        <v>5</v>
      </c>
      <c r="C161" s="362" t="s">
        <v>349</v>
      </c>
      <c r="D161" s="363"/>
      <c r="E161" s="363"/>
      <c r="F161" s="363"/>
      <c r="G161" s="227"/>
      <c r="H161" s="227"/>
      <c r="I161" s="227"/>
      <c r="J161" s="227"/>
      <c r="K161" s="227"/>
      <c r="L161" s="227"/>
    </row>
    <row r="162" spans="2:12" ht="28.5" x14ac:dyDescent="0.2">
      <c r="B162" s="361">
        <v>6</v>
      </c>
      <c r="C162" s="366" t="s">
        <v>350</v>
      </c>
      <c r="D162" s="363"/>
      <c r="E162" s="363"/>
      <c r="F162" s="363"/>
      <c r="G162" s="227"/>
      <c r="H162" s="227"/>
      <c r="I162" s="227"/>
      <c r="J162" s="227"/>
      <c r="K162" s="227"/>
      <c r="L162" s="227"/>
    </row>
    <row r="163" spans="2:12" ht="14.25" customHeight="1" x14ac:dyDescent="0.2">
      <c r="B163" s="361">
        <v>7</v>
      </c>
      <c r="C163" s="362" t="s">
        <v>351</v>
      </c>
      <c r="D163" s="363"/>
      <c r="E163" s="363"/>
      <c r="F163" s="363"/>
      <c r="G163" s="227"/>
      <c r="H163" s="227"/>
      <c r="I163" s="227"/>
      <c r="J163" s="227"/>
      <c r="K163" s="227"/>
      <c r="L163" s="227"/>
    </row>
    <row r="164" spans="2:12" ht="42.75" x14ac:dyDescent="0.2">
      <c r="B164" s="361">
        <v>8</v>
      </c>
      <c r="C164" s="366" t="s">
        <v>352</v>
      </c>
      <c r="D164" s="363"/>
      <c r="E164" s="363"/>
      <c r="F164" s="363"/>
      <c r="G164" s="227"/>
      <c r="H164" s="227"/>
      <c r="I164" s="227"/>
      <c r="J164" s="227"/>
      <c r="K164" s="227"/>
      <c r="L164" s="227"/>
    </row>
    <row r="165" spans="2:12" ht="28.5" x14ac:dyDescent="0.2">
      <c r="B165" s="361">
        <v>9</v>
      </c>
      <c r="C165" s="366" t="s">
        <v>353</v>
      </c>
      <c r="D165" s="363"/>
      <c r="E165" s="363"/>
      <c r="F165" s="363"/>
      <c r="G165" s="227"/>
      <c r="H165" s="227"/>
      <c r="I165" s="227"/>
      <c r="J165" s="227"/>
      <c r="K165" s="227"/>
      <c r="L165" s="227"/>
    </row>
    <row r="166" spans="2:12" ht="15" thickBot="1" x14ac:dyDescent="0.25">
      <c r="B166" s="367">
        <v>10</v>
      </c>
      <c r="C166" s="368" t="s">
        <v>354</v>
      </c>
      <c r="D166" s="369"/>
      <c r="E166" s="369"/>
      <c r="F166" s="369"/>
      <c r="G166" s="227"/>
      <c r="H166" s="227"/>
      <c r="I166" s="227"/>
      <c r="J166" s="227"/>
      <c r="K166" s="227"/>
      <c r="L166" s="227"/>
    </row>
    <row r="167" spans="2:12" ht="29.25" thickBot="1" x14ac:dyDescent="0.25">
      <c r="B167" s="371" t="s">
        <v>0</v>
      </c>
      <c r="C167" s="372" t="s">
        <v>357</v>
      </c>
      <c r="D167" s="373">
        <f>SUM(D157:D166)</f>
        <v>0</v>
      </c>
      <c r="E167" s="374">
        <f>SUM(E157:E166)</f>
        <v>0</v>
      </c>
      <c r="F167" s="373">
        <f>SUM(F157:F166)</f>
        <v>0</v>
      </c>
      <c r="G167" s="227"/>
      <c r="H167" s="227"/>
      <c r="I167" s="227"/>
      <c r="J167" s="227"/>
      <c r="K167" s="227"/>
      <c r="L167" s="227"/>
    </row>
    <row r="168" spans="2:12" x14ac:dyDescent="0.2"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</row>
    <row r="169" spans="2:12" ht="45" customHeight="1" x14ac:dyDescent="0.2">
      <c r="B169" s="627" t="s">
        <v>275</v>
      </c>
      <c r="C169" s="627"/>
      <c r="D169" s="627"/>
      <c r="E169" s="627"/>
      <c r="F169" s="627"/>
      <c r="G169" s="413"/>
      <c r="H169" s="413"/>
      <c r="I169" s="413"/>
      <c r="J169" s="413"/>
      <c r="K169" s="413"/>
      <c r="L169" s="413"/>
    </row>
    <row r="170" spans="2:12" x14ac:dyDescent="0.2"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</row>
    <row r="171" spans="2:12" ht="30" customHeight="1" thickBot="1" x14ac:dyDescent="0.25">
      <c r="B171" s="626" t="s">
        <v>276</v>
      </c>
      <c r="C171" s="626"/>
      <c r="D171" s="626"/>
      <c r="E171" s="626"/>
      <c r="F171" s="626"/>
      <c r="G171" s="227"/>
      <c r="H171" s="227"/>
      <c r="I171" s="227"/>
      <c r="J171" s="227"/>
      <c r="K171" s="227"/>
      <c r="L171" s="227"/>
    </row>
    <row r="172" spans="2:12" ht="31.5" customHeight="1" thickBot="1" x14ac:dyDescent="0.25">
      <c r="B172" s="615"/>
      <c r="C172" s="617" t="s">
        <v>39</v>
      </c>
      <c r="D172" s="619" t="s">
        <v>342</v>
      </c>
      <c r="E172" s="620"/>
      <c r="F172" s="621"/>
      <c r="G172" s="227"/>
      <c r="H172" s="227"/>
      <c r="I172" s="227"/>
      <c r="J172" s="227"/>
      <c r="K172" s="227"/>
      <c r="L172" s="227"/>
    </row>
    <row r="173" spans="2:12" ht="40.5" thickBot="1" x14ac:dyDescent="0.25">
      <c r="B173" s="616"/>
      <c r="C173" s="618"/>
      <c r="D173" s="350" t="s">
        <v>343</v>
      </c>
      <c r="E173" s="350" t="s">
        <v>356</v>
      </c>
      <c r="F173" s="350" t="s">
        <v>345</v>
      </c>
      <c r="G173" s="227"/>
      <c r="H173" s="227"/>
      <c r="I173" s="227"/>
      <c r="J173" s="227"/>
      <c r="K173" s="227"/>
      <c r="L173" s="227"/>
    </row>
    <row r="174" spans="2:12" ht="15" thickBot="1" x14ac:dyDescent="0.25">
      <c r="B174" s="352">
        <v>1</v>
      </c>
      <c r="C174" s="353">
        <v>2</v>
      </c>
      <c r="D174" s="354">
        <v>3</v>
      </c>
      <c r="E174" s="354">
        <v>4</v>
      </c>
      <c r="F174" s="354">
        <v>5</v>
      </c>
      <c r="G174" s="227"/>
      <c r="H174" s="227"/>
      <c r="I174" s="227"/>
      <c r="J174" s="227"/>
      <c r="K174" s="227"/>
      <c r="L174" s="227"/>
    </row>
    <row r="175" spans="2:12" ht="15" thickBot="1" x14ac:dyDescent="0.25">
      <c r="B175" s="622" t="s">
        <v>277</v>
      </c>
      <c r="C175" s="623"/>
      <c r="D175" s="623"/>
      <c r="E175" s="623"/>
      <c r="F175" s="624"/>
      <c r="G175" s="227"/>
      <c r="H175" s="227"/>
      <c r="I175" s="227"/>
      <c r="J175" s="227"/>
      <c r="K175" s="227"/>
      <c r="L175" s="227"/>
    </row>
    <row r="176" spans="2:12" x14ac:dyDescent="0.2">
      <c r="B176" s="357">
        <v>1</v>
      </c>
      <c r="C176" s="358" t="s">
        <v>251</v>
      </c>
      <c r="D176" s="359"/>
      <c r="E176" s="359"/>
      <c r="F176" s="359"/>
      <c r="G176" s="227"/>
      <c r="H176" s="227"/>
      <c r="I176" s="227"/>
      <c r="J176" s="227"/>
      <c r="K176" s="227"/>
      <c r="L176" s="227"/>
    </row>
    <row r="177" spans="2:12" x14ac:dyDescent="0.2">
      <c r="B177" s="361">
        <v>2</v>
      </c>
      <c r="C177" s="362" t="s">
        <v>346</v>
      </c>
      <c r="D177" s="363"/>
      <c r="E177" s="363"/>
      <c r="F177" s="363"/>
      <c r="G177" s="227"/>
      <c r="H177" s="227"/>
      <c r="I177" s="227"/>
      <c r="J177" s="227"/>
      <c r="K177" s="227"/>
      <c r="L177" s="227"/>
    </row>
    <row r="178" spans="2:12" ht="42.75" x14ac:dyDescent="0.2">
      <c r="B178" s="361">
        <v>3</v>
      </c>
      <c r="C178" s="365" t="s">
        <v>347</v>
      </c>
      <c r="D178" s="363"/>
      <c r="E178" s="363"/>
      <c r="F178" s="363"/>
      <c r="G178" s="227"/>
      <c r="H178" s="227"/>
      <c r="I178" s="227"/>
      <c r="J178" s="227"/>
      <c r="K178" s="227"/>
      <c r="L178" s="227"/>
    </row>
    <row r="179" spans="2:12" x14ac:dyDescent="0.2">
      <c r="B179" s="361">
        <v>4</v>
      </c>
      <c r="C179" s="362" t="s">
        <v>348</v>
      </c>
      <c r="D179" s="363"/>
      <c r="E179" s="363"/>
      <c r="F179" s="363"/>
      <c r="G179" s="227"/>
      <c r="H179" s="227"/>
      <c r="I179" s="227"/>
      <c r="J179" s="227"/>
      <c r="K179" s="227"/>
      <c r="L179" s="227"/>
    </row>
    <row r="180" spans="2:12" x14ac:dyDescent="0.2">
      <c r="B180" s="361">
        <v>5</v>
      </c>
      <c r="C180" s="362" t="s">
        <v>349</v>
      </c>
      <c r="D180" s="363"/>
      <c r="E180" s="363"/>
      <c r="F180" s="363"/>
      <c r="G180" s="227"/>
      <c r="H180" s="227"/>
      <c r="I180" s="227"/>
      <c r="J180" s="227"/>
      <c r="K180" s="227"/>
      <c r="L180" s="227"/>
    </row>
    <row r="181" spans="2:12" ht="28.5" x14ac:dyDescent="0.2">
      <c r="B181" s="361">
        <v>6</v>
      </c>
      <c r="C181" s="366" t="s">
        <v>350</v>
      </c>
      <c r="D181" s="363"/>
      <c r="E181" s="363"/>
      <c r="F181" s="363"/>
      <c r="G181" s="227"/>
      <c r="H181" s="227"/>
      <c r="I181" s="227"/>
      <c r="J181" s="227"/>
      <c r="K181" s="227"/>
      <c r="L181" s="227"/>
    </row>
    <row r="182" spans="2:12" ht="15" customHeight="1" x14ac:dyDescent="0.2">
      <c r="B182" s="361">
        <v>7</v>
      </c>
      <c r="C182" s="362" t="s">
        <v>351</v>
      </c>
      <c r="D182" s="363"/>
      <c r="E182" s="363"/>
      <c r="F182" s="363"/>
      <c r="G182" s="227"/>
      <c r="H182" s="227"/>
      <c r="I182" s="227"/>
      <c r="J182" s="227"/>
      <c r="K182" s="227"/>
      <c r="L182" s="227"/>
    </row>
    <row r="183" spans="2:12" ht="42.75" x14ac:dyDescent="0.2">
      <c r="B183" s="361">
        <v>8</v>
      </c>
      <c r="C183" s="366" t="s">
        <v>352</v>
      </c>
      <c r="D183" s="363"/>
      <c r="E183" s="363"/>
      <c r="F183" s="363"/>
      <c r="G183" s="227"/>
      <c r="H183" s="227"/>
      <c r="I183" s="227"/>
      <c r="J183" s="227"/>
      <c r="K183" s="227"/>
      <c r="L183" s="227"/>
    </row>
    <row r="184" spans="2:12" ht="28.5" x14ac:dyDescent="0.2">
      <c r="B184" s="361">
        <v>9</v>
      </c>
      <c r="C184" s="366" t="s">
        <v>353</v>
      </c>
      <c r="D184" s="363"/>
      <c r="E184" s="363"/>
      <c r="F184" s="363"/>
      <c r="G184" s="227"/>
      <c r="H184" s="227"/>
      <c r="I184" s="227"/>
      <c r="J184" s="227"/>
      <c r="K184" s="227"/>
      <c r="L184" s="227"/>
    </row>
    <row r="185" spans="2:12" ht="15" thickBot="1" x14ac:dyDescent="0.25">
      <c r="B185" s="367">
        <v>10</v>
      </c>
      <c r="C185" s="368" t="s">
        <v>354</v>
      </c>
      <c r="D185" s="369"/>
      <c r="E185" s="369"/>
      <c r="F185" s="369"/>
      <c r="G185" s="227"/>
      <c r="H185" s="227"/>
      <c r="I185" s="227"/>
      <c r="J185" s="227"/>
      <c r="K185" s="227"/>
      <c r="L185" s="227"/>
    </row>
    <row r="186" spans="2:12" ht="29.25" thickBot="1" x14ac:dyDescent="0.25">
      <c r="B186" s="371" t="s">
        <v>0</v>
      </c>
      <c r="C186" s="372" t="s">
        <v>357</v>
      </c>
      <c r="D186" s="373">
        <f>SUM(D176:D185)</f>
        <v>0</v>
      </c>
      <c r="E186" s="374">
        <f>SUM(E176:E185)</f>
        <v>0</v>
      </c>
      <c r="F186" s="373">
        <f>SUM(F176:F185)</f>
        <v>0</v>
      </c>
      <c r="G186" s="227"/>
      <c r="H186" s="227"/>
      <c r="I186" s="227"/>
      <c r="J186" s="227"/>
      <c r="K186" s="227"/>
      <c r="L186" s="227"/>
    </row>
    <row r="187" spans="2:12" x14ac:dyDescent="0.2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</row>
    <row r="188" spans="2:12" ht="45" customHeight="1" x14ac:dyDescent="0.2">
      <c r="B188" s="627" t="s">
        <v>278</v>
      </c>
      <c r="C188" s="627"/>
      <c r="D188" s="627"/>
      <c r="E188" s="627"/>
      <c r="F188" s="627"/>
      <c r="G188" s="413"/>
      <c r="H188" s="413"/>
      <c r="I188" s="413"/>
      <c r="J188" s="413"/>
      <c r="K188" s="413"/>
      <c r="L188" s="413"/>
    </row>
    <row r="189" spans="2:12" x14ac:dyDescent="0.2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</row>
    <row r="190" spans="2:12" ht="30" customHeight="1" thickBot="1" x14ac:dyDescent="0.25">
      <c r="B190" s="626" t="s">
        <v>279</v>
      </c>
      <c r="C190" s="626"/>
      <c r="D190" s="626"/>
      <c r="E190" s="626"/>
      <c r="F190" s="626"/>
      <c r="G190" s="227"/>
      <c r="H190" s="227"/>
      <c r="I190" s="227"/>
      <c r="J190" s="227"/>
      <c r="K190" s="227"/>
      <c r="L190" s="227"/>
    </row>
    <row r="191" spans="2:12" ht="31.5" customHeight="1" thickBot="1" x14ac:dyDescent="0.25">
      <c r="B191" s="615"/>
      <c r="C191" s="617" t="s">
        <v>39</v>
      </c>
      <c r="D191" s="619" t="s">
        <v>342</v>
      </c>
      <c r="E191" s="620"/>
      <c r="F191" s="621"/>
      <c r="G191" s="227"/>
      <c r="H191" s="227"/>
      <c r="I191" s="227"/>
      <c r="J191" s="227"/>
      <c r="K191" s="227"/>
      <c r="L191" s="227"/>
    </row>
    <row r="192" spans="2:12" ht="40.5" thickBot="1" x14ac:dyDescent="0.25">
      <c r="B192" s="616"/>
      <c r="C192" s="618"/>
      <c r="D192" s="350" t="s">
        <v>343</v>
      </c>
      <c r="E192" s="350" t="s">
        <v>356</v>
      </c>
      <c r="F192" s="350" t="s">
        <v>345</v>
      </c>
      <c r="G192" s="227"/>
      <c r="H192" s="227"/>
      <c r="I192" s="227"/>
      <c r="J192" s="227"/>
      <c r="K192" s="227"/>
      <c r="L192" s="227"/>
    </row>
    <row r="193" spans="2:12" ht="15" thickBot="1" x14ac:dyDescent="0.25">
      <c r="B193" s="352">
        <v>1</v>
      </c>
      <c r="C193" s="353">
        <v>2</v>
      </c>
      <c r="D193" s="354">
        <v>3</v>
      </c>
      <c r="E193" s="354">
        <v>4</v>
      </c>
      <c r="F193" s="354">
        <v>5</v>
      </c>
      <c r="G193" s="227"/>
      <c r="H193" s="227"/>
      <c r="I193" s="227"/>
      <c r="J193" s="227"/>
      <c r="K193" s="227"/>
      <c r="L193" s="227"/>
    </row>
    <row r="194" spans="2:12" ht="15" thickBot="1" x14ac:dyDescent="0.25">
      <c r="B194" s="622" t="s">
        <v>280</v>
      </c>
      <c r="C194" s="623"/>
      <c r="D194" s="623"/>
      <c r="E194" s="623"/>
      <c r="F194" s="624"/>
      <c r="G194" s="227"/>
      <c r="H194" s="227"/>
      <c r="I194" s="227"/>
      <c r="J194" s="227"/>
      <c r="K194" s="227"/>
      <c r="L194" s="227"/>
    </row>
    <row r="195" spans="2:12" x14ac:dyDescent="0.2">
      <c r="B195" s="357">
        <v>1</v>
      </c>
      <c r="C195" s="358" t="s">
        <v>251</v>
      </c>
      <c r="D195" s="359"/>
      <c r="E195" s="359"/>
      <c r="F195" s="359"/>
      <c r="G195" s="227"/>
      <c r="H195" s="227"/>
      <c r="I195" s="227"/>
      <c r="J195" s="227"/>
      <c r="K195" s="227"/>
      <c r="L195" s="227"/>
    </row>
    <row r="196" spans="2:12" x14ac:dyDescent="0.2">
      <c r="B196" s="361">
        <v>2</v>
      </c>
      <c r="C196" s="362" t="s">
        <v>346</v>
      </c>
      <c r="D196" s="363"/>
      <c r="E196" s="363"/>
      <c r="F196" s="363"/>
      <c r="G196" s="227"/>
      <c r="H196" s="227"/>
      <c r="I196" s="227"/>
      <c r="J196" s="227"/>
      <c r="K196" s="227"/>
      <c r="L196" s="227"/>
    </row>
    <row r="197" spans="2:12" ht="42.75" x14ac:dyDescent="0.2">
      <c r="B197" s="361">
        <v>3</v>
      </c>
      <c r="C197" s="365" t="s">
        <v>347</v>
      </c>
      <c r="D197" s="363"/>
      <c r="E197" s="363"/>
      <c r="F197" s="363"/>
      <c r="G197" s="227"/>
      <c r="H197" s="227"/>
      <c r="I197" s="227"/>
      <c r="J197" s="227"/>
      <c r="K197" s="227"/>
      <c r="L197" s="227"/>
    </row>
    <row r="198" spans="2:12" x14ac:dyDescent="0.2">
      <c r="B198" s="361">
        <v>4</v>
      </c>
      <c r="C198" s="362" t="s">
        <v>348</v>
      </c>
      <c r="D198" s="363"/>
      <c r="E198" s="363"/>
      <c r="F198" s="363"/>
      <c r="G198" s="227"/>
      <c r="H198" s="227"/>
      <c r="I198" s="227"/>
      <c r="J198" s="227"/>
      <c r="K198" s="227"/>
      <c r="L198" s="227"/>
    </row>
    <row r="199" spans="2:12" x14ac:dyDescent="0.2">
      <c r="B199" s="361">
        <v>5</v>
      </c>
      <c r="C199" s="362" t="s">
        <v>349</v>
      </c>
      <c r="D199" s="363"/>
      <c r="E199" s="363"/>
      <c r="F199" s="363"/>
      <c r="G199" s="227"/>
      <c r="H199" s="227"/>
      <c r="I199" s="227"/>
      <c r="J199" s="227"/>
      <c r="K199" s="227"/>
      <c r="L199" s="227"/>
    </row>
    <row r="200" spans="2:12" ht="28.5" x14ac:dyDescent="0.2">
      <c r="B200" s="361">
        <v>6</v>
      </c>
      <c r="C200" s="366" t="s">
        <v>350</v>
      </c>
      <c r="D200" s="363"/>
      <c r="E200" s="363"/>
      <c r="F200" s="363"/>
      <c r="G200" s="227"/>
      <c r="H200" s="227"/>
      <c r="I200" s="227"/>
      <c r="J200" s="227"/>
      <c r="K200" s="227"/>
      <c r="L200" s="227"/>
    </row>
    <row r="201" spans="2:12" ht="15" customHeight="1" x14ac:dyDescent="0.2">
      <c r="B201" s="361">
        <v>7</v>
      </c>
      <c r="C201" s="362" t="s">
        <v>351</v>
      </c>
      <c r="D201" s="363"/>
      <c r="E201" s="363"/>
      <c r="F201" s="363"/>
      <c r="G201" s="227"/>
      <c r="H201" s="227"/>
      <c r="I201" s="227"/>
      <c r="J201" s="227"/>
      <c r="K201" s="227"/>
      <c r="L201" s="227"/>
    </row>
    <row r="202" spans="2:12" ht="42.75" x14ac:dyDescent="0.2">
      <c r="B202" s="361">
        <v>8</v>
      </c>
      <c r="C202" s="366" t="s">
        <v>352</v>
      </c>
      <c r="D202" s="363"/>
      <c r="E202" s="363"/>
      <c r="F202" s="363"/>
      <c r="G202" s="227"/>
      <c r="H202" s="227"/>
      <c r="I202" s="227"/>
      <c r="J202" s="227"/>
      <c r="K202" s="227"/>
      <c r="L202" s="227"/>
    </row>
    <row r="203" spans="2:12" ht="28.5" x14ac:dyDescent="0.2">
      <c r="B203" s="361">
        <v>9</v>
      </c>
      <c r="C203" s="366" t="s">
        <v>353</v>
      </c>
      <c r="D203" s="363"/>
      <c r="E203" s="363"/>
      <c r="F203" s="363"/>
      <c r="G203" s="227"/>
      <c r="H203" s="227"/>
      <c r="I203" s="227"/>
      <c r="J203" s="227"/>
      <c r="K203" s="227"/>
      <c r="L203" s="227"/>
    </row>
    <row r="204" spans="2:12" ht="15" thickBot="1" x14ac:dyDescent="0.25">
      <c r="B204" s="367">
        <v>10</v>
      </c>
      <c r="C204" s="368" t="s">
        <v>354</v>
      </c>
      <c r="D204" s="369"/>
      <c r="E204" s="369"/>
      <c r="F204" s="369"/>
      <c r="G204" s="227"/>
      <c r="H204" s="227"/>
      <c r="I204" s="227"/>
      <c r="J204" s="227"/>
      <c r="K204" s="227"/>
      <c r="L204" s="227"/>
    </row>
    <row r="205" spans="2:12" ht="29.25" thickBot="1" x14ac:dyDescent="0.25">
      <c r="B205" s="371" t="s">
        <v>0</v>
      </c>
      <c r="C205" s="372" t="s">
        <v>357</v>
      </c>
      <c r="D205" s="373">
        <f>SUM(D195:D204)</f>
        <v>0</v>
      </c>
      <c r="E205" s="374">
        <f>SUM(E195:E204)</f>
        <v>0</v>
      </c>
      <c r="F205" s="373">
        <f>SUM(F195:F204)</f>
        <v>0</v>
      </c>
      <c r="G205" s="227"/>
      <c r="H205" s="227"/>
      <c r="I205" s="227"/>
      <c r="J205" s="227"/>
      <c r="K205" s="227"/>
      <c r="L205" s="227"/>
    </row>
    <row r="206" spans="2:12" x14ac:dyDescent="0.2"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</row>
    <row r="207" spans="2:12" ht="45" customHeight="1" x14ac:dyDescent="0.2">
      <c r="B207" s="625" t="s">
        <v>281</v>
      </c>
      <c r="C207" s="625"/>
      <c r="D207" s="625"/>
      <c r="E207" s="625"/>
      <c r="F207" s="625"/>
      <c r="G207" s="13"/>
      <c r="H207" s="13"/>
      <c r="I207" s="13"/>
      <c r="J207" s="13"/>
      <c r="K207" s="13"/>
      <c r="L207" s="13"/>
    </row>
  </sheetData>
  <mergeCells count="75">
    <mergeCell ref="B2:L2"/>
    <mergeCell ref="B3:L3"/>
    <mergeCell ref="B4:L4"/>
    <mergeCell ref="B7:B8"/>
    <mergeCell ref="C7:C8"/>
    <mergeCell ref="D7:F7"/>
    <mergeCell ref="G7:G8"/>
    <mergeCell ref="H7:H8"/>
    <mergeCell ref="I7:K7"/>
    <mergeCell ref="L7:L8"/>
    <mergeCell ref="B38:F38"/>
    <mergeCell ref="B10:L10"/>
    <mergeCell ref="G11:G20"/>
    <mergeCell ref="H11:H20"/>
    <mergeCell ref="I11:K22"/>
    <mergeCell ref="L11:L20"/>
    <mergeCell ref="C22:H22"/>
    <mergeCell ref="B23:L23"/>
    <mergeCell ref="L24:L31"/>
    <mergeCell ref="C33:H33"/>
    <mergeCell ref="C34:K34"/>
    <mergeCell ref="B36:C36"/>
    <mergeCell ref="B76:F76"/>
    <mergeCell ref="B39:B40"/>
    <mergeCell ref="C39:C40"/>
    <mergeCell ref="D39:F39"/>
    <mergeCell ref="B42:F42"/>
    <mergeCell ref="B55:F55"/>
    <mergeCell ref="B57:F57"/>
    <mergeCell ref="B58:B59"/>
    <mergeCell ref="C58:C59"/>
    <mergeCell ref="D58:F58"/>
    <mergeCell ref="B61:F61"/>
    <mergeCell ref="B74:F74"/>
    <mergeCell ref="B114:F114"/>
    <mergeCell ref="B77:B78"/>
    <mergeCell ref="C77:C78"/>
    <mergeCell ref="D77:F77"/>
    <mergeCell ref="B80:F80"/>
    <mergeCell ref="B93:F93"/>
    <mergeCell ref="B95:F95"/>
    <mergeCell ref="B96:B97"/>
    <mergeCell ref="C96:C97"/>
    <mergeCell ref="D96:F96"/>
    <mergeCell ref="B99:F99"/>
    <mergeCell ref="B112:F112"/>
    <mergeCell ref="B152:F152"/>
    <mergeCell ref="B115:B116"/>
    <mergeCell ref="C115:C116"/>
    <mergeCell ref="D115:F115"/>
    <mergeCell ref="B118:F118"/>
    <mergeCell ref="B131:F131"/>
    <mergeCell ref="B133:F133"/>
    <mergeCell ref="B134:B135"/>
    <mergeCell ref="C134:C135"/>
    <mergeCell ref="D134:F134"/>
    <mergeCell ref="B137:F137"/>
    <mergeCell ref="B150:F150"/>
    <mergeCell ref="B190:F190"/>
    <mergeCell ref="B153:B154"/>
    <mergeCell ref="C153:C154"/>
    <mergeCell ref="D153:F153"/>
    <mergeCell ref="B156:F156"/>
    <mergeCell ref="B169:F169"/>
    <mergeCell ref="B171:F171"/>
    <mergeCell ref="B172:B173"/>
    <mergeCell ref="C172:C173"/>
    <mergeCell ref="D172:F172"/>
    <mergeCell ref="B175:F175"/>
    <mergeCell ref="B188:F188"/>
    <mergeCell ref="B191:B192"/>
    <mergeCell ref="C191:C192"/>
    <mergeCell ref="D191:F191"/>
    <mergeCell ref="B194:F194"/>
    <mergeCell ref="B207:F207"/>
  </mergeCells>
  <pageMargins left="0.7" right="0.7" top="0.75" bottom="0.75" header="0.3" footer="0.3"/>
  <pageSetup paperSize="9" scale="50" orientation="portrait" r:id="rId1"/>
  <headerFooter>
    <oddHeader>&amp;L&amp;"Tahoma,Regular"&amp;10Bank/Savings house______________________&amp;R&amp;"Tahoma,Regular"&amp;10OR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zoomScaleNormal="100" workbookViewId="0">
      <selection activeCell="A4" sqref="A4:D13"/>
    </sheetView>
  </sheetViews>
  <sheetFormatPr defaultRowHeight="14.25" x14ac:dyDescent="0.2"/>
  <cols>
    <col min="1" max="1" width="9" style="14" customWidth="1"/>
    <col min="2" max="2" width="6.5703125" style="14" customWidth="1"/>
    <col min="3" max="3" width="67.42578125" style="14" customWidth="1"/>
    <col min="4" max="4" width="26.7109375" style="14" customWidth="1"/>
    <col min="5" max="16384" width="9.140625" style="14"/>
  </cols>
  <sheetData>
    <row r="4" spans="1:5" s="15" customFormat="1" x14ac:dyDescent="0.2">
      <c r="A4" s="414" t="s">
        <v>34</v>
      </c>
      <c r="B4" s="414"/>
      <c r="C4" s="414"/>
      <c r="D4" s="414"/>
    </row>
    <row r="5" spans="1:5" x14ac:dyDescent="0.2">
      <c r="A5" s="416" t="s">
        <v>296</v>
      </c>
      <c r="B5" s="416"/>
      <c r="C5" s="416"/>
      <c r="D5" s="416"/>
    </row>
    <row r="6" spans="1:5" ht="15" thickBot="1" x14ac:dyDescent="0.25">
      <c r="A6" s="43"/>
      <c r="B6" s="43"/>
      <c r="C6" s="43"/>
      <c r="D6" s="43" t="s">
        <v>37</v>
      </c>
    </row>
    <row r="7" spans="1:5" ht="31.5" customHeight="1" x14ac:dyDescent="0.2">
      <c r="A7" s="27"/>
      <c r="B7" s="38" t="s">
        <v>54</v>
      </c>
      <c r="C7" s="30" t="s">
        <v>35</v>
      </c>
      <c r="D7" s="39" t="s">
        <v>44</v>
      </c>
      <c r="E7" s="16"/>
    </row>
    <row r="8" spans="1:5" x14ac:dyDescent="0.2">
      <c r="A8" s="27"/>
      <c r="B8" s="67">
        <v>1</v>
      </c>
      <c r="C8" s="48" t="s">
        <v>297</v>
      </c>
      <c r="D8" s="68">
        <v>0</v>
      </c>
    </row>
    <row r="9" spans="1:5" ht="30" customHeight="1" x14ac:dyDescent="0.2">
      <c r="A9" s="27"/>
      <c r="B9" s="67">
        <v>2</v>
      </c>
      <c r="C9" s="48" t="s">
        <v>298</v>
      </c>
      <c r="D9" s="69">
        <v>0</v>
      </c>
    </row>
    <row r="10" spans="1:5" x14ac:dyDescent="0.2">
      <c r="A10" s="27"/>
      <c r="B10" s="67">
        <v>3</v>
      </c>
      <c r="C10" s="49" t="s">
        <v>170</v>
      </c>
      <c r="D10" s="68">
        <v>0</v>
      </c>
    </row>
    <row r="11" spans="1:5" s="15" customFormat="1" x14ac:dyDescent="0.2">
      <c r="A11" s="33"/>
      <c r="B11" s="70">
        <v>4</v>
      </c>
      <c r="C11" s="71" t="s">
        <v>283</v>
      </c>
      <c r="D11" s="72">
        <v>0</v>
      </c>
    </row>
    <row r="12" spans="1:5" s="15" customFormat="1" x14ac:dyDescent="0.2">
      <c r="A12" s="33"/>
      <c r="B12" s="73">
        <v>5</v>
      </c>
      <c r="C12" s="74" t="s">
        <v>75</v>
      </c>
      <c r="D12" s="75">
        <v>0</v>
      </c>
    </row>
    <row r="13" spans="1:5" s="15" customFormat="1" ht="15" thickBot="1" x14ac:dyDescent="0.25">
      <c r="A13" s="33"/>
      <c r="B13" s="76">
        <v>6</v>
      </c>
      <c r="C13" s="52" t="s">
        <v>182</v>
      </c>
      <c r="D13" s="53" t="e">
        <f>D12/D11</f>
        <v>#DIV/0!</v>
      </c>
    </row>
  </sheetData>
  <mergeCells count="2">
    <mergeCell ref="A4:D4"/>
    <mergeCell ref="A5:D5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&amp;L&amp;"Times New Roman,Regular"&amp;10Bank/Savings houses____________________________&amp;R&amp;"Times New Roman,Regular"&amp;10 VA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36" sqref="D36"/>
    </sheetView>
  </sheetViews>
  <sheetFormatPr defaultColWidth="9" defaultRowHeight="14.25" x14ac:dyDescent="0.2"/>
  <cols>
    <col min="1" max="1" width="11" style="16" customWidth="1"/>
    <col min="2" max="2" width="15.28515625" style="16" customWidth="1"/>
    <col min="3" max="3" width="9.28515625" style="16" customWidth="1"/>
    <col min="4" max="4" width="11.85546875" style="16" customWidth="1"/>
    <col min="5" max="5" width="9.85546875" style="16" hidden="1" customWidth="1"/>
    <col min="6" max="6" width="21" style="16" customWidth="1"/>
    <col min="7" max="7" width="0.140625" style="16" hidden="1" customWidth="1"/>
    <col min="8" max="8" width="14.7109375" style="16" hidden="1" customWidth="1"/>
    <col min="9" max="9" width="10.5703125" style="16" hidden="1" customWidth="1"/>
    <col min="10" max="10" width="9.7109375" style="16" hidden="1" customWidth="1"/>
    <col min="11" max="11" width="28" style="16" customWidth="1"/>
    <col min="12" max="12" width="24.85546875" style="16" customWidth="1"/>
    <col min="13" max="13" width="21.28515625" style="16" customWidth="1"/>
    <col min="14" max="16384" width="9" style="16"/>
  </cols>
  <sheetData>
    <row r="1" spans="1:13" x14ac:dyDescent="0.2">
      <c r="A1" s="473" t="s">
        <v>34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</row>
    <row r="2" spans="1:13" x14ac:dyDescent="0.2">
      <c r="A2" s="474" t="s">
        <v>299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3" spans="1:13" x14ac:dyDescent="0.2">
      <c r="A3" s="474" t="s">
        <v>41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</row>
    <row r="4" spans="1:13" ht="15" thickBo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475" t="s">
        <v>37</v>
      </c>
      <c r="M4" s="475"/>
    </row>
    <row r="5" spans="1:13" ht="15" thickBot="1" x14ac:dyDescent="0.25">
      <c r="A5" s="448" t="s">
        <v>300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7"/>
    </row>
    <row r="6" spans="1:13" ht="2.25" customHeight="1" x14ac:dyDescent="0.2">
      <c r="A6" s="472"/>
      <c r="B6" s="463"/>
      <c r="C6" s="463"/>
      <c r="D6" s="463"/>
      <c r="E6" s="463"/>
      <c r="F6" s="463"/>
      <c r="G6" s="463"/>
      <c r="H6" s="463"/>
      <c r="I6" s="463"/>
      <c r="J6" s="463"/>
      <c r="K6" s="463" t="s">
        <v>301</v>
      </c>
      <c r="L6" s="463" t="s">
        <v>284</v>
      </c>
      <c r="M6" s="466" t="s">
        <v>302</v>
      </c>
    </row>
    <row r="7" spans="1:13" ht="9" hidden="1" customHeight="1" x14ac:dyDescent="0.2">
      <c r="A7" s="468"/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7"/>
    </row>
    <row r="8" spans="1:13" ht="15" customHeight="1" x14ac:dyDescent="0.2">
      <c r="A8" s="468" t="s">
        <v>76</v>
      </c>
      <c r="B8" s="464" t="s">
        <v>43</v>
      </c>
      <c r="C8" s="464" t="s">
        <v>47</v>
      </c>
      <c r="D8" s="470" t="s">
        <v>46</v>
      </c>
      <c r="E8" s="78"/>
      <c r="F8" s="464" t="s">
        <v>303</v>
      </c>
      <c r="G8" s="464"/>
      <c r="H8" s="464"/>
      <c r="I8" s="464"/>
      <c r="J8" s="464"/>
      <c r="K8" s="464"/>
      <c r="L8" s="464"/>
      <c r="M8" s="467"/>
    </row>
    <row r="9" spans="1:13" ht="40.5" customHeight="1" thickBot="1" x14ac:dyDescent="0.25">
      <c r="A9" s="469"/>
      <c r="B9" s="465"/>
      <c r="C9" s="465"/>
      <c r="D9" s="471"/>
      <c r="E9" s="31"/>
      <c r="F9" s="465"/>
      <c r="G9" s="465"/>
      <c r="H9" s="465"/>
      <c r="I9" s="465"/>
      <c r="J9" s="465"/>
      <c r="K9" s="465"/>
      <c r="L9" s="465"/>
      <c r="M9" s="467"/>
    </row>
    <row r="10" spans="1:13" ht="15" customHeight="1" thickBot="1" x14ac:dyDescent="0.25">
      <c r="A10" s="79">
        <v>1</v>
      </c>
      <c r="B10" s="80">
        <v>2</v>
      </c>
      <c r="C10" s="81">
        <v>3</v>
      </c>
      <c r="D10" s="81">
        <v>4</v>
      </c>
      <c r="E10" s="81"/>
      <c r="F10" s="81">
        <v>5</v>
      </c>
      <c r="G10" s="81"/>
      <c r="H10" s="81"/>
      <c r="I10" s="81"/>
      <c r="J10" s="81"/>
      <c r="K10" s="81" t="s">
        <v>183</v>
      </c>
      <c r="L10" s="82">
        <v>7</v>
      </c>
      <c r="M10" s="83" t="s">
        <v>33</v>
      </c>
    </row>
    <row r="11" spans="1:13" ht="14.45" customHeight="1" x14ac:dyDescent="0.2">
      <c r="A11" s="84">
        <v>978</v>
      </c>
      <c r="B11" s="85" t="s">
        <v>6</v>
      </c>
      <c r="C11" s="86"/>
      <c r="D11" s="86"/>
      <c r="E11" s="86"/>
      <c r="F11" s="86"/>
      <c r="G11" s="86"/>
      <c r="H11" s="86"/>
      <c r="I11" s="86"/>
      <c r="J11" s="86"/>
      <c r="K11" s="86">
        <v>0</v>
      </c>
      <c r="L11" s="86"/>
      <c r="M11" s="87">
        <v>0</v>
      </c>
    </row>
    <row r="12" spans="1:13" ht="14.45" customHeight="1" x14ac:dyDescent="0.2">
      <c r="A12" s="88">
        <v>840</v>
      </c>
      <c r="B12" s="89" t="s">
        <v>7</v>
      </c>
      <c r="C12" s="49"/>
      <c r="D12" s="49"/>
      <c r="E12" s="49"/>
      <c r="F12" s="49"/>
      <c r="G12" s="49"/>
      <c r="H12" s="49"/>
      <c r="I12" s="49"/>
      <c r="J12" s="49"/>
      <c r="K12" s="49">
        <v>0</v>
      </c>
      <c r="L12" s="49"/>
      <c r="M12" s="90">
        <v>0</v>
      </c>
    </row>
    <row r="13" spans="1:13" ht="14.45" customHeight="1" x14ac:dyDescent="0.2">
      <c r="A13" s="88">
        <v>756</v>
      </c>
      <c r="B13" s="89" t="s">
        <v>8</v>
      </c>
      <c r="C13" s="49"/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90">
        <v>0</v>
      </c>
    </row>
    <row r="14" spans="1:13" ht="14.45" customHeight="1" x14ac:dyDescent="0.2">
      <c r="A14" s="88" t="s">
        <v>5</v>
      </c>
      <c r="B14" s="49"/>
      <c r="C14" s="49"/>
      <c r="D14" s="49"/>
      <c r="E14" s="49"/>
      <c r="F14" s="49"/>
      <c r="G14" s="49"/>
      <c r="H14" s="49"/>
      <c r="I14" s="49"/>
      <c r="J14" s="49"/>
      <c r="K14" s="49">
        <v>0</v>
      </c>
      <c r="L14" s="49"/>
      <c r="M14" s="90">
        <v>0</v>
      </c>
    </row>
    <row r="15" spans="1:13" ht="14.45" customHeight="1" x14ac:dyDescent="0.2">
      <c r="A15" s="88" t="s">
        <v>5</v>
      </c>
      <c r="B15" s="49"/>
      <c r="C15" s="49"/>
      <c r="D15" s="49"/>
      <c r="E15" s="49"/>
      <c r="F15" s="49"/>
      <c r="G15" s="49"/>
      <c r="H15" s="49"/>
      <c r="I15" s="49"/>
      <c r="J15" s="49"/>
      <c r="K15" s="49">
        <v>0</v>
      </c>
      <c r="L15" s="49"/>
      <c r="M15" s="90">
        <v>0</v>
      </c>
    </row>
    <row r="16" spans="1:13" ht="14.45" customHeight="1" x14ac:dyDescent="0.2">
      <c r="A16" s="434" t="s">
        <v>79</v>
      </c>
      <c r="B16" s="435"/>
      <c r="C16" s="49"/>
      <c r="D16" s="49"/>
      <c r="E16" s="91"/>
      <c r="F16" s="49"/>
      <c r="G16" s="91"/>
      <c r="H16" s="91"/>
      <c r="I16" s="91"/>
      <c r="J16" s="91"/>
      <c r="K16" s="49">
        <v>0</v>
      </c>
      <c r="L16" s="49"/>
      <c r="M16" s="92">
        <v>0</v>
      </c>
    </row>
    <row r="17" spans="1:13" ht="15" customHeight="1" thickBot="1" x14ac:dyDescent="0.25">
      <c r="A17" s="89" t="s">
        <v>0</v>
      </c>
      <c r="B17" s="431" t="s">
        <v>304</v>
      </c>
      <c r="C17" s="432"/>
      <c r="D17" s="432"/>
      <c r="E17" s="432"/>
      <c r="F17" s="432"/>
      <c r="G17" s="432"/>
      <c r="H17" s="432"/>
      <c r="I17" s="432"/>
      <c r="J17" s="432"/>
      <c r="K17" s="432"/>
      <c r="L17" s="433"/>
      <c r="M17" s="93">
        <v>0</v>
      </c>
    </row>
    <row r="18" spans="1:13" ht="15.75" customHeight="1" thickBot="1" x14ac:dyDescent="0.25">
      <c r="A18" s="88" t="s">
        <v>1</v>
      </c>
      <c r="B18" s="431" t="s">
        <v>305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3"/>
      <c r="M18" s="94">
        <v>0</v>
      </c>
    </row>
    <row r="19" spans="1:13" ht="15.75" customHeight="1" thickBot="1" x14ac:dyDescent="0.25">
      <c r="A19" s="95" t="s">
        <v>2</v>
      </c>
      <c r="B19" s="446" t="s">
        <v>300</v>
      </c>
      <c r="C19" s="447"/>
      <c r="D19" s="447"/>
      <c r="E19" s="447"/>
      <c r="F19" s="447"/>
      <c r="G19" s="447"/>
      <c r="H19" s="447"/>
      <c r="I19" s="447"/>
      <c r="J19" s="96"/>
      <c r="K19" s="96"/>
      <c r="L19" s="96"/>
      <c r="M19" s="97">
        <v>0</v>
      </c>
    </row>
    <row r="20" spans="1:13" ht="16.5" customHeight="1" thickBot="1" x14ac:dyDescent="0.25">
      <c r="A20" s="448" t="s">
        <v>49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50"/>
    </row>
    <row r="21" spans="1:13" ht="15" hidden="1" customHeight="1" x14ac:dyDescent="0.2">
      <c r="A21" s="98"/>
      <c r="B21" s="460"/>
      <c r="C21" s="461"/>
      <c r="D21" s="461"/>
      <c r="E21" s="461"/>
      <c r="F21" s="461"/>
      <c r="G21" s="462"/>
      <c r="H21" s="457"/>
      <c r="I21" s="458"/>
      <c r="J21" s="458"/>
      <c r="K21" s="459"/>
      <c r="L21" s="453" t="s">
        <v>50</v>
      </c>
      <c r="M21" s="454"/>
    </row>
    <row r="22" spans="1:13" ht="16.5" customHeight="1" x14ac:dyDescent="0.2">
      <c r="A22" s="438" t="s">
        <v>51</v>
      </c>
      <c r="B22" s="442" t="s">
        <v>47</v>
      </c>
      <c r="C22" s="443"/>
      <c r="D22" s="486" t="s">
        <v>46</v>
      </c>
      <c r="E22" s="487"/>
      <c r="F22" s="488"/>
      <c r="G22" s="440" t="s">
        <v>44</v>
      </c>
      <c r="H22" s="442" t="s">
        <v>45</v>
      </c>
      <c r="I22" s="443"/>
      <c r="J22" s="465" t="s">
        <v>46</v>
      </c>
      <c r="K22" s="465" t="s">
        <v>303</v>
      </c>
      <c r="L22" s="440"/>
      <c r="M22" s="455"/>
    </row>
    <row r="23" spans="1:13" ht="16.5" customHeight="1" x14ac:dyDescent="0.2">
      <c r="A23" s="438"/>
      <c r="B23" s="440"/>
      <c r="C23" s="444"/>
      <c r="D23" s="489"/>
      <c r="E23" s="490"/>
      <c r="F23" s="491"/>
      <c r="G23" s="440"/>
      <c r="H23" s="440"/>
      <c r="I23" s="444"/>
      <c r="J23" s="482"/>
      <c r="K23" s="482"/>
      <c r="L23" s="440"/>
      <c r="M23" s="455"/>
    </row>
    <row r="24" spans="1:13" ht="16.5" customHeight="1" thickBot="1" x14ac:dyDescent="0.25">
      <c r="A24" s="439"/>
      <c r="B24" s="441"/>
      <c r="C24" s="445"/>
      <c r="D24" s="492"/>
      <c r="E24" s="493"/>
      <c r="F24" s="494"/>
      <c r="G24" s="441"/>
      <c r="H24" s="441"/>
      <c r="I24" s="445"/>
      <c r="J24" s="483"/>
      <c r="K24" s="483"/>
      <c r="L24" s="441"/>
      <c r="M24" s="456"/>
    </row>
    <row r="25" spans="1:13" ht="13.5" customHeight="1" thickBot="1" x14ac:dyDescent="0.25">
      <c r="A25" s="99"/>
      <c r="B25" s="451">
        <v>1</v>
      </c>
      <c r="C25" s="452"/>
      <c r="D25" s="451">
        <v>2</v>
      </c>
      <c r="E25" s="495"/>
      <c r="F25" s="452"/>
      <c r="G25" s="100" t="s">
        <v>48</v>
      </c>
      <c r="H25" s="436">
        <v>6</v>
      </c>
      <c r="I25" s="436"/>
      <c r="J25" s="100">
        <v>7</v>
      </c>
      <c r="K25" s="100">
        <v>3</v>
      </c>
      <c r="L25" s="436" t="s">
        <v>77</v>
      </c>
      <c r="M25" s="437"/>
    </row>
    <row r="26" spans="1:13" ht="14.45" customHeight="1" x14ac:dyDescent="0.2">
      <c r="A26" s="101"/>
      <c r="B26" s="480"/>
      <c r="C26" s="481"/>
      <c r="D26" s="496"/>
      <c r="E26" s="497"/>
      <c r="F26" s="498"/>
      <c r="G26" s="102"/>
      <c r="H26" s="480"/>
      <c r="I26" s="481"/>
      <c r="J26" s="102"/>
      <c r="K26" s="102"/>
      <c r="L26" s="478">
        <v>0</v>
      </c>
      <c r="M26" s="479"/>
    </row>
    <row r="27" spans="1:13" ht="14.45" customHeight="1" x14ac:dyDescent="0.2">
      <c r="A27" s="103"/>
      <c r="B27" s="419"/>
      <c r="C27" s="420"/>
      <c r="D27" s="484"/>
      <c r="E27" s="485"/>
      <c r="F27" s="435"/>
      <c r="G27" s="104"/>
      <c r="H27" s="419"/>
      <c r="I27" s="420"/>
      <c r="J27" s="104"/>
      <c r="K27" s="104"/>
      <c r="L27" s="421">
        <v>0</v>
      </c>
      <c r="M27" s="422"/>
    </row>
    <row r="28" spans="1:13" ht="15.75" customHeight="1" thickBot="1" x14ac:dyDescent="0.25">
      <c r="A28" s="105" t="s">
        <v>3</v>
      </c>
      <c r="B28" s="423" t="s">
        <v>285</v>
      </c>
      <c r="C28" s="424"/>
      <c r="D28" s="424"/>
      <c r="E28" s="424"/>
      <c r="F28" s="424"/>
      <c r="G28" s="106"/>
      <c r="H28" s="107"/>
      <c r="I28" s="107"/>
      <c r="J28" s="107"/>
      <c r="K28" s="107"/>
      <c r="L28" s="425">
        <v>0</v>
      </c>
      <c r="M28" s="426"/>
    </row>
    <row r="29" spans="1:13" ht="30" customHeight="1" thickBot="1" x14ac:dyDescent="0.25">
      <c r="A29" s="108" t="s">
        <v>4</v>
      </c>
      <c r="B29" s="427" t="s">
        <v>78</v>
      </c>
      <c r="C29" s="428"/>
      <c r="D29" s="428"/>
      <c r="E29" s="428"/>
      <c r="F29" s="428"/>
      <c r="G29" s="428"/>
      <c r="H29" s="428"/>
      <c r="I29" s="109"/>
      <c r="J29" s="109"/>
      <c r="K29" s="109"/>
      <c r="L29" s="429">
        <v>0</v>
      </c>
      <c r="M29" s="430"/>
    </row>
    <row r="30" spans="1:13" ht="0.75" customHeight="1" thickBo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3" ht="11.25" customHeight="1" x14ac:dyDescent="0.2">
      <c r="A31" s="417" t="s">
        <v>52</v>
      </c>
      <c r="B31" s="417"/>
      <c r="C31" s="417"/>
      <c r="D31" s="417"/>
    </row>
    <row r="32" spans="1:13" ht="11.25" customHeight="1" x14ac:dyDescent="0.2">
      <c r="A32" s="418"/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</row>
  </sheetData>
  <mergeCells count="53">
    <mergeCell ref="L26:M26"/>
    <mergeCell ref="B26:C26"/>
    <mergeCell ref="B27:C27"/>
    <mergeCell ref="J22:J24"/>
    <mergeCell ref="K22:K24"/>
    <mergeCell ref="H22:I24"/>
    <mergeCell ref="D27:F27"/>
    <mergeCell ref="H26:I26"/>
    <mergeCell ref="D22:F24"/>
    <mergeCell ref="D25:F25"/>
    <mergeCell ref="D26:F26"/>
    <mergeCell ref="A1:M1"/>
    <mergeCell ref="A2:M2"/>
    <mergeCell ref="A3:M3"/>
    <mergeCell ref="L4:M4"/>
    <mergeCell ref="A5:M5"/>
    <mergeCell ref="L6:L9"/>
    <mergeCell ref="M6:M9"/>
    <mergeCell ref="A8:A9"/>
    <mergeCell ref="B8:B9"/>
    <mergeCell ref="F8:F9"/>
    <mergeCell ref="G8:G9"/>
    <mergeCell ref="H8:H9"/>
    <mergeCell ref="I8:I9"/>
    <mergeCell ref="J8:J9"/>
    <mergeCell ref="C8:C9"/>
    <mergeCell ref="D8:D9"/>
    <mergeCell ref="A6:B7"/>
    <mergeCell ref="C6:G7"/>
    <mergeCell ref="H6:J7"/>
    <mergeCell ref="K6:K9"/>
    <mergeCell ref="B17:L17"/>
    <mergeCell ref="B18:L18"/>
    <mergeCell ref="A16:B16"/>
    <mergeCell ref="H25:I25"/>
    <mergeCell ref="L25:M25"/>
    <mergeCell ref="A22:A24"/>
    <mergeCell ref="G22:G24"/>
    <mergeCell ref="B22:C24"/>
    <mergeCell ref="B19:I19"/>
    <mergeCell ref="A20:M20"/>
    <mergeCell ref="B25:C25"/>
    <mergeCell ref="L21:M24"/>
    <mergeCell ref="H21:K21"/>
    <mergeCell ref="B21:G21"/>
    <mergeCell ref="A31:D31"/>
    <mergeCell ref="A32:M32"/>
    <mergeCell ref="H27:I27"/>
    <mergeCell ref="L27:M27"/>
    <mergeCell ref="B28:F28"/>
    <mergeCell ref="L28:M28"/>
    <mergeCell ref="B29:H29"/>
    <mergeCell ref="L29:M29"/>
  </mergeCells>
  <phoneticPr fontId="2" type="noConversion"/>
  <printOptions horizontalCentered="1"/>
  <pageMargins left="0.23" right="0.16" top="1" bottom="0.6" header="0.5" footer="0.24"/>
  <pageSetup paperSize="9" scale="90" orientation="landscape" r:id="rId1"/>
  <headerFooter alignWithMargins="0">
    <oddHeader>&amp;L&amp;"Times New Roman,Regular"&amp;10Bank/Savings house______________________&amp;R&amp;"Times New Roman,Regular"&amp;10 KPVR Form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>
      <selection activeCell="C21" sqref="C21"/>
    </sheetView>
  </sheetViews>
  <sheetFormatPr defaultRowHeight="14.25" x14ac:dyDescent="0.2"/>
  <cols>
    <col min="1" max="1" width="6.140625" style="14" customWidth="1"/>
    <col min="2" max="2" width="31.42578125" style="14" customWidth="1"/>
    <col min="3" max="3" width="10.7109375" style="14" customWidth="1"/>
    <col min="4" max="4" width="7" style="14" bestFit="1" customWidth="1"/>
    <col min="5" max="5" width="8.42578125" style="14" bestFit="1" customWidth="1"/>
    <col min="6" max="6" width="14.85546875" style="14" customWidth="1"/>
    <col min="7" max="7" width="9.42578125" style="14" customWidth="1"/>
    <col min="8" max="8" width="14.28515625" style="14" customWidth="1"/>
    <col min="9" max="16384" width="9.140625" style="14"/>
  </cols>
  <sheetData>
    <row r="1" spans="1:8" s="15" customFormat="1" ht="30.75" customHeight="1" x14ac:dyDescent="0.2">
      <c r="A1" s="473" t="s">
        <v>34</v>
      </c>
      <c r="B1" s="473"/>
      <c r="C1" s="473"/>
      <c r="D1" s="473"/>
      <c r="E1" s="473"/>
      <c r="F1" s="473"/>
      <c r="G1" s="473"/>
      <c r="H1" s="473"/>
    </row>
    <row r="2" spans="1:8" ht="33.75" customHeight="1" x14ac:dyDescent="0.2">
      <c r="A2" s="499" t="s">
        <v>306</v>
      </c>
      <c r="B2" s="499"/>
      <c r="C2" s="499"/>
      <c r="D2" s="499"/>
      <c r="E2" s="499"/>
      <c r="F2" s="499"/>
      <c r="G2" s="499"/>
      <c r="H2" s="499"/>
    </row>
    <row r="3" spans="1:8" ht="16.5" customHeight="1" thickBot="1" x14ac:dyDescent="0.25">
      <c r="A3" s="110"/>
      <c r="B3" s="110"/>
      <c r="C3" s="110"/>
      <c r="D3" s="110"/>
      <c r="E3" s="110"/>
      <c r="F3" s="110"/>
      <c r="G3" s="110"/>
      <c r="H3" s="111" t="s">
        <v>37</v>
      </c>
    </row>
    <row r="4" spans="1:8" ht="24" customHeight="1" x14ac:dyDescent="0.2">
      <c r="A4" s="506" t="s">
        <v>38</v>
      </c>
      <c r="B4" s="507" t="s">
        <v>35</v>
      </c>
      <c r="C4" s="463" t="s">
        <v>51</v>
      </c>
      <c r="D4" s="463"/>
      <c r="E4" s="463"/>
      <c r="F4" s="463"/>
      <c r="G4" s="453" t="s">
        <v>83</v>
      </c>
      <c r="H4" s="508" t="s">
        <v>84</v>
      </c>
    </row>
    <row r="5" spans="1:8" ht="44.25" customHeight="1" thickBot="1" x14ac:dyDescent="0.25">
      <c r="A5" s="439"/>
      <c r="B5" s="483"/>
      <c r="C5" s="112" t="s">
        <v>42</v>
      </c>
      <c r="D5" s="112" t="s">
        <v>80</v>
      </c>
      <c r="E5" s="112" t="s">
        <v>81</v>
      </c>
      <c r="F5" s="112" t="s">
        <v>82</v>
      </c>
      <c r="G5" s="441"/>
      <c r="H5" s="509"/>
    </row>
    <row r="6" spans="1:8" ht="15" thickBot="1" x14ac:dyDescent="0.25">
      <c r="A6" s="113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5" t="s">
        <v>33</v>
      </c>
    </row>
    <row r="7" spans="1:8" s="15" customFormat="1" x14ac:dyDescent="0.2">
      <c r="A7" s="116">
        <v>1</v>
      </c>
      <c r="B7" s="117" t="s">
        <v>171</v>
      </c>
      <c r="C7" s="117"/>
      <c r="D7" s="117"/>
      <c r="E7" s="117"/>
      <c r="F7" s="117"/>
      <c r="G7" s="117"/>
      <c r="H7" s="118"/>
    </row>
    <row r="8" spans="1:8" x14ac:dyDescent="0.2">
      <c r="A8" s="47"/>
      <c r="B8" s="48"/>
      <c r="C8" s="48"/>
      <c r="D8" s="48"/>
      <c r="E8" s="48"/>
      <c r="F8" s="48"/>
      <c r="G8" s="119">
        <v>0</v>
      </c>
      <c r="H8" s="50">
        <v>0</v>
      </c>
    </row>
    <row r="9" spans="1:8" x14ac:dyDescent="0.2">
      <c r="A9" s="47"/>
      <c r="B9" s="48"/>
      <c r="C9" s="48"/>
      <c r="D9" s="48"/>
      <c r="E9" s="48"/>
      <c r="F9" s="48"/>
      <c r="G9" s="119">
        <v>0</v>
      </c>
      <c r="H9" s="50">
        <v>0</v>
      </c>
    </row>
    <row r="10" spans="1:8" x14ac:dyDescent="0.2">
      <c r="A10" s="47"/>
      <c r="B10" s="48"/>
      <c r="C10" s="48"/>
      <c r="D10" s="48"/>
      <c r="E10" s="48"/>
      <c r="F10" s="48"/>
      <c r="G10" s="119">
        <v>0</v>
      </c>
      <c r="H10" s="50">
        <v>0</v>
      </c>
    </row>
    <row r="11" spans="1:8" x14ac:dyDescent="0.2">
      <c r="A11" s="47"/>
      <c r="B11" s="48" t="s">
        <v>5</v>
      </c>
      <c r="C11" s="48"/>
      <c r="D11" s="48"/>
      <c r="E11" s="48"/>
      <c r="F11" s="48"/>
      <c r="G11" s="119">
        <v>0</v>
      </c>
      <c r="H11" s="50">
        <v>0</v>
      </c>
    </row>
    <row r="12" spans="1:8" s="15" customFormat="1" ht="15" thickBot="1" x14ac:dyDescent="0.25">
      <c r="A12" s="120" t="s">
        <v>0</v>
      </c>
      <c r="B12" s="52" t="s">
        <v>307</v>
      </c>
      <c r="C12" s="121"/>
      <c r="D12" s="121"/>
      <c r="E12" s="121"/>
      <c r="F12" s="500">
        <f>SUM(F8:F11)</f>
        <v>0</v>
      </c>
      <c r="G12" s="501"/>
      <c r="H12" s="502"/>
    </row>
    <row r="13" spans="1:8" s="15" customFormat="1" x14ac:dyDescent="0.2">
      <c r="A13" s="122">
        <v>2</v>
      </c>
      <c r="B13" s="45" t="s">
        <v>85</v>
      </c>
      <c r="C13" s="45"/>
      <c r="D13" s="45"/>
      <c r="E13" s="45"/>
      <c r="F13" s="45"/>
      <c r="G13" s="123"/>
      <c r="H13" s="46"/>
    </row>
    <row r="14" spans="1:8" x14ac:dyDescent="0.2">
      <c r="A14" s="47">
        <v>2.1</v>
      </c>
      <c r="B14" s="431" t="s">
        <v>94</v>
      </c>
      <c r="C14" s="432"/>
      <c r="D14" s="432"/>
      <c r="E14" s="432"/>
      <c r="F14" s="432"/>
      <c r="G14" s="432"/>
      <c r="H14" s="510"/>
    </row>
    <row r="15" spans="1:8" x14ac:dyDescent="0.2">
      <c r="A15" s="47"/>
      <c r="B15" s="48"/>
      <c r="C15" s="48"/>
      <c r="D15" s="48"/>
      <c r="E15" s="48"/>
      <c r="F15" s="48"/>
      <c r="G15" s="119">
        <v>0.25</v>
      </c>
      <c r="H15" s="50">
        <v>0</v>
      </c>
    </row>
    <row r="16" spans="1:8" x14ac:dyDescent="0.2">
      <c r="A16" s="47"/>
      <c r="B16" s="48"/>
      <c r="C16" s="48"/>
      <c r="D16" s="48"/>
      <c r="E16" s="48"/>
      <c r="F16" s="48"/>
      <c r="G16" s="119">
        <v>0.25</v>
      </c>
      <c r="H16" s="50">
        <v>0</v>
      </c>
    </row>
    <row r="17" spans="1:8" x14ac:dyDescent="0.2">
      <c r="A17" s="47"/>
      <c r="B17" s="48"/>
      <c r="C17" s="48"/>
      <c r="D17" s="48"/>
      <c r="E17" s="48"/>
      <c r="F17" s="48"/>
      <c r="G17" s="119">
        <v>0.25</v>
      </c>
      <c r="H17" s="50">
        <v>0</v>
      </c>
    </row>
    <row r="18" spans="1:8" x14ac:dyDescent="0.2">
      <c r="A18" s="47"/>
      <c r="B18" s="48" t="s">
        <v>5</v>
      </c>
      <c r="C18" s="48"/>
      <c r="D18" s="48"/>
      <c r="E18" s="48"/>
      <c r="F18" s="48"/>
      <c r="G18" s="119">
        <v>0.25</v>
      </c>
      <c r="H18" s="50">
        <v>0</v>
      </c>
    </row>
    <row r="19" spans="1:8" s="15" customFormat="1" x14ac:dyDescent="0.2">
      <c r="A19" s="124"/>
      <c r="B19" s="71" t="s">
        <v>86</v>
      </c>
      <c r="C19" s="125"/>
      <c r="D19" s="125"/>
      <c r="E19" s="125"/>
      <c r="F19" s="503">
        <f>SUM(H14:H18)</f>
        <v>0</v>
      </c>
      <c r="G19" s="504"/>
      <c r="H19" s="505"/>
    </row>
    <row r="20" spans="1:8" x14ac:dyDescent="0.2">
      <c r="A20" s="47">
        <v>2.2000000000000002</v>
      </c>
      <c r="B20" s="431" t="s">
        <v>87</v>
      </c>
      <c r="C20" s="432"/>
      <c r="D20" s="432"/>
      <c r="E20" s="432"/>
      <c r="F20" s="432"/>
      <c r="G20" s="432"/>
      <c r="H20" s="510"/>
    </row>
    <row r="21" spans="1:8" x14ac:dyDescent="0.2">
      <c r="A21" s="47"/>
      <c r="B21" s="48"/>
      <c r="C21" s="48"/>
      <c r="D21" s="48"/>
      <c r="E21" s="48"/>
      <c r="F21" s="48"/>
      <c r="G21" s="119">
        <v>1</v>
      </c>
      <c r="H21" s="50">
        <v>0</v>
      </c>
    </row>
    <row r="22" spans="1:8" x14ac:dyDescent="0.2">
      <c r="A22" s="47"/>
      <c r="B22" s="48"/>
      <c r="C22" s="48"/>
      <c r="D22" s="48"/>
      <c r="E22" s="48"/>
      <c r="F22" s="48"/>
      <c r="G22" s="119">
        <v>1</v>
      </c>
      <c r="H22" s="50">
        <v>0</v>
      </c>
    </row>
    <row r="23" spans="1:8" x14ac:dyDescent="0.2">
      <c r="A23" s="47"/>
      <c r="B23" s="48"/>
      <c r="C23" s="48"/>
      <c r="D23" s="48"/>
      <c r="E23" s="48"/>
      <c r="F23" s="48"/>
      <c r="G23" s="119">
        <v>1</v>
      </c>
      <c r="H23" s="50">
        <v>0</v>
      </c>
    </row>
    <row r="24" spans="1:8" x14ac:dyDescent="0.2">
      <c r="A24" s="47"/>
      <c r="B24" s="48" t="s">
        <v>5</v>
      </c>
      <c r="C24" s="48"/>
      <c r="D24" s="48"/>
      <c r="E24" s="48"/>
      <c r="F24" s="48"/>
      <c r="G24" s="119">
        <v>1</v>
      </c>
      <c r="H24" s="50">
        <v>0</v>
      </c>
    </row>
    <row r="25" spans="1:8" s="15" customFormat="1" x14ac:dyDescent="0.2">
      <c r="A25" s="124"/>
      <c r="B25" s="71" t="s">
        <v>88</v>
      </c>
      <c r="C25" s="125"/>
      <c r="D25" s="125"/>
      <c r="E25" s="125"/>
      <c r="F25" s="503">
        <f>SUM(H21:H24)</f>
        <v>0</v>
      </c>
      <c r="G25" s="504"/>
      <c r="H25" s="505"/>
    </row>
    <row r="26" spans="1:8" x14ac:dyDescent="0.2">
      <c r="A26" s="47">
        <v>2.2999999999999998</v>
      </c>
      <c r="B26" s="431" t="s">
        <v>89</v>
      </c>
      <c r="C26" s="432"/>
      <c r="D26" s="432"/>
      <c r="E26" s="432"/>
      <c r="F26" s="432"/>
      <c r="G26" s="432"/>
      <c r="H26" s="510"/>
    </row>
    <row r="27" spans="1:8" x14ac:dyDescent="0.2">
      <c r="A27" s="47"/>
      <c r="B27" s="48"/>
      <c r="C27" s="48"/>
      <c r="D27" s="48"/>
      <c r="E27" s="48"/>
      <c r="F27" s="48"/>
      <c r="G27" s="119">
        <v>1.6</v>
      </c>
      <c r="H27" s="50">
        <v>0</v>
      </c>
    </row>
    <row r="28" spans="1:8" x14ac:dyDescent="0.2">
      <c r="A28" s="47"/>
      <c r="B28" s="48"/>
      <c r="C28" s="48"/>
      <c r="D28" s="48"/>
      <c r="E28" s="48"/>
      <c r="F28" s="48"/>
      <c r="G28" s="119">
        <v>1.6</v>
      </c>
      <c r="H28" s="50">
        <v>0</v>
      </c>
    </row>
    <row r="29" spans="1:8" x14ac:dyDescent="0.2">
      <c r="A29" s="47"/>
      <c r="B29" s="48"/>
      <c r="C29" s="48"/>
      <c r="D29" s="48"/>
      <c r="E29" s="48"/>
      <c r="F29" s="48"/>
      <c r="G29" s="119">
        <v>1.6</v>
      </c>
      <c r="H29" s="50">
        <v>0</v>
      </c>
    </row>
    <row r="30" spans="1:8" x14ac:dyDescent="0.2">
      <c r="A30" s="47"/>
      <c r="B30" s="48" t="s">
        <v>5</v>
      </c>
      <c r="C30" s="48"/>
      <c r="D30" s="48"/>
      <c r="E30" s="48"/>
      <c r="F30" s="48"/>
      <c r="G30" s="119">
        <v>1.6</v>
      </c>
      <c r="H30" s="50">
        <v>0</v>
      </c>
    </row>
    <row r="31" spans="1:8" s="15" customFormat="1" x14ac:dyDescent="0.2">
      <c r="A31" s="124"/>
      <c r="B31" s="71" t="s">
        <v>90</v>
      </c>
      <c r="C31" s="125"/>
      <c r="D31" s="125"/>
      <c r="E31" s="125"/>
      <c r="F31" s="503">
        <f>SUM(H27:H30)</f>
        <v>0</v>
      </c>
      <c r="G31" s="504"/>
      <c r="H31" s="505"/>
    </row>
    <row r="32" spans="1:8" s="15" customFormat="1" ht="15" thickBot="1" x14ac:dyDescent="0.25">
      <c r="A32" s="120" t="s">
        <v>1</v>
      </c>
      <c r="B32" s="52" t="s">
        <v>91</v>
      </c>
      <c r="C32" s="121"/>
      <c r="D32" s="121"/>
      <c r="E32" s="121"/>
      <c r="F32" s="500">
        <f>F19+F25+F31</f>
        <v>0</v>
      </c>
      <c r="G32" s="501"/>
      <c r="H32" s="502"/>
    </row>
    <row r="33" spans="1:8" s="15" customFormat="1" x14ac:dyDescent="0.2">
      <c r="A33" s="122">
        <v>3</v>
      </c>
      <c r="B33" s="511" t="s">
        <v>92</v>
      </c>
      <c r="C33" s="512"/>
      <c r="D33" s="512"/>
      <c r="E33" s="512"/>
      <c r="F33" s="512"/>
      <c r="G33" s="512"/>
      <c r="H33" s="513"/>
    </row>
    <row r="34" spans="1:8" x14ac:dyDescent="0.2">
      <c r="A34" s="47"/>
      <c r="B34" s="48"/>
      <c r="C34" s="48"/>
      <c r="D34" s="48"/>
      <c r="E34" s="48"/>
      <c r="F34" s="48"/>
      <c r="G34" s="119">
        <v>8</v>
      </c>
      <c r="H34" s="50">
        <v>0</v>
      </c>
    </row>
    <row r="35" spans="1:8" x14ac:dyDescent="0.2">
      <c r="A35" s="47"/>
      <c r="B35" s="48"/>
      <c r="C35" s="48"/>
      <c r="D35" s="48"/>
      <c r="E35" s="48"/>
      <c r="F35" s="48"/>
      <c r="G35" s="119">
        <v>8</v>
      </c>
      <c r="H35" s="50">
        <v>0</v>
      </c>
    </row>
    <row r="36" spans="1:8" x14ac:dyDescent="0.2">
      <c r="A36" s="47"/>
      <c r="B36" s="48"/>
      <c r="C36" s="48"/>
      <c r="D36" s="48"/>
      <c r="E36" s="48"/>
      <c r="F36" s="48"/>
      <c r="G36" s="119">
        <v>8</v>
      </c>
      <c r="H36" s="50">
        <v>0</v>
      </c>
    </row>
    <row r="37" spans="1:8" x14ac:dyDescent="0.2">
      <c r="A37" s="47"/>
      <c r="B37" s="48" t="s">
        <v>5</v>
      </c>
      <c r="C37" s="48"/>
      <c r="D37" s="48"/>
      <c r="E37" s="48"/>
      <c r="F37" s="48"/>
      <c r="G37" s="119">
        <v>8</v>
      </c>
      <c r="H37" s="50">
        <v>0</v>
      </c>
    </row>
    <row r="38" spans="1:8" ht="15" thickBot="1" x14ac:dyDescent="0.25">
      <c r="A38" s="120" t="s">
        <v>2</v>
      </c>
      <c r="B38" s="52" t="s">
        <v>93</v>
      </c>
      <c r="C38" s="121"/>
      <c r="D38" s="121"/>
      <c r="E38" s="121"/>
      <c r="F38" s="500">
        <f>SUM(H34:H37)</f>
        <v>0</v>
      </c>
      <c r="G38" s="501"/>
      <c r="H38" s="502"/>
    </row>
    <row r="39" spans="1:8" ht="30" customHeight="1" thickBot="1" x14ac:dyDescent="0.25">
      <c r="A39" s="120" t="s">
        <v>3</v>
      </c>
      <c r="B39" s="514" t="s">
        <v>308</v>
      </c>
      <c r="C39" s="515"/>
      <c r="D39" s="515"/>
      <c r="E39" s="515"/>
      <c r="F39" s="515"/>
      <c r="G39" s="516"/>
      <c r="H39" s="66">
        <f>H12+F32+F38</f>
        <v>0</v>
      </c>
    </row>
  </sheetData>
  <mergeCells count="18">
    <mergeCell ref="B26:H26"/>
    <mergeCell ref="B33:H33"/>
    <mergeCell ref="B39:G39"/>
    <mergeCell ref="F31:H31"/>
    <mergeCell ref="F32:H32"/>
    <mergeCell ref="F38:H38"/>
    <mergeCell ref="A1:H1"/>
    <mergeCell ref="A2:H2"/>
    <mergeCell ref="F12:H12"/>
    <mergeCell ref="F19:H19"/>
    <mergeCell ref="F25:H25"/>
    <mergeCell ref="A4:A5"/>
    <mergeCell ref="B4:B5"/>
    <mergeCell ref="G4:G5"/>
    <mergeCell ref="H4:H5"/>
    <mergeCell ref="C4:F4"/>
    <mergeCell ref="B14:H14"/>
    <mergeCell ref="B20:H20"/>
  </mergeCells>
  <phoneticPr fontId="2" type="noConversion"/>
  <pageMargins left="0.17" right="0.17" top="0.75" bottom="0.75" header="0.3" footer="0.3"/>
  <pageSetup paperSize="9" scale="98" orientation="portrait" r:id="rId1"/>
  <headerFooter alignWithMargins="0">
    <oddHeader>&amp;L&amp;"Times New Roman,Regular"&amp;10Bank/Savings house_________________________&amp;R&amp;"Times New Roman,Regular"&amp;10 SR-DI Form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90" zoomScaleNormal="90" workbookViewId="0">
      <selection activeCell="D31" sqref="D31"/>
    </sheetView>
  </sheetViews>
  <sheetFormatPr defaultRowHeight="14.25" x14ac:dyDescent="0.2"/>
  <cols>
    <col min="1" max="1" width="9.42578125" style="14" customWidth="1"/>
    <col min="2" max="2" width="7" style="14" customWidth="1"/>
    <col min="3" max="3" width="20.85546875" style="14" customWidth="1"/>
    <col min="4" max="4" width="19.5703125" style="14" customWidth="1"/>
    <col min="5" max="5" width="15" style="14" customWidth="1"/>
    <col min="6" max="6" width="14.28515625" style="14" customWidth="1"/>
    <col min="7" max="7" width="10.85546875" style="14" customWidth="1"/>
    <col min="8" max="8" width="14.7109375" style="14" customWidth="1"/>
    <col min="9" max="9" width="16.140625" style="14" customWidth="1"/>
    <col min="10" max="16384" width="9.140625" style="14"/>
  </cols>
  <sheetData>
    <row r="1" spans="1:9" s="15" customFormat="1" ht="30.75" customHeight="1" x14ac:dyDescent="0.2">
      <c r="A1" s="473" t="s">
        <v>34</v>
      </c>
      <c r="B1" s="473"/>
      <c r="C1" s="473"/>
      <c r="D1" s="473"/>
      <c r="E1" s="473"/>
      <c r="F1" s="473"/>
      <c r="G1" s="473"/>
      <c r="H1" s="473"/>
      <c r="I1" s="473"/>
    </row>
    <row r="2" spans="1:9" x14ac:dyDescent="0.2">
      <c r="A2" s="416" t="s">
        <v>309</v>
      </c>
      <c r="B2" s="416"/>
      <c r="C2" s="416"/>
      <c r="D2" s="416"/>
      <c r="E2" s="416"/>
      <c r="F2" s="416"/>
      <c r="G2" s="416"/>
      <c r="H2" s="416"/>
      <c r="I2" s="416"/>
    </row>
    <row r="3" spans="1:9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9" ht="15" thickBot="1" x14ac:dyDescent="0.25">
      <c r="A4" s="27"/>
      <c r="B4" s="27"/>
      <c r="C4" s="27"/>
      <c r="D4" s="27"/>
      <c r="E4" s="27"/>
      <c r="F4" s="27"/>
      <c r="G4" s="27"/>
      <c r="H4" s="27"/>
      <c r="I4" s="111" t="s">
        <v>37</v>
      </c>
    </row>
    <row r="5" spans="1:9" s="15" customFormat="1" ht="30" customHeight="1" x14ac:dyDescent="0.2">
      <c r="A5" s="519" t="s">
        <v>95</v>
      </c>
      <c r="B5" s="457" t="s">
        <v>96</v>
      </c>
      <c r="C5" s="458"/>
      <c r="D5" s="459"/>
      <c r="E5" s="521" t="s">
        <v>51</v>
      </c>
      <c r="F5" s="521"/>
      <c r="G5" s="507" t="s">
        <v>97</v>
      </c>
      <c r="H5" s="457" t="s">
        <v>84</v>
      </c>
      <c r="I5" s="518"/>
    </row>
    <row r="6" spans="1:9" s="15" customFormat="1" ht="29.25" thickBot="1" x14ac:dyDescent="0.25">
      <c r="A6" s="520"/>
      <c r="B6" s="126" t="s">
        <v>98</v>
      </c>
      <c r="C6" s="31" t="s">
        <v>99</v>
      </c>
      <c r="D6" s="31" t="s">
        <v>165</v>
      </c>
      <c r="E6" s="127" t="s">
        <v>80</v>
      </c>
      <c r="F6" s="127" t="s">
        <v>81</v>
      </c>
      <c r="G6" s="482"/>
      <c r="H6" s="128" t="s">
        <v>100</v>
      </c>
      <c r="I6" s="129" t="s">
        <v>81</v>
      </c>
    </row>
    <row r="7" spans="1:9" ht="15" thickBot="1" x14ac:dyDescent="0.25">
      <c r="A7" s="113">
        <v>1</v>
      </c>
      <c r="B7" s="130">
        <v>2</v>
      </c>
      <c r="C7" s="114">
        <v>3</v>
      </c>
      <c r="D7" s="114">
        <v>4</v>
      </c>
      <c r="E7" s="114">
        <v>5</v>
      </c>
      <c r="F7" s="114">
        <v>6</v>
      </c>
      <c r="G7" s="131">
        <v>7</v>
      </c>
      <c r="H7" s="24" t="s">
        <v>310</v>
      </c>
      <c r="I7" s="115" t="s">
        <v>311</v>
      </c>
    </row>
    <row r="8" spans="1:9" x14ac:dyDescent="0.2">
      <c r="A8" s="132" t="s">
        <v>0</v>
      </c>
      <c r="B8" s="133">
        <v>1</v>
      </c>
      <c r="C8" s="134" t="s">
        <v>101</v>
      </c>
      <c r="D8" s="134" t="s">
        <v>101</v>
      </c>
      <c r="E8" s="135"/>
      <c r="F8" s="135"/>
      <c r="G8" s="135">
        <v>0</v>
      </c>
      <c r="H8" s="136">
        <v>0</v>
      </c>
      <c r="I8" s="137">
        <v>0</v>
      </c>
    </row>
    <row r="9" spans="1:9" x14ac:dyDescent="0.2">
      <c r="A9" s="132"/>
      <c r="B9" s="133"/>
      <c r="C9" s="134" t="s">
        <v>29</v>
      </c>
      <c r="D9" s="134"/>
      <c r="E9" s="135"/>
      <c r="F9" s="135"/>
      <c r="G9" s="135">
        <v>0</v>
      </c>
      <c r="H9" s="136">
        <v>0</v>
      </c>
      <c r="I9" s="137">
        <v>0</v>
      </c>
    </row>
    <row r="10" spans="1:9" x14ac:dyDescent="0.2">
      <c r="A10" s="132"/>
      <c r="B10" s="133"/>
      <c r="C10" s="134" t="s">
        <v>30</v>
      </c>
      <c r="D10" s="134"/>
      <c r="E10" s="135"/>
      <c r="F10" s="135"/>
      <c r="G10" s="135">
        <v>0</v>
      </c>
      <c r="H10" s="136">
        <v>0</v>
      </c>
      <c r="I10" s="137">
        <v>0</v>
      </c>
    </row>
    <row r="11" spans="1:9" x14ac:dyDescent="0.2">
      <c r="A11" s="132"/>
      <c r="B11" s="133"/>
      <c r="C11" s="134"/>
      <c r="D11" s="134" t="s">
        <v>31</v>
      </c>
      <c r="E11" s="135"/>
      <c r="F11" s="135"/>
      <c r="G11" s="135">
        <v>0</v>
      </c>
      <c r="H11" s="136">
        <v>0</v>
      </c>
      <c r="I11" s="137">
        <v>0</v>
      </c>
    </row>
    <row r="12" spans="1:9" x14ac:dyDescent="0.2">
      <c r="A12" s="132"/>
      <c r="B12" s="133"/>
      <c r="C12" s="134" t="s">
        <v>5</v>
      </c>
      <c r="D12" s="134" t="s">
        <v>5</v>
      </c>
      <c r="E12" s="135"/>
      <c r="F12" s="135"/>
      <c r="G12" s="135">
        <v>0</v>
      </c>
      <c r="H12" s="136">
        <v>0</v>
      </c>
      <c r="I12" s="137">
        <v>0</v>
      </c>
    </row>
    <row r="13" spans="1:9" x14ac:dyDescent="0.2">
      <c r="A13" s="132" t="s">
        <v>0</v>
      </c>
      <c r="B13" s="133">
        <v>2</v>
      </c>
      <c r="C13" s="138" t="s">
        <v>102</v>
      </c>
      <c r="D13" s="138" t="s">
        <v>102</v>
      </c>
      <c r="E13" s="48"/>
      <c r="F13" s="48"/>
      <c r="G13" s="48">
        <v>0.2</v>
      </c>
      <c r="H13" s="139">
        <v>0</v>
      </c>
      <c r="I13" s="50">
        <v>0</v>
      </c>
    </row>
    <row r="14" spans="1:9" x14ac:dyDescent="0.2">
      <c r="A14" s="132" t="s">
        <v>0</v>
      </c>
      <c r="B14" s="133">
        <v>3</v>
      </c>
      <c r="C14" s="138" t="s">
        <v>103</v>
      </c>
      <c r="D14" s="138" t="s">
        <v>103</v>
      </c>
      <c r="E14" s="48"/>
      <c r="F14" s="48"/>
      <c r="G14" s="48">
        <v>0.4</v>
      </c>
      <c r="H14" s="139">
        <v>0</v>
      </c>
      <c r="I14" s="50">
        <v>0</v>
      </c>
    </row>
    <row r="15" spans="1:9" ht="15" thickBot="1" x14ac:dyDescent="0.25">
      <c r="A15" s="40" t="s">
        <v>0</v>
      </c>
      <c r="B15" s="140">
        <v>4</v>
      </c>
      <c r="C15" s="141" t="s">
        <v>104</v>
      </c>
      <c r="D15" s="141" t="s">
        <v>104</v>
      </c>
      <c r="E15" s="142"/>
      <c r="F15" s="142"/>
      <c r="G15" s="142">
        <v>0.7</v>
      </c>
      <c r="H15" s="143">
        <v>0</v>
      </c>
      <c r="I15" s="144">
        <v>0</v>
      </c>
    </row>
    <row r="16" spans="1:9" x14ac:dyDescent="0.2">
      <c r="A16" s="145" t="s">
        <v>1</v>
      </c>
      <c r="B16" s="146">
        <v>5</v>
      </c>
      <c r="C16" s="147" t="s">
        <v>105</v>
      </c>
      <c r="D16" s="147" t="s">
        <v>112</v>
      </c>
      <c r="E16" s="59"/>
      <c r="F16" s="59"/>
      <c r="G16" s="59">
        <v>1.25</v>
      </c>
      <c r="H16" s="148">
        <v>0</v>
      </c>
      <c r="I16" s="60">
        <v>0</v>
      </c>
    </row>
    <row r="17" spans="1:9" x14ac:dyDescent="0.2">
      <c r="A17" s="132" t="s">
        <v>1</v>
      </c>
      <c r="B17" s="133">
        <v>6</v>
      </c>
      <c r="C17" s="138" t="s">
        <v>106</v>
      </c>
      <c r="D17" s="138" t="s">
        <v>113</v>
      </c>
      <c r="E17" s="48"/>
      <c r="F17" s="48"/>
      <c r="G17" s="48">
        <v>1.75</v>
      </c>
      <c r="H17" s="139">
        <v>0</v>
      </c>
      <c r="I17" s="50">
        <v>0</v>
      </c>
    </row>
    <row r="18" spans="1:9" ht="15" thickBot="1" x14ac:dyDescent="0.25">
      <c r="A18" s="149" t="s">
        <v>1</v>
      </c>
      <c r="B18" s="150">
        <v>7</v>
      </c>
      <c r="C18" s="151" t="s">
        <v>107</v>
      </c>
      <c r="D18" s="151" t="s">
        <v>114</v>
      </c>
      <c r="E18" s="152"/>
      <c r="F18" s="152"/>
      <c r="G18" s="152">
        <v>2.25</v>
      </c>
      <c r="H18" s="153"/>
      <c r="I18" s="154">
        <v>0</v>
      </c>
    </row>
    <row r="19" spans="1:9" x14ac:dyDescent="0.2">
      <c r="A19" s="132" t="s">
        <v>2</v>
      </c>
      <c r="B19" s="133">
        <v>8</v>
      </c>
      <c r="C19" s="134" t="s">
        <v>108</v>
      </c>
      <c r="D19" s="134" t="s">
        <v>115</v>
      </c>
      <c r="E19" s="135"/>
      <c r="F19" s="135"/>
      <c r="G19" s="135">
        <v>2.75</v>
      </c>
      <c r="H19" s="136">
        <v>0</v>
      </c>
      <c r="I19" s="137">
        <v>0</v>
      </c>
    </row>
    <row r="20" spans="1:9" x14ac:dyDescent="0.2">
      <c r="A20" s="155" t="s">
        <v>2</v>
      </c>
      <c r="B20" s="156">
        <v>9</v>
      </c>
      <c r="C20" s="138" t="s">
        <v>109</v>
      </c>
      <c r="D20" s="138" t="s">
        <v>116</v>
      </c>
      <c r="E20" s="48"/>
      <c r="F20" s="48"/>
      <c r="G20" s="48">
        <v>3.25</v>
      </c>
      <c r="H20" s="139">
        <v>0</v>
      </c>
      <c r="I20" s="50">
        <v>0</v>
      </c>
    </row>
    <row r="21" spans="1:9" ht="28.5" x14ac:dyDescent="0.2">
      <c r="A21" s="155" t="s">
        <v>2</v>
      </c>
      <c r="B21" s="156">
        <v>10</v>
      </c>
      <c r="C21" s="138" t="s">
        <v>110</v>
      </c>
      <c r="D21" s="138" t="s">
        <v>117</v>
      </c>
      <c r="E21" s="48"/>
      <c r="F21" s="48"/>
      <c r="G21" s="48">
        <v>3.75</v>
      </c>
      <c r="H21" s="139">
        <v>0</v>
      </c>
      <c r="I21" s="50">
        <v>0</v>
      </c>
    </row>
    <row r="22" spans="1:9" ht="28.5" x14ac:dyDescent="0.2">
      <c r="A22" s="155" t="s">
        <v>2</v>
      </c>
      <c r="B22" s="156">
        <v>11</v>
      </c>
      <c r="C22" s="138" t="s">
        <v>111</v>
      </c>
      <c r="D22" s="138" t="s">
        <v>118</v>
      </c>
      <c r="E22" s="48"/>
      <c r="F22" s="48"/>
      <c r="G22" s="48">
        <v>4.5</v>
      </c>
      <c r="H22" s="139">
        <v>0</v>
      </c>
      <c r="I22" s="50">
        <v>0</v>
      </c>
    </row>
    <row r="23" spans="1:9" ht="28.5" x14ac:dyDescent="0.2">
      <c r="A23" s="155" t="s">
        <v>2</v>
      </c>
      <c r="B23" s="156">
        <v>12</v>
      </c>
      <c r="C23" s="138" t="s">
        <v>184</v>
      </c>
      <c r="D23" s="138" t="s">
        <v>119</v>
      </c>
      <c r="E23" s="48"/>
      <c r="F23" s="48"/>
      <c r="G23" s="48">
        <v>5.25</v>
      </c>
      <c r="H23" s="139">
        <v>0</v>
      </c>
      <c r="I23" s="50">
        <v>0</v>
      </c>
    </row>
    <row r="24" spans="1:9" ht="28.5" x14ac:dyDescent="0.2">
      <c r="A24" s="155" t="s">
        <v>2</v>
      </c>
      <c r="B24" s="156">
        <v>13</v>
      </c>
      <c r="C24" s="138" t="s">
        <v>185</v>
      </c>
      <c r="D24" s="138" t="s">
        <v>120</v>
      </c>
      <c r="E24" s="48"/>
      <c r="F24" s="48"/>
      <c r="G24" s="48">
        <v>6</v>
      </c>
      <c r="H24" s="139">
        <v>0</v>
      </c>
      <c r="I24" s="50">
        <v>0</v>
      </c>
    </row>
    <row r="25" spans="1:9" x14ac:dyDescent="0.2">
      <c r="A25" s="155" t="s">
        <v>2</v>
      </c>
      <c r="B25" s="156">
        <v>14</v>
      </c>
      <c r="C25" s="48"/>
      <c r="D25" s="138" t="s">
        <v>121</v>
      </c>
      <c r="E25" s="48"/>
      <c r="F25" s="48"/>
      <c r="G25" s="48">
        <v>8</v>
      </c>
      <c r="H25" s="139">
        <v>0</v>
      </c>
      <c r="I25" s="50">
        <v>0</v>
      </c>
    </row>
    <row r="26" spans="1:9" ht="15" thickBot="1" x14ac:dyDescent="0.25">
      <c r="A26" s="157" t="s">
        <v>2</v>
      </c>
      <c r="B26" s="158">
        <v>15</v>
      </c>
      <c r="C26" s="152"/>
      <c r="D26" s="151" t="s">
        <v>122</v>
      </c>
      <c r="E26" s="152"/>
      <c r="F26" s="152"/>
      <c r="G26" s="152">
        <v>12.5</v>
      </c>
      <c r="H26" s="153">
        <v>0</v>
      </c>
      <c r="I26" s="154">
        <v>0</v>
      </c>
    </row>
    <row r="28" spans="1:9" ht="43.5" customHeight="1" x14ac:dyDescent="0.2">
      <c r="A28" s="517" t="s">
        <v>289</v>
      </c>
      <c r="B28" s="517"/>
      <c r="C28" s="517"/>
      <c r="D28" s="517"/>
      <c r="E28" s="517"/>
      <c r="F28" s="517"/>
      <c r="G28" s="517"/>
      <c r="H28" s="517"/>
      <c r="I28" s="517"/>
    </row>
  </sheetData>
  <mergeCells count="8">
    <mergeCell ref="A28:I28"/>
    <mergeCell ref="A1:I1"/>
    <mergeCell ref="A2:I2"/>
    <mergeCell ref="H5:I5"/>
    <mergeCell ref="G5:G6"/>
    <mergeCell ref="A5:A6"/>
    <mergeCell ref="E5:F5"/>
    <mergeCell ref="B5:D5"/>
  </mergeCells>
  <phoneticPr fontId="2" type="noConversion"/>
  <pageMargins left="0.7" right="0.7" top="0.75" bottom="0.75" header="0.3" footer="0.3"/>
  <pageSetup paperSize="9" scale="93" orientation="landscape" r:id="rId1"/>
  <headerFooter alignWithMargins="0">
    <oddHeader>&amp;L&amp;"Times New Roman,Regular"&amp;10Bank/Savings house___________________________&amp;R&amp;"Times New Roman,Regular"&amp;10 GR-DI/1 Form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80" zoomScaleNormal="80" workbookViewId="0">
      <selection activeCell="D20" sqref="D20"/>
    </sheetView>
  </sheetViews>
  <sheetFormatPr defaultRowHeight="14.25" x14ac:dyDescent="0.2"/>
  <cols>
    <col min="1" max="2" width="9.140625" style="14" customWidth="1"/>
    <col min="3" max="4" width="14.28515625" style="14" customWidth="1"/>
    <col min="5" max="5" width="18.42578125" style="14" customWidth="1"/>
    <col min="6" max="6" width="13" style="14" customWidth="1"/>
    <col min="7" max="7" width="17.5703125" style="14" customWidth="1"/>
    <col min="8" max="8" width="19.5703125" style="14" customWidth="1"/>
    <col min="9" max="9" width="18.5703125" style="14" customWidth="1"/>
    <col min="10" max="11" width="13.7109375" style="14" customWidth="1"/>
    <col min="12" max="16384" width="9.140625" style="14"/>
  </cols>
  <sheetData>
    <row r="1" spans="1:11" s="15" customFormat="1" ht="29.25" customHeight="1" x14ac:dyDescent="0.2">
      <c r="A1" s="473" t="s">
        <v>34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</row>
    <row r="2" spans="1:11" x14ac:dyDescent="0.2">
      <c r="A2" s="415" t="s">
        <v>309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</row>
    <row r="3" spans="1:11" ht="15" thickBo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60" t="s">
        <v>37</v>
      </c>
    </row>
    <row r="4" spans="1:11" ht="31.5" customHeight="1" x14ac:dyDescent="0.2">
      <c r="A4" s="519" t="s">
        <v>95</v>
      </c>
      <c r="B4" s="521" t="s">
        <v>123</v>
      </c>
      <c r="C4" s="457" t="s">
        <v>187</v>
      </c>
      <c r="D4" s="459"/>
      <c r="E4" s="507" t="s">
        <v>124</v>
      </c>
      <c r="F4" s="457" t="s">
        <v>125</v>
      </c>
      <c r="G4" s="459"/>
      <c r="H4" s="507" t="s">
        <v>126</v>
      </c>
      <c r="I4" s="507" t="s">
        <v>172</v>
      </c>
      <c r="J4" s="463" t="s">
        <v>127</v>
      </c>
      <c r="K4" s="522"/>
    </row>
    <row r="5" spans="1:11" ht="25.5" customHeight="1" thickBot="1" x14ac:dyDescent="0.25">
      <c r="A5" s="531"/>
      <c r="B5" s="532"/>
      <c r="C5" s="161" t="s">
        <v>80</v>
      </c>
      <c r="D5" s="161" t="s">
        <v>81</v>
      </c>
      <c r="E5" s="483"/>
      <c r="F5" s="161" t="s">
        <v>80</v>
      </c>
      <c r="G5" s="161" t="s">
        <v>81</v>
      </c>
      <c r="H5" s="483"/>
      <c r="I5" s="483"/>
      <c r="J5" s="523"/>
      <c r="K5" s="524"/>
    </row>
    <row r="6" spans="1:11" s="17" customFormat="1" ht="29.25" thickBot="1" x14ac:dyDescent="0.25">
      <c r="A6" s="162">
        <v>1</v>
      </c>
      <c r="B6" s="163">
        <v>2</v>
      </c>
      <c r="C6" s="163">
        <v>3</v>
      </c>
      <c r="D6" s="163">
        <v>4</v>
      </c>
      <c r="E6" s="163">
        <v>5</v>
      </c>
      <c r="F6" s="164" t="s">
        <v>189</v>
      </c>
      <c r="G6" s="164" t="s">
        <v>190</v>
      </c>
      <c r="H6" s="163">
        <v>8</v>
      </c>
      <c r="I6" s="165" t="s">
        <v>28</v>
      </c>
      <c r="J6" s="163">
        <v>10</v>
      </c>
      <c r="K6" s="166">
        <v>11</v>
      </c>
    </row>
    <row r="7" spans="1:11" x14ac:dyDescent="0.2">
      <c r="A7" s="167"/>
      <c r="B7" s="123">
        <v>1</v>
      </c>
      <c r="C7" s="45"/>
      <c r="D7" s="45"/>
      <c r="E7" s="45"/>
      <c r="F7" s="45"/>
      <c r="G7" s="45"/>
      <c r="H7" s="168"/>
      <c r="I7" s="168"/>
      <c r="J7" s="168"/>
      <c r="K7" s="169"/>
    </row>
    <row r="8" spans="1:11" x14ac:dyDescent="0.2">
      <c r="A8" s="170"/>
      <c r="B8" s="171">
        <v>2</v>
      </c>
      <c r="C8" s="71"/>
      <c r="D8" s="71"/>
      <c r="E8" s="71"/>
      <c r="F8" s="71"/>
      <c r="G8" s="71"/>
      <c r="H8" s="172"/>
      <c r="I8" s="172"/>
      <c r="J8" s="172"/>
      <c r="K8" s="173"/>
    </row>
    <row r="9" spans="1:11" x14ac:dyDescent="0.2">
      <c r="A9" s="170"/>
      <c r="B9" s="171">
        <v>3</v>
      </c>
      <c r="C9" s="71"/>
      <c r="D9" s="71"/>
      <c r="E9" s="71"/>
      <c r="F9" s="71"/>
      <c r="G9" s="71"/>
      <c r="H9" s="172"/>
      <c r="I9" s="172"/>
      <c r="J9" s="172"/>
      <c r="K9" s="173"/>
    </row>
    <row r="10" spans="1:11" x14ac:dyDescent="0.2">
      <c r="A10" s="170"/>
      <c r="B10" s="171">
        <v>4</v>
      </c>
      <c r="C10" s="71"/>
      <c r="D10" s="71"/>
      <c r="E10" s="71"/>
      <c r="F10" s="71"/>
      <c r="G10" s="71"/>
      <c r="H10" s="172"/>
      <c r="I10" s="172"/>
      <c r="J10" s="172"/>
      <c r="K10" s="173"/>
    </row>
    <row r="11" spans="1:11" ht="15" thickBot="1" x14ac:dyDescent="0.25">
      <c r="A11" s="174" t="s">
        <v>0</v>
      </c>
      <c r="B11" s="175"/>
      <c r="C11" s="176"/>
      <c r="D11" s="176"/>
      <c r="E11" s="175" t="s">
        <v>12</v>
      </c>
      <c r="F11" s="177">
        <f>SUM(F7:F10)</f>
        <v>0</v>
      </c>
      <c r="G11" s="177">
        <f>SUM(G7:G10)</f>
        <v>0</v>
      </c>
      <c r="H11" s="175" t="s">
        <v>13</v>
      </c>
      <c r="I11" s="175" t="s">
        <v>14</v>
      </c>
      <c r="J11" s="176"/>
      <c r="K11" s="178"/>
    </row>
    <row r="12" spans="1:11" x14ac:dyDescent="0.2">
      <c r="A12" s="167"/>
      <c r="B12" s="123">
        <v>5</v>
      </c>
      <c r="C12" s="45"/>
      <c r="D12" s="45"/>
      <c r="E12" s="45"/>
      <c r="F12" s="45"/>
      <c r="G12" s="45"/>
      <c r="H12" s="168"/>
      <c r="I12" s="168"/>
      <c r="J12" s="168"/>
      <c r="K12" s="169"/>
    </row>
    <row r="13" spans="1:11" ht="42.75" x14ac:dyDescent="0.2">
      <c r="A13" s="170"/>
      <c r="B13" s="171">
        <v>6</v>
      </c>
      <c r="C13" s="71"/>
      <c r="D13" s="71"/>
      <c r="E13" s="71"/>
      <c r="F13" s="71"/>
      <c r="G13" s="71"/>
      <c r="H13" s="172"/>
      <c r="I13" s="172"/>
      <c r="J13" s="25" t="s">
        <v>286</v>
      </c>
      <c r="K13" s="173"/>
    </row>
    <row r="14" spans="1:11" x14ac:dyDescent="0.2">
      <c r="A14" s="170"/>
      <c r="B14" s="171">
        <v>7</v>
      </c>
      <c r="C14" s="71"/>
      <c r="D14" s="71"/>
      <c r="E14" s="71"/>
      <c r="F14" s="71"/>
      <c r="G14" s="71"/>
      <c r="H14" s="172"/>
      <c r="I14" s="172"/>
      <c r="J14" s="179"/>
      <c r="K14" s="173"/>
    </row>
    <row r="15" spans="1:11" ht="15" thickBot="1" x14ac:dyDescent="0.25">
      <c r="A15" s="174" t="s">
        <v>1</v>
      </c>
      <c r="B15" s="175"/>
      <c r="C15" s="176"/>
      <c r="D15" s="176"/>
      <c r="E15" s="175" t="s">
        <v>15</v>
      </c>
      <c r="F15" s="177">
        <f>SUM(F12:F14)</f>
        <v>0</v>
      </c>
      <c r="G15" s="177">
        <f>SUM(G12:G14)</f>
        <v>0</v>
      </c>
      <c r="H15" s="175" t="s">
        <v>16</v>
      </c>
      <c r="I15" s="175" t="s">
        <v>17</v>
      </c>
      <c r="J15" s="180"/>
      <c r="K15" s="178"/>
    </row>
    <row r="16" spans="1:11" x14ac:dyDescent="0.2">
      <c r="A16" s="167"/>
      <c r="B16" s="123">
        <v>8</v>
      </c>
      <c r="C16" s="45"/>
      <c r="D16" s="45"/>
      <c r="E16" s="45"/>
      <c r="F16" s="181"/>
      <c r="G16" s="181"/>
      <c r="H16" s="168"/>
      <c r="I16" s="168"/>
      <c r="J16" s="182"/>
      <c r="K16" s="169"/>
    </row>
    <row r="17" spans="1:11" ht="32.25" customHeight="1" x14ac:dyDescent="0.2">
      <c r="A17" s="170"/>
      <c r="B17" s="171">
        <v>9</v>
      </c>
      <c r="C17" s="71"/>
      <c r="D17" s="71"/>
      <c r="E17" s="71"/>
      <c r="F17" s="71"/>
      <c r="G17" s="71"/>
      <c r="H17" s="172"/>
      <c r="I17" s="172"/>
      <c r="J17" s="179"/>
      <c r="K17" s="529" t="s">
        <v>287</v>
      </c>
    </row>
    <row r="18" spans="1:11" ht="39.75" customHeight="1" x14ac:dyDescent="0.2">
      <c r="A18" s="170"/>
      <c r="B18" s="171">
        <v>10</v>
      </c>
      <c r="C18" s="71"/>
      <c r="D18" s="71"/>
      <c r="E18" s="71"/>
      <c r="F18" s="71"/>
      <c r="G18" s="71"/>
      <c r="H18" s="172"/>
      <c r="I18" s="172"/>
      <c r="J18" s="179"/>
      <c r="K18" s="530"/>
    </row>
    <row r="19" spans="1:11" ht="33" customHeight="1" x14ac:dyDescent="0.2">
      <c r="A19" s="170"/>
      <c r="B19" s="171">
        <v>11</v>
      </c>
      <c r="C19" s="71"/>
      <c r="D19" s="71"/>
      <c r="E19" s="71"/>
      <c r="F19" s="71"/>
      <c r="G19" s="71"/>
      <c r="H19" s="172"/>
      <c r="I19" s="172"/>
      <c r="J19" s="527" t="s">
        <v>312</v>
      </c>
      <c r="K19" s="173"/>
    </row>
    <row r="20" spans="1:11" ht="45" customHeight="1" x14ac:dyDescent="0.2">
      <c r="A20" s="170"/>
      <c r="B20" s="171">
        <v>12</v>
      </c>
      <c r="C20" s="71"/>
      <c r="D20" s="71"/>
      <c r="E20" s="71"/>
      <c r="F20" s="71"/>
      <c r="G20" s="71"/>
      <c r="H20" s="172"/>
      <c r="I20" s="172"/>
      <c r="J20" s="528"/>
      <c r="K20" s="173"/>
    </row>
    <row r="21" spans="1:11" x14ac:dyDescent="0.2">
      <c r="A21" s="170"/>
      <c r="B21" s="171">
        <v>13</v>
      </c>
      <c r="C21" s="71"/>
      <c r="D21" s="71"/>
      <c r="E21" s="71"/>
      <c r="F21" s="71"/>
      <c r="G21" s="71"/>
      <c r="H21" s="172"/>
      <c r="I21" s="172"/>
      <c r="J21" s="172"/>
      <c r="K21" s="173"/>
    </row>
    <row r="22" spans="1:11" x14ac:dyDescent="0.2">
      <c r="A22" s="170"/>
      <c r="B22" s="171">
        <v>14</v>
      </c>
      <c r="C22" s="71"/>
      <c r="D22" s="71"/>
      <c r="E22" s="71"/>
      <c r="F22" s="71"/>
      <c r="G22" s="71"/>
      <c r="H22" s="172"/>
      <c r="I22" s="172"/>
      <c r="J22" s="172"/>
      <c r="K22" s="173"/>
    </row>
    <row r="23" spans="1:11" x14ac:dyDescent="0.2">
      <c r="A23" s="170"/>
      <c r="B23" s="171">
        <v>15</v>
      </c>
      <c r="C23" s="71"/>
      <c r="D23" s="71"/>
      <c r="E23" s="71"/>
      <c r="F23" s="71"/>
      <c r="G23" s="71"/>
      <c r="H23" s="172"/>
      <c r="I23" s="172"/>
      <c r="J23" s="172"/>
      <c r="K23" s="173"/>
    </row>
    <row r="24" spans="1:11" ht="43.5" thickBot="1" x14ac:dyDescent="0.25">
      <c r="A24" s="183" t="s">
        <v>2</v>
      </c>
      <c r="B24" s="184"/>
      <c r="C24" s="185"/>
      <c r="D24" s="185"/>
      <c r="E24" s="186" t="s">
        <v>18</v>
      </c>
      <c r="F24" s="187">
        <f>SUM(F16:F23)</f>
        <v>0</v>
      </c>
      <c r="G24" s="187">
        <f>SUM(G16:G23)</f>
        <v>0</v>
      </c>
      <c r="H24" s="184" t="s">
        <v>19</v>
      </c>
      <c r="I24" s="184" t="s">
        <v>20</v>
      </c>
      <c r="J24" s="185"/>
      <c r="K24" s="188"/>
    </row>
    <row r="25" spans="1:11" ht="15" thickBot="1" x14ac:dyDescent="0.25">
      <c r="A25" s="189" t="s">
        <v>44</v>
      </c>
      <c r="B25" s="114"/>
      <c r="C25" s="190"/>
      <c r="D25" s="190"/>
      <c r="E25" s="191" t="s">
        <v>21</v>
      </c>
      <c r="F25" s="190"/>
      <c r="G25" s="190"/>
      <c r="H25" s="192"/>
      <c r="I25" s="193" t="s">
        <v>22</v>
      </c>
      <c r="J25" s="190"/>
      <c r="K25" s="194"/>
    </row>
    <row r="26" spans="1:11" s="15" customFormat="1" ht="36" customHeight="1" thickBot="1" x14ac:dyDescent="0.25">
      <c r="A26" s="195" t="s">
        <v>3</v>
      </c>
      <c r="B26" s="525" t="s">
        <v>173</v>
      </c>
      <c r="C26" s="525"/>
      <c r="D26" s="525"/>
      <c r="E26" s="525"/>
      <c r="F26" s="525"/>
      <c r="G26" s="525"/>
      <c r="H26" s="525"/>
      <c r="I26" s="525"/>
      <c r="J26" s="526"/>
      <c r="K26" s="196">
        <v>0</v>
      </c>
    </row>
    <row r="27" spans="1:1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">
      <c r="A28" s="14" t="s">
        <v>186</v>
      </c>
    </row>
    <row r="29" spans="1:11" x14ac:dyDescent="0.2">
      <c r="A29" s="14" t="s">
        <v>188</v>
      </c>
    </row>
  </sheetData>
  <mergeCells count="13">
    <mergeCell ref="H4:H5"/>
    <mergeCell ref="I4:I5"/>
    <mergeCell ref="J4:K5"/>
    <mergeCell ref="B26:J26"/>
    <mergeCell ref="A1:K1"/>
    <mergeCell ref="J19:J20"/>
    <mergeCell ref="K17:K18"/>
    <mergeCell ref="A4:A5"/>
    <mergeCell ref="B4:B5"/>
    <mergeCell ref="C4:D4"/>
    <mergeCell ref="E4:E5"/>
    <mergeCell ref="F4:G4"/>
    <mergeCell ref="A2:K2"/>
  </mergeCells>
  <phoneticPr fontId="2" type="noConversion"/>
  <pageMargins left="0.23" right="0.16" top="0.46" bottom="0.31" header="0.17" footer="0.16"/>
  <pageSetup paperSize="9" scale="86" orientation="landscape" r:id="rId1"/>
  <headerFooter alignWithMargins="0">
    <oddHeader>&amp;L&amp;"Times New Roman,Regular"&amp;10Bank/Savings house____________________________&amp;R&amp;"Times New Roman,Regular"&amp;10 GR-DI/2 Form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zoomScale="90" zoomScaleNormal="90" workbookViewId="0">
      <selection activeCell="C13" sqref="C13"/>
    </sheetView>
  </sheetViews>
  <sheetFormatPr defaultRowHeight="14.25" x14ac:dyDescent="0.2"/>
  <cols>
    <col min="1" max="1" width="4.7109375" style="14" customWidth="1"/>
    <col min="2" max="2" width="38.42578125" style="14" customWidth="1"/>
    <col min="3" max="3" width="10.42578125" style="14" customWidth="1"/>
    <col min="4" max="4" width="17.85546875" style="14" customWidth="1"/>
    <col min="5" max="5" width="16.140625" style="14" customWidth="1"/>
    <col min="6" max="6" width="16.28515625" style="14" customWidth="1"/>
    <col min="7" max="16384" width="9.140625" style="14"/>
  </cols>
  <sheetData>
    <row r="3" spans="1:6" s="15" customFormat="1" x14ac:dyDescent="0.2">
      <c r="A3" s="414" t="s">
        <v>34</v>
      </c>
      <c r="B3" s="414"/>
      <c r="C3" s="414"/>
      <c r="D3" s="414"/>
      <c r="E3" s="414"/>
      <c r="F3" s="414"/>
    </row>
    <row r="4" spans="1:6" ht="33.75" customHeight="1" x14ac:dyDescent="0.2">
      <c r="A4" s="533" t="s">
        <v>313</v>
      </c>
      <c r="B4" s="533"/>
      <c r="C4" s="533"/>
      <c r="D4" s="533"/>
      <c r="E4" s="533"/>
      <c r="F4" s="533"/>
    </row>
    <row r="5" spans="1:6" x14ac:dyDescent="0.2">
      <c r="A5" s="197"/>
      <c r="B5" s="197"/>
      <c r="C5" s="197"/>
      <c r="D5" s="197"/>
      <c r="E5" s="197"/>
      <c r="F5" s="197"/>
    </row>
    <row r="6" spans="1:6" ht="15" thickBot="1" x14ac:dyDescent="0.25">
      <c r="A6" s="198"/>
      <c r="B6" s="198"/>
      <c r="C6" s="198"/>
      <c r="D6" s="198"/>
      <c r="E6" s="198"/>
      <c r="F6" s="160" t="s">
        <v>37</v>
      </c>
    </row>
    <row r="7" spans="1:6" s="15" customFormat="1" ht="30" customHeight="1" x14ac:dyDescent="0.2">
      <c r="A7" s="472" t="s">
        <v>38</v>
      </c>
      <c r="B7" s="463" t="s">
        <v>39</v>
      </c>
      <c r="C7" s="521" t="s">
        <v>51</v>
      </c>
      <c r="D7" s="521"/>
      <c r="E7" s="463" t="s">
        <v>128</v>
      </c>
      <c r="F7" s="522" t="s">
        <v>156</v>
      </c>
    </row>
    <row r="8" spans="1:6" s="15" customFormat="1" ht="15" thickBot="1" x14ac:dyDescent="0.25">
      <c r="A8" s="469"/>
      <c r="B8" s="465"/>
      <c r="C8" s="127" t="s">
        <v>80</v>
      </c>
      <c r="D8" s="127" t="s">
        <v>81</v>
      </c>
      <c r="E8" s="465"/>
      <c r="F8" s="534"/>
    </row>
    <row r="9" spans="1:6" s="15" customFormat="1" ht="15" thickBot="1" x14ac:dyDescent="0.25">
      <c r="A9" s="199">
        <v>1</v>
      </c>
      <c r="B9" s="81">
        <v>2</v>
      </c>
      <c r="C9" s="200">
        <v>3</v>
      </c>
      <c r="D9" s="200">
        <v>4</v>
      </c>
      <c r="E9" s="201" t="s">
        <v>10</v>
      </c>
      <c r="F9" s="202" t="s">
        <v>11</v>
      </c>
    </row>
    <row r="10" spans="1:6" x14ac:dyDescent="0.2">
      <c r="A10" s="203"/>
      <c r="B10" s="204" t="s">
        <v>129</v>
      </c>
      <c r="C10" s="59"/>
      <c r="D10" s="59"/>
      <c r="E10" s="59"/>
      <c r="F10" s="60"/>
    </row>
    <row r="11" spans="1:6" x14ac:dyDescent="0.2">
      <c r="A11" s="67"/>
      <c r="B11" s="205" t="s">
        <v>130</v>
      </c>
      <c r="C11" s="48"/>
      <c r="D11" s="48"/>
      <c r="E11" s="48">
        <v>0</v>
      </c>
      <c r="F11" s="50">
        <v>0</v>
      </c>
    </row>
    <row r="12" spans="1:6" x14ac:dyDescent="0.2">
      <c r="A12" s="67"/>
      <c r="B12" s="205" t="s">
        <v>131</v>
      </c>
      <c r="C12" s="48"/>
      <c r="D12" s="48"/>
      <c r="E12" s="48">
        <v>0</v>
      </c>
      <c r="F12" s="50">
        <v>0</v>
      </c>
    </row>
    <row r="13" spans="1:6" ht="28.5" x14ac:dyDescent="0.2">
      <c r="A13" s="67"/>
      <c r="B13" s="205" t="s">
        <v>288</v>
      </c>
      <c r="C13" s="48"/>
      <c r="D13" s="48"/>
      <c r="E13" s="48">
        <v>0</v>
      </c>
      <c r="F13" s="50">
        <v>0</v>
      </c>
    </row>
    <row r="14" spans="1:6" x14ac:dyDescent="0.2">
      <c r="A14" s="67"/>
      <c r="B14" s="205" t="s">
        <v>132</v>
      </c>
      <c r="C14" s="48"/>
      <c r="D14" s="48"/>
      <c r="E14" s="48">
        <v>0</v>
      </c>
      <c r="F14" s="50">
        <v>0</v>
      </c>
    </row>
    <row r="15" spans="1:6" ht="16.5" customHeight="1" thickBot="1" x14ac:dyDescent="0.25">
      <c r="A15" s="76">
        <v>1</v>
      </c>
      <c r="B15" s="535" t="s">
        <v>133</v>
      </c>
      <c r="C15" s="536"/>
      <c r="D15" s="537"/>
      <c r="E15" s="152">
        <f>SUM(E11:E14)</f>
        <v>0</v>
      </c>
      <c r="F15" s="154">
        <f>SUM(F11:F14)</f>
        <v>0</v>
      </c>
    </row>
    <row r="16" spans="1:6" x14ac:dyDescent="0.2">
      <c r="A16" s="203"/>
      <c r="B16" s="204" t="s">
        <v>134</v>
      </c>
      <c r="C16" s="59"/>
      <c r="D16" s="59"/>
      <c r="E16" s="59"/>
      <c r="F16" s="60"/>
    </row>
    <row r="17" spans="1:6" x14ac:dyDescent="0.2">
      <c r="A17" s="67"/>
      <c r="B17" s="205" t="s">
        <v>130</v>
      </c>
      <c r="C17" s="48"/>
      <c r="D17" s="48"/>
      <c r="E17" s="48">
        <v>0</v>
      </c>
      <c r="F17" s="50">
        <v>0</v>
      </c>
    </row>
    <row r="18" spans="1:6" x14ac:dyDescent="0.2">
      <c r="A18" s="67"/>
      <c r="B18" s="205" t="s">
        <v>131</v>
      </c>
      <c r="C18" s="48"/>
      <c r="D18" s="48"/>
      <c r="E18" s="48">
        <v>0</v>
      </c>
      <c r="F18" s="50">
        <v>0</v>
      </c>
    </row>
    <row r="19" spans="1:6" ht="28.5" x14ac:dyDescent="0.2">
      <c r="A19" s="67"/>
      <c r="B19" s="205" t="s">
        <v>288</v>
      </c>
      <c r="C19" s="48"/>
      <c r="D19" s="48"/>
      <c r="E19" s="48">
        <v>0</v>
      </c>
      <c r="F19" s="50">
        <v>0</v>
      </c>
    </row>
    <row r="20" spans="1:6" x14ac:dyDescent="0.2">
      <c r="A20" s="67"/>
      <c r="B20" s="205" t="s">
        <v>132</v>
      </c>
      <c r="C20" s="48"/>
      <c r="D20" s="48"/>
      <c r="E20" s="48">
        <v>0</v>
      </c>
      <c r="F20" s="50">
        <v>0</v>
      </c>
    </row>
    <row r="21" spans="1:6" ht="15" thickBot="1" x14ac:dyDescent="0.25">
      <c r="A21" s="76">
        <v>2</v>
      </c>
      <c r="B21" s="535" t="s">
        <v>135</v>
      </c>
      <c r="C21" s="536"/>
      <c r="D21" s="537"/>
      <c r="E21" s="152">
        <f>SUM(E17:E20)</f>
        <v>0</v>
      </c>
      <c r="F21" s="154">
        <f>SUM(F17:F20)</f>
        <v>0</v>
      </c>
    </row>
    <row r="22" spans="1:6" x14ac:dyDescent="0.2">
      <c r="A22" s="203"/>
      <c r="B22" s="204" t="s">
        <v>136</v>
      </c>
      <c r="C22" s="59"/>
      <c r="D22" s="59"/>
      <c r="E22" s="59"/>
      <c r="F22" s="60"/>
    </row>
    <row r="23" spans="1:6" x14ac:dyDescent="0.2">
      <c r="A23" s="67"/>
      <c r="B23" s="205" t="s">
        <v>130</v>
      </c>
      <c r="C23" s="48"/>
      <c r="D23" s="48"/>
      <c r="E23" s="48">
        <v>0</v>
      </c>
      <c r="F23" s="50">
        <v>0</v>
      </c>
    </row>
    <row r="24" spans="1:6" x14ac:dyDescent="0.2">
      <c r="A24" s="67"/>
      <c r="B24" s="205" t="s">
        <v>131</v>
      </c>
      <c r="C24" s="48"/>
      <c r="D24" s="48"/>
      <c r="E24" s="48">
        <v>0</v>
      </c>
      <c r="F24" s="50">
        <v>0</v>
      </c>
    </row>
    <row r="25" spans="1:6" ht="28.5" x14ac:dyDescent="0.2">
      <c r="A25" s="67"/>
      <c r="B25" s="205" t="s">
        <v>288</v>
      </c>
      <c r="C25" s="48"/>
      <c r="D25" s="48"/>
      <c r="E25" s="48">
        <v>0</v>
      </c>
      <c r="F25" s="50">
        <v>0</v>
      </c>
    </row>
    <row r="26" spans="1:6" x14ac:dyDescent="0.2">
      <c r="A26" s="67"/>
      <c r="B26" s="205" t="s">
        <v>132</v>
      </c>
      <c r="C26" s="48"/>
      <c r="D26" s="48"/>
      <c r="E26" s="48">
        <v>0</v>
      </c>
      <c r="F26" s="50">
        <v>0</v>
      </c>
    </row>
    <row r="27" spans="1:6" ht="15" thickBot="1" x14ac:dyDescent="0.25">
      <c r="A27" s="76">
        <v>3</v>
      </c>
      <c r="B27" s="535" t="s">
        <v>137</v>
      </c>
      <c r="C27" s="536"/>
      <c r="D27" s="537"/>
      <c r="E27" s="152">
        <f>SUM(E23:E26)</f>
        <v>0</v>
      </c>
      <c r="F27" s="154">
        <f>SUM(F23:F26)</f>
        <v>0</v>
      </c>
    </row>
    <row r="28" spans="1:6" ht="15" thickBot="1" x14ac:dyDescent="0.25">
      <c r="A28" s="206">
        <v>4</v>
      </c>
      <c r="B28" s="204" t="s">
        <v>138</v>
      </c>
      <c r="C28" s="59"/>
      <c r="D28" s="59"/>
      <c r="E28" s="59">
        <v>0</v>
      </c>
      <c r="F28" s="60">
        <v>0</v>
      </c>
    </row>
    <row r="29" spans="1:6" s="15" customFormat="1" ht="15" thickBot="1" x14ac:dyDescent="0.25">
      <c r="A29" s="207" t="s">
        <v>0</v>
      </c>
      <c r="B29" s="544" t="s">
        <v>139</v>
      </c>
      <c r="C29" s="525"/>
      <c r="D29" s="526"/>
      <c r="E29" s="208">
        <f>E15+E21+E27</f>
        <v>0</v>
      </c>
      <c r="F29" s="196">
        <f>F15+F21+F27</f>
        <v>0</v>
      </c>
    </row>
    <row r="30" spans="1:6" s="15" customFormat="1" ht="34.5" customHeight="1" thickBot="1" x14ac:dyDescent="0.25">
      <c r="A30" s="207" t="s">
        <v>1</v>
      </c>
      <c r="B30" s="538" t="s">
        <v>314</v>
      </c>
      <c r="C30" s="539"/>
      <c r="D30" s="540"/>
      <c r="E30" s="209">
        <v>0</v>
      </c>
      <c r="F30" s="169"/>
    </row>
    <row r="31" spans="1:6" s="15" customFormat="1" ht="30.75" customHeight="1" thickBot="1" x14ac:dyDescent="0.25">
      <c r="A31" s="207" t="s">
        <v>2</v>
      </c>
      <c r="B31" s="541" t="s">
        <v>315</v>
      </c>
      <c r="C31" s="542"/>
      <c r="D31" s="542"/>
      <c r="E31" s="543"/>
      <c r="F31" s="210">
        <v>0</v>
      </c>
    </row>
    <row r="32" spans="1:6" x14ac:dyDescent="0.2">
      <c r="A32" s="27"/>
      <c r="B32" s="211"/>
      <c r="C32" s="27"/>
      <c r="D32" s="27"/>
      <c r="E32" s="27"/>
      <c r="F32" s="27"/>
    </row>
    <row r="33" spans="1:2" x14ac:dyDescent="0.2">
      <c r="A33" s="14" t="s">
        <v>191</v>
      </c>
      <c r="B33" s="26"/>
    </row>
    <row r="34" spans="1:2" x14ac:dyDescent="0.2">
      <c r="B34" s="26"/>
    </row>
    <row r="35" spans="1:2" x14ac:dyDescent="0.2">
      <c r="B35" s="26"/>
    </row>
    <row r="36" spans="1:2" x14ac:dyDescent="0.2">
      <c r="B36" s="26"/>
    </row>
    <row r="37" spans="1:2" x14ac:dyDescent="0.2">
      <c r="B37" s="26"/>
    </row>
    <row r="38" spans="1:2" x14ac:dyDescent="0.2">
      <c r="B38" s="26"/>
    </row>
    <row r="39" spans="1:2" x14ac:dyDescent="0.2">
      <c r="B39" s="26"/>
    </row>
    <row r="40" spans="1:2" x14ac:dyDescent="0.2">
      <c r="B40" s="26"/>
    </row>
    <row r="41" spans="1:2" x14ac:dyDescent="0.2">
      <c r="B41" s="26"/>
    </row>
    <row r="42" spans="1:2" x14ac:dyDescent="0.2">
      <c r="B42" s="26"/>
    </row>
    <row r="43" spans="1:2" x14ac:dyDescent="0.2">
      <c r="B43" s="26"/>
    </row>
    <row r="44" spans="1:2" x14ac:dyDescent="0.2">
      <c r="B44" s="26"/>
    </row>
    <row r="45" spans="1:2" x14ac:dyDescent="0.2">
      <c r="B45" s="26"/>
    </row>
  </sheetData>
  <mergeCells count="13">
    <mergeCell ref="B21:D21"/>
    <mergeCell ref="B15:D15"/>
    <mergeCell ref="B30:D30"/>
    <mergeCell ref="B31:E31"/>
    <mergeCell ref="B29:D29"/>
    <mergeCell ref="B27:D27"/>
    <mergeCell ref="C7:D7"/>
    <mergeCell ref="A3:F3"/>
    <mergeCell ref="A4:F4"/>
    <mergeCell ref="A7:A8"/>
    <mergeCell ref="B7:B8"/>
    <mergeCell ref="E7:E8"/>
    <mergeCell ref="F7:F8"/>
  </mergeCells>
  <phoneticPr fontId="2" type="noConversion"/>
  <printOptions horizontalCentered="1"/>
  <pageMargins left="0" right="0" top="0.5" bottom="0" header="0.05" footer="0"/>
  <pageSetup paperSize="9" scale="95" orientation="landscape" r:id="rId1"/>
  <headerFooter alignWithMargins="0">
    <oddHeader>&amp;L&amp;"Times New Roman,Regular"&amp;10Bank/Savings house_________________________&amp;R&amp;"Times New Roman,Regular"&amp;10 SI Form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C8" sqref="C8"/>
    </sheetView>
  </sheetViews>
  <sheetFormatPr defaultRowHeight="14.25" x14ac:dyDescent="0.2"/>
  <cols>
    <col min="1" max="1" width="5.7109375" style="14" customWidth="1"/>
    <col min="2" max="2" width="22.140625" style="14" customWidth="1"/>
    <col min="3" max="3" width="17.5703125" style="14" customWidth="1"/>
    <col min="4" max="4" width="11.28515625" style="14" customWidth="1"/>
    <col min="5" max="5" width="17" style="14" customWidth="1"/>
    <col min="6" max="6" width="8.42578125" style="14" customWidth="1"/>
    <col min="7" max="7" width="14.28515625" style="14" customWidth="1"/>
    <col min="8" max="16384" width="9.140625" style="14"/>
  </cols>
  <sheetData>
    <row r="1" spans="1:7" s="15" customFormat="1" x14ac:dyDescent="0.2">
      <c r="A1" s="414" t="s">
        <v>34</v>
      </c>
      <c r="B1" s="414"/>
      <c r="C1" s="414"/>
      <c r="D1" s="414"/>
      <c r="E1" s="414"/>
      <c r="F1" s="414"/>
      <c r="G1" s="414"/>
    </row>
    <row r="2" spans="1:7" s="15" customFormat="1" x14ac:dyDescent="0.2">
      <c r="A2" s="416" t="s">
        <v>316</v>
      </c>
      <c r="B2" s="414"/>
      <c r="C2" s="414"/>
      <c r="D2" s="414"/>
      <c r="E2" s="414"/>
      <c r="F2" s="414"/>
      <c r="G2" s="414"/>
    </row>
    <row r="3" spans="1:7" s="15" customFormat="1" x14ac:dyDescent="0.2">
      <c r="A3" s="43"/>
      <c r="B3" s="212"/>
      <c r="C3" s="212"/>
      <c r="D3" s="212"/>
      <c r="E3" s="212"/>
      <c r="F3" s="212"/>
      <c r="G3" s="43" t="s">
        <v>37</v>
      </c>
    </row>
    <row r="4" spans="1:7" ht="32.25" customHeight="1" thickBot="1" x14ac:dyDescent="0.25">
      <c r="A4" s="553" t="s">
        <v>317</v>
      </c>
      <c r="B4" s="556"/>
      <c r="C4" s="556"/>
      <c r="D4" s="556"/>
      <c r="E4" s="556"/>
      <c r="F4" s="556"/>
      <c r="G4" s="556"/>
    </row>
    <row r="5" spans="1:7" s="15" customFormat="1" ht="46.5" customHeight="1" thickBot="1" x14ac:dyDescent="0.25">
      <c r="A5" s="199" t="s">
        <v>38</v>
      </c>
      <c r="B5" s="81" t="s">
        <v>39</v>
      </c>
      <c r="C5" s="81" t="s">
        <v>174</v>
      </c>
      <c r="D5" s="81" t="s">
        <v>155</v>
      </c>
      <c r="E5" s="81" t="s">
        <v>290</v>
      </c>
      <c r="F5" s="200" t="s">
        <v>40</v>
      </c>
      <c r="G5" s="83" t="s">
        <v>141</v>
      </c>
    </row>
    <row r="6" spans="1:7" s="18" customFormat="1" ht="17.25" customHeight="1" thickBot="1" x14ac:dyDescent="0.25">
      <c r="A6" s="213">
        <v>1</v>
      </c>
      <c r="B6" s="214">
        <v>2</v>
      </c>
      <c r="C6" s="163">
        <v>3</v>
      </c>
      <c r="D6" s="163">
        <v>4</v>
      </c>
      <c r="E6" s="215" t="s">
        <v>23</v>
      </c>
      <c r="F6" s="163">
        <v>6</v>
      </c>
      <c r="G6" s="216" t="s">
        <v>24</v>
      </c>
    </row>
    <row r="7" spans="1:7" s="15" customFormat="1" ht="15" x14ac:dyDescent="0.25">
      <c r="A7" s="122">
        <v>1</v>
      </c>
      <c r="B7" s="547" t="s">
        <v>142</v>
      </c>
      <c r="C7" s="548"/>
      <c r="D7" s="548"/>
      <c r="E7" s="548"/>
      <c r="F7" s="548"/>
      <c r="G7" s="549"/>
    </row>
    <row r="8" spans="1:7" x14ac:dyDescent="0.2">
      <c r="A8" s="47"/>
      <c r="B8" s="217" t="s">
        <v>143</v>
      </c>
      <c r="C8" s="48"/>
      <c r="D8" s="48"/>
      <c r="E8" s="48">
        <v>0</v>
      </c>
      <c r="F8" s="218">
        <v>0.08</v>
      </c>
      <c r="G8" s="50">
        <v>0</v>
      </c>
    </row>
    <row r="9" spans="1:7" x14ac:dyDescent="0.2">
      <c r="A9" s="47"/>
      <c r="B9" s="138" t="s">
        <v>144</v>
      </c>
      <c r="C9" s="48"/>
      <c r="D9" s="48"/>
      <c r="E9" s="48">
        <v>0</v>
      </c>
      <c r="F9" s="218">
        <v>0.5</v>
      </c>
      <c r="G9" s="50">
        <v>0</v>
      </c>
    </row>
    <row r="10" spans="1:7" x14ac:dyDescent="0.2">
      <c r="A10" s="47"/>
      <c r="B10" s="138" t="s">
        <v>145</v>
      </c>
      <c r="C10" s="48"/>
      <c r="D10" s="48"/>
      <c r="E10" s="48">
        <v>0</v>
      </c>
      <c r="F10" s="218">
        <v>0.75</v>
      </c>
      <c r="G10" s="50">
        <v>0</v>
      </c>
    </row>
    <row r="11" spans="1:7" ht="15" thickBot="1" x14ac:dyDescent="0.25">
      <c r="A11" s="62"/>
      <c r="B11" s="151" t="s">
        <v>146</v>
      </c>
      <c r="C11" s="152"/>
      <c r="D11" s="152"/>
      <c r="E11" s="152">
        <v>0</v>
      </c>
      <c r="F11" s="219">
        <v>1</v>
      </c>
      <c r="G11" s="154">
        <v>0</v>
      </c>
    </row>
    <row r="12" spans="1:7" ht="15" x14ac:dyDescent="0.25">
      <c r="A12" s="122">
        <v>2</v>
      </c>
      <c r="B12" s="547" t="s">
        <v>147</v>
      </c>
      <c r="C12" s="548"/>
      <c r="D12" s="548"/>
      <c r="E12" s="548"/>
      <c r="F12" s="548"/>
      <c r="G12" s="549"/>
    </row>
    <row r="13" spans="1:7" x14ac:dyDescent="0.2">
      <c r="A13" s="47"/>
      <c r="B13" s="217" t="s">
        <v>143</v>
      </c>
      <c r="C13" s="48"/>
      <c r="D13" s="48"/>
      <c r="E13" s="48">
        <v>0</v>
      </c>
      <c r="F13" s="218">
        <v>0.08</v>
      </c>
      <c r="G13" s="50">
        <v>0</v>
      </c>
    </row>
    <row r="14" spans="1:7" x14ac:dyDescent="0.2">
      <c r="A14" s="47"/>
      <c r="B14" s="138" t="s">
        <v>144</v>
      </c>
      <c r="C14" s="48"/>
      <c r="D14" s="48"/>
      <c r="E14" s="48">
        <v>0</v>
      </c>
      <c r="F14" s="218">
        <v>0.5</v>
      </c>
      <c r="G14" s="50">
        <v>0</v>
      </c>
    </row>
    <row r="15" spans="1:7" x14ac:dyDescent="0.2">
      <c r="A15" s="47"/>
      <c r="B15" s="138" t="s">
        <v>145</v>
      </c>
      <c r="C15" s="48"/>
      <c r="D15" s="48"/>
      <c r="E15" s="48">
        <v>0</v>
      </c>
      <c r="F15" s="218">
        <v>0.75</v>
      </c>
      <c r="G15" s="50">
        <v>0</v>
      </c>
    </row>
    <row r="16" spans="1:7" ht="15" thickBot="1" x14ac:dyDescent="0.25">
      <c r="A16" s="62"/>
      <c r="B16" s="151" t="s">
        <v>146</v>
      </c>
      <c r="C16" s="152"/>
      <c r="D16" s="152"/>
      <c r="E16" s="152">
        <v>0</v>
      </c>
      <c r="F16" s="219">
        <v>1</v>
      </c>
      <c r="G16" s="154">
        <v>0</v>
      </c>
    </row>
    <row r="17" spans="1:11" ht="15" x14ac:dyDescent="0.25">
      <c r="A17" s="122">
        <v>3</v>
      </c>
      <c r="B17" s="547" t="s">
        <v>148</v>
      </c>
      <c r="C17" s="548"/>
      <c r="D17" s="548"/>
      <c r="E17" s="548"/>
      <c r="F17" s="548"/>
      <c r="G17" s="549"/>
    </row>
    <row r="18" spans="1:11" x14ac:dyDescent="0.2">
      <c r="A18" s="47"/>
      <c r="B18" s="217" t="s">
        <v>143</v>
      </c>
      <c r="C18" s="48"/>
      <c r="D18" s="48"/>
      <c r="E18" s="48">
        <v>0</v>
      </c>
      <c r="F18" s="218">
        <v>0.08</v>
      </c>
      <c r="G18" s="50">
        <v>0</v>
      </c>
    </row>
    <row r="19" spans="1:11" x14ac:dyDescent="0.2">
      <c r="A19" s="47"/>
      <c r="B19" s="138" t="s">
        <v>144</v>
      </c>
      <c r="C19" s="48"/>
      <c r="D19" s="48"/>
      <c r="E19" s="48">
        <v>0</v>
      </c>
      <c r="F19" s="218">
        <v>0.5</v>
      </c>
      <c r="G19" s="50">
        <v>0</v>
      </c>
    </row>
    <row r="20" spans="1:11" x14ac:dyDescent="0.2">
      <c r="A20" s="47"/>
      <c r="B20" s="138" t="s">
        <v>145</v>
      </c>
      <c r="C20" s="48"/>
      <c r="D20" s="48"/>
      <c r="E20" s="48">
        <v>0</v>
      </c>
      <c r="F20" s="218">
        <v>0.75</v>
      </c>
      <c r="G20" s="50">
        <v>0</v>
      </c>
    </row>
    <row r="21" spans="1:11" ht="15" thickBot="1" x14ac:dyDescent="0.25">
      <c r="A21" s="62"/>
      <c r="B21" s="151" t="s">
        <v>146</v>
      </c>
      <c r="C21" s="152"/>
      <c r="D21" s="152"/>
      <c r="E21" s="152">
        <v>0</v>
      </c>
      <c r="F21" s="219">
        <v>1</v>
      </c>
      <c r="G21" s="154">
        <v>0</v>
      </c>
    </row>
    <row r="22" spans="1:11" s="15" customFormat="1" ht="42" customHeight="1" thickBot="1" x14ac:dyDescent="0.25">
      <c r="A22" s="220">
        <v>4</v>
      </c>
      <c r="B22" s="514" t="s">
        <v>318</v>
      </c>
      <c r="C22" s="515"/>
      <c r="D22" s="515"/>
      <c r="E22" s="515"/>
      <c r="F22" s="516"/>
      <c r="G22" s="66">
        <f>SUM(G8:G21)</f>
        <v>0</v>
      </c>
    </row>
    <row r="23" spans="1:11" x14ac:dyDescent="0.2">
      <c r="A23" s="27"/>
      <c r="B23" s="27"/>
      <c r="C23" s="27"/>
      <c r="D23" s="27"/>
      <c r="E23" s="27"/>
      <c r="F23" s="27"/>
      <c r="G23" s="27"/>
    </row>
    <row r="24" spans="1:11" ht="30" customHeight="1" thickBot="1" x14ac:dyDescent="0.25">
      <c r="A24" s="553" t="s">
        <v>192</v>
      </c>
      <c r="B24" s="556"/>
      <c r="C24" s="556"/>
      <c r="D24" s="556"/>
      <c r="E24" s="556"/>
      <c r="F24" s="556"/>
      <c r="G24" s="556"/>
    </row>
    <row r="25" spans="1:11" ht="57.75" thickBot="1" x14ac:dyDescent="0.25">
      <c r="A25" s="199" t="s">
        <v>38</v>
      </c>
      <c r="B25" s="81" t="s">
        <v>39</v>
      </c>
      <c r="C25" s="81" t="s">
        <v>319</v>
      </c>
      <c r="D25" s="81" t="s">
        <v>198</v>
      </c>
      <c r="E25" s="557" t="s">
        <v>199</v>
      </c>
      <c r="F25" s="558"/>
      <c r="G25" s="83" t="s">
        <v>141</v>
      </c>
    </row>
    <row r="26" spans="1:11" s="15" customFormat="1" ht="15" thickBot="1" x14ac:dyDescent="0.25">
      <c r="A26" s="213">
        <v>1</v>
      </c>
      <c r="B26" s="214">
        <v>2</v>
      </c>
      <c r="C26" s="163">
        <v>3</v>
      </c>
      <c r="D26" s="163">
        <v>4</v>
      </c>
      <c r="E26" s="557">
        <v>5</v>
      </c>
      <c r="F26" s="558">
        <v>5</v>
      </c>
      <c r="G26" s="216">
        <v>6</v>
      </c>
      <c r="J26" s="555"/>
      <c r="K26" s="555"/>
    </row>
    <row r="27" spans="1:11" ht="15" x14ac:dyDescent="0.25">
      <c r="A27" s="122">
        <v>1</v>
      </c>
      <c r="B27" s="547" t="s">
        <v>142</v>
      </c>
      <c r="C27" s="548"/>
      <c r="D27" s="548"/>
      <c r="E27" s="548"/>
      <c r="F27" s="548"/>
      <c r="G27" s="549"/>
    </row>
    <row r="28" spans="1:11" x14ac:dyDescent="0.2">
      <c r="A28" s="124"/>
      <c r="B28" s="217" t="s">
        <v>195</v>
      </c>
      <c r="C28" s="221"/>
      <c r="D28" s="221"/>
      <c r="E28" s="550"/>
      <c r="F28" s="551"/>
      <c r="G28" s="222"/>
    </row>
    <row r="29" spans="1:11" x14ac:dyDescent="0.2">
      <c r="A29" s="124"/>
      <c r="B29" s="138" t="s">
        <v>196</v>
      </c>
      <c r="C29" s="48"/>
      <c r="D29" s="48"/>
      <c r="E29" s="484"/>
      <c r="F29" s="435"/>
      <c r="G29" s="50">
        <v>0</v>
      </c>
    </row>
    <row r="30" spans="1:11" ht="29.25" thickBot="1" x14ac:dyDescent="0.25">
      <c r="A30" s="124"/>
      <c r="B30" s="138" t="s">
        <v>197</v>
      </c>
      <c r="C30" s="48"/>
      <c r="D30" s="48"/>
      <c r="E30" s="545"/>
      <c r="F30" s="546"/>
      <c r="G30" s="50">
        <v>0</v>
      </c>
    </row>
    <row r="31" spans="1:11" ht="15" x14ac:dyDescent="0.25">
      <c r="A31" s="122">
        <v>2</v>
      </c>
      <c r="B31" s="547" t="s">
        <v>147</v>
      </c>
      <c r="C31" s="548"/>
      <c r="D31" s="548"/>
      <c r="E31" s="548"/>
      <c r="F31" s="548"/>
      <c r="G31" s="549"/>
    </row>
    <row r="32" spans="1:11" x14ac:dyDescent="0.2">
      <c r="A32" s="124"/>
      <c r="B32" s="217" t="s">
        <v>195</v>
      </c>
      <c r="C32" s="221"/>
      <c r="D32" s="221"/>
      <c r="E32" s="550"/>
      <c r="F32" s="551"/>
      <c r="G32" s="222"/>
    </row>
    <row r="33" spans="1:7" x14ac:dyDescent="0.2">
      <c r="A33" s="124"/>
      <c r="B33" s="138" t="s">
        <v>196</v>
      </c>
      <c r="C33" s="48"/>
      <c r="D33" s="48"/>
      <c r="E33" s="484"/>
      <c r="F33" s="435"/>
      <c r="G33" s="50">
        <v>0</v>
      </c>
    </row>
    <row r="34" spans="1:7" ht="29.25" thickBot="1" x14ac:dyDescent="0.25">
      <c r="A34" s="124"/>
      <c r="B34" s="138" t="s">
        <v>197</v>
      </c>
      <c r="C34" s="48"/>
      <c r="D34" s="48"/>
      <c r="E34" s="545"/>
      <c r="F34" s="546"/>
      <c r="G34" s="50">
        <v>0</v>
      </c>
    </row>
    <row r="35" spans="1:7" ht="15" x14ac:dyDescent="0.25">
      <c r="A35" s="122">
        <v>3</v>
      </c>
      <c r="B35" s="547" t="s">
        <v>148</v>
      </c>
      <c r="C35" s="548"/>
      <c r="D35" s="548"/>
      <c r="E35" s="548"/>
      <c r="F35" s="548"/>
      <c r="G35" s="549"/>
    </row>
    <row r="36" spans="1:7" x14ac:dyDescent="0.2">
      <c r="A36" s="124"/>
      <c r="B36" s="217" t="s">
        <v>195</v>
      </c>
      <c r="C36" s="221"/>
      <c r="D36" s="221"/>
      <c r="E36" s="550"/>
      <c r="F36" s="551"/>
      <c r="G36" s="222"/>
    </row>
    <row r="37" spans="1:7" x14ac:dyDescent="0.2">
      <c r="A37" s="124"/>
      <c r="B37" s="138" t="s">
        <v>196</v>
      </c>
      <c r="C37" s="48"/>
      <c r="D37" s="48"/>
      <c r="E37" s="484"/>
      <c r="F37" s="435"/>
      <c r="G37" s="50">
        <v>0</v>
      </c>
    </row>
    <row r="38" spans="1:7" ht="29.25" thickBot="1" x14ac:dyDescent="0.25">
      <c r="A38" s="51"/>
      <c r="B38" s="151" t="s">
        <v>197</v>
      </c>
      <c r="C38" s="152"/>
      <c r="D38" s="152"/>
      <c r="E38" s="545"/>
      <c r="F38" s="546"/>
      <c r="G38" s="154">
        <v>0</v>
      </c>
    </row>
    <row r="39" spans="1:7" ht="33" customHeight="1" thickBot="1" x14ac:dyDescent="0.25">
      <c r="A39" s="220">
        <v>4</v>
      </c>
      <c r="B39" s="552" t="s">
        <v>194</v>
      </c>
      <c r="C39" s="553"/>
      <c r="D39" s="553"/>
      <c r="E39" s="553"/>
      <c r="F39" s="554"/>
      <c r="G39" s="66">
        <f>SUM(G28:G38)</f>
        <v>0</v>
      </c>
    </row>
    <row r="40" spans="1:7" x14ac:dyDescent="0.2">
      <c r="A40" s="27"/>
      <c r="B40" s="27"/>
      <c r="C40" s="27"/>
      <c r="D40" s="27"/>
      <c r="E40" s="27"/>
      <c r="F40" s="27"/>
      <c r="G40" s="27"/>
    </row>
    <row r="41" spans="1:7" ht="15" thickBot="1" x14ac:dyDescent="0.25">
      <c r="A41" s="33" t="s">
        <v>193</v>
      </c>
      <c r="B41" s="27"/>
      <c r="C41" s="27"/>
      <c r="D41" s="27"/>
      <c r="E41" s="27"/>
      <c r="F41" s="27"/>
      <c r="G41" s="27"/>
    </row>
    <row r="42" spans="1:7" ht="43.5" thickBot="1" x14ac:dyDescent="0.25">
      <c r="A42" s="199" t="s">
        <v>38</v>
      </c>
      <c r="B42" s="560" t="s">
        <v>200</v>
      </c>
      <c r="C42" s="561"/>
      <c r="D42" s="561"/>
      <c r="E42" s="561"/>
      <c r="F42" s="562"/>
      <c r="G42" s="83" t="s">
        <v>141</v>
      </c>
    </row>
    <row r="43" spans="1:7" s="15" customFormat="1" ht="15" thickBot="1" x14ac:dyDescent="0.25">
      <c r="A43" s="213">
        <v>1</v>
      </c>
      <c r="B43" s="563">
        <v>2</v>
      </c>
      <c r="C43" s="564"/>
      <c r="D43" s="564"/>
      <c r="E43" s="564"/>
      <c r="F43" s="565"/>
      <c r="G43" s="216">
        <v>3</v>
      </c>
    </row>
    <row r="44" spans="1:7" ht="29.25" customHeight="1" x14ac:dyDescent="0.2">
      <c r="A44" s="223">
        <v>1</v>
      </c>
      <c r="B44" s="566" t="s">
        <v>320</v>
      </c>
      <c r="C44" s="566"/>
      <c r="D44" s="566"/>
      <c r="E44" s="566"/>
      <c r="F44" s="566"/>
      <c r="G44" s="60">
        <v>0</v>
      </c>
    </row>
    <row r="45" spans="1:7" ht="29.25" customHeight="1" x14ac:dyDescent="0.2">
      <c r="A45" s="47">
        <v>2</v>
      </c>
      <c r="B45" s="567" t="s">
        <v>194</v>
      </c>
      <c r="C45" s="567"/>
      <c r="D45" s="567"/>
      <c r="E45" s="567"/>
      <c r="F45" s="567"/>
      <c r="G45" s="50">
        <v>0</v>
      </c>
    </row>
    <row r="46" spans="1:7" ht="15" thickBot="1" x14ac:dyDescent="0.25">
      <c r="A46" s="224" t="s">
        <v>0</v>
      </c>
      <c r="B46" s="552" t="s">
        <v>201</v>
      </c>
      <c r="C46" s="568"/>
      <c r="D46" s="568"/>
      <c r="E46" s="568"/>
      <c r="F46" s="569"/>
      <c r="G46" s="66">
        <v>0</v>
      </c>
    </row>
    <row r="47" spans="1:7" x14ac:dyDescent="0.2">
      <c r="A47" s="27"/>
      <c r="B47" s="27"/>
      <c r="C47" s="27"/>
      <c r="D47" s="27"/>
      <c r="E47" s="27"/>
      <c r="F47" s="27"/>
      <c r="G47" s="27"/>
    </row>
    <row r="48" spans="1:7" x14ac:dyDescent="0.2">
      <c r="A48" s="27" t="s">
        <v>205</v>
      </c>
      <c r="B48" s="27"/>
      <c r="C48" s="27"/>
      <c r="D48" s="27"/>
      <c r="E48" s="27"/>
      <c r="F48" s="27"/>
      <c r="G48" s="27"/>
    </row>
    <row r="49" spans="1:7" ht="33.75" customHeight="1" x14ac:dyDescent="0.2">
      <c r="A49" s="559" t="s">
        <v>321</v>
      </c>
      <c r="B49" s="559"/>
      <c r="C49" s="559"/>
      <c r="D49" s="559"/>
      <c r="E49" s="559"/>
      <c r="F49" s="559"/>
      <c r="G49" s="559"/>
    </row>
    <row r="50" spans="1:7" hidden="1" x14ac:dyDescent="0.2">
      <c r="A50" s="559"/>
      <c r="B50" s="559"/>
      <c r="C50" s="559"/>
      <c r="D50" s="559"/>
      <c r="E50" s="559"/>
      <c r="F50" s="559"/>
      <c r="G50" s="559"/>
    </row>
  </sheetData>
  <mergeCells count="30">
    <mergeCell ref="A49:G50"/>
    <mergeCell ref="B42:F42"/>
    <mergeCell ref="B43:F43"/>
    <mergeCell ref="B44:F44"/>
    <mergeCell ref="B45:F45"/>
    <mergeCell ref="B46:F46"/>
    <mergeCell ref="B22:F22"/>
    <mergeCell ref="A1:G1"/>
    <mergeCell ref="A2:G2"/>
    <mergeCell ref="B39:F39"/>
    <mergeCell ref="J26:K26"/>
    <mergeCell ref="A4:G4"/>
    <mergeCell ref="A24:G24"/>
    <mergeCell ref="E25:F25"/>
    <mergeCell ref="E26:F26"/>
    <mergeCell ref="E28:F28"/>
    <mergeCell ref="E29:F29"/>
    <mergeCell ref="E30:F30"/>
    <mergeCell ref="B7:G7"/>
    <mergeCell ref="B12:G12"/>
    <mergeCell ref="B17:G17"/>
    <mergeCell ref="E36:F36"/>
    <mergeCell ref="E37:F37"/>
    <mergeCell ref="E38:F38"/>
    <mergeCell ref="B27:G27"/>
    <mergeCell ref="B31:G31"/>
    <mergeCell ref="B35:G35"/>
    <mergeCell ref="E32:F32"/>
    <mergeCell ref="E33:F33"/>
    <mergeCell ref="E34:F34"/>
  </mergeCells>
  <phoneticPr fontId="2" type="noConversion"/>
  <printOptions horizontalCentered="1"/>
  <pageMargins left="0" right="0" top="0.75" bottom="0.75" header="0.3" footer="0.3"/>
  <pageSetup paperSize="9" orientation="portrait" r:id="rId1"/>
  <headerFooter alignWithMargins="0">
    <oddHeader>&amp;L&amp;"Times New Roman,Regular"&amp;10Bank/Savings house__________________________&amp;R&amp;"Times New Roman,Regular"&amp;10 RI Form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zoomScale="90" zoomScaleNormal="90" workbookViewId="0">
      <selection activeCell="C16" sqref="C16"/>
    </sheetView>
  </sheetViews>
  <sheetFormatPr defaultRowHeight="14.25" x14ac:dyDescent="0.2"/>
  <cols>
    <col min="1" max="1" width="3.42578125" style="2" customWidth="1"/>
    <col min="2" max="2" width="6" style="2" customWidth="1"/>
    <col min="3" max="3" width="52" style="2" customWidth="1"/>
    <col min="4" max="4" width="15" style="2" customWidth="1"/>
    <col min="5" max="5" width="15.85546875" style="2" customWidth="1"/>
    <col min="6" max="6" width="17.28515625" style="2" customWidth="1"/>
    <col min="7" max="7" width="17.85546875" style="2" customWidth="1"/>
    <col min="8" max="8" width="16.85546875" style="2" customWidth="1"/>
    <col min="9" max="16384" width="9.140625" style="2"/>
  </cols>
  <sheetData>
    <row r="1" spans="2:8" s="1" customFormat="1" x14ac:dyDescent="0.2">
      <c r="B1" s="586" t="s">
        <v>34</v>
      </c>
      <c r="C1" s="586"/>
      <c r="D1" s="586"/>
      <c r="E1" s="586"/>
      <c r="F1" s="586"/>
      <c r="G1" s="586"/>
      <c r="H1" s="586"/>
    </row>
    <row r="2" spans="2:8" x14ac:dyDescent="0.2">
      <c r="B2" s="587" t="s">
        <v>322</v>
      </c>
      <c r="C2" s="587"/>
      <c r="D2" s="587"/>
      <c r="E2" s="587"/>
      <c r="F2" s="587"/>
      <c r="G2" s="587"/>
      <c r="H2" s="587"/>
    </row>
    <row r="3" spans="2:8" x14ac:dyDescent="0.2">
      <c r="B3" s="225"/>
      <c r="C3" s="225"/>
      <c r="D3" s="225"/>
      <c r="E3" s="225"/>
      <c r="F3" s="225"/>
      <c r="G3" s="225"/>
      <c r="H3" s="225"/>
    </row>
    <row r="4" spans="2:8" x14ac:dyDescent="0.2">
      <c r="B4" s="225"/>
      <c r="C4" s="225"/>
      <c r="D4" s="225"/>
      <c r="E4" s="225"/>
      <c r="F4" s="225"/>
      <c r="G4" s="226" t="s">
        <v>37</v>
      </c>
      <c r="H4" s="227"/>
    </row>
    <row r="5" spans="2:8" ht="18" customHeight="1" thickBot="1" x14ac:dyDescent="0.25">
      <c r="B5" s="588" t="s">
        <v>209</v>
      </c>
      <c r="C5" s="588"/>
      <c r="D5" s="588"/>
      <c r="E5" s="588"/>
      <c r="F5" s="588"/>
      <c r="G5" s="588"/>
      <c r="H5" s="227"/>
    </row>
    <row r="6" spans="2:8" s="1" customFormat="1" ht="79.5" customHeight="1" thickBot="1" x14ac:dyDescent="0.25">
      <c r="B6" s="228" t="s">
        <v>54</v>
      </c>
      <c r="C6" s="229" t="s">
        <v>39</v>
      </c>
      <c r="D6" s="229" t="s">
        <v>210</v>
      </c>
      <c r="E6" s="229" t="s">
        <v>211</v>
      </c>
      <c r="F6" s="229" t="s">
        <v>212</v>
      </c>
      <c r="G6" s="230" t="s">
        <v>141</v>
      </c>
      <c r="H6" s="231"/>
    </row>
    <row r="7" spans="2:8" ht="15.75" customHeight="1" thickBot="1" x14ac:dyDescent="0.25">
      <c r="B7" s="232">
        <v>1</v>
      </c>
      <c r="C7" s="233">
        <v>2</v>
      </c>
      <c r="D7" s="233">
        <v>3</v>
      </c>
      <c r="E7" s="233">
        <v>4</v>
      </c>
      <c r="F7" s="234" t="s">
        <v>25</v>
      </c>
      <c r="G7" s="235" t="s">
        <v>213</v>
      </c>
      <c r="H7" s="227"/>
    </row>
    <row r="8" spans="2:8" x14ac:dyDescent="0.2">
      <c r="B8" s="236">
        <v>1</v>
      </c>
      <c r="C8" s="237" t="s">
        <v>214</v>
      </c>
      <c r="D8" s="238"/>
      <c r="E8" s="239"/>
      <c r="F8" s="238">
        <f>D8*E8</f>
        <v>0</v>
      </c>
      <c r="G8" s="240">
        <f>F8*8%</f>
        <v>0</v>
      </c>
      <c r="H8" s="227"/>
    </row>
    <row r="9" spans="2:8" ht="42.75" customHeight="1" x14ac:dyDescent="0.2">
      <c r="B9" s="241">
        <v>2</v>
      </c>
      <c r="C9" s="242" t="s">
        <v>215</v>
      </c>
      <c r="D9" s="243"/>
      <c r="E9" s="244"/>
      <c r="F9" s="243">
        <f>D9*E9</f>
        <v>0</v>
      </c>
      <c r="G9" s="245">
        <f>F9*8%</f>
        <v>0</v>
      </c>
      <c r="H9" s="227"/>
    </row>
    <row r="10" spans="2:8" ht="28.5" x14ac:dyDescent="0.2">
      <c r="B10" s="241">
        <v>3</v>
      </c>
      <c r="C10" s="242" t="s">
        <v>216</v>
      </c>
      <c r="D10" s="243"/>
      <c r="E10" s="244"/>
      <c r="F10" s="243">
        <f>D10*E10</f>
        <v>0</v>
      </c>
      <c r="G10" s="245">
        <f>F10*8%</f>
        <v>0</v>
      </c>
      <c r="H10" s="227"/>
    </row>
    <row r="11" spans="2:8" ht="15" thickBot="1" x14ac:dyDescent="0.25">
      <c r="B11" s="246">
        <v>4</v>
      </c>
      <c r="C11" s="247" t="s">
        <v>217</v>
      </c>
      <c r="D11" s="248"/>
      <c r="E11" s="249"/>
      <c r="F11" s="248">
        <f>D11*E11</f>
        <v>0</v>
      </c>
      <c r="G11" s="250">
        <f>F11*8%</f>
        <v>0</v>
      </c>
      <c r="H11" s="227"/>
    </row>
    <row r="12" spans="2:8" s="1" customFormat="1" ht="15" thickBot="1" x14ac:dyDescent="0.25">
      <c r="B12" s="251">
        <v>5</v>
      </c>
      <c r="C12" s="589" t="s">
        <v>218</v>
      </c>
      <c r="D12" s="589"/>
      <c r="E12" s="589"/>
      <c r="F12" s="589"/>
      <c r="G12" s="252">
        <f>G8+G9+G10+G11</f>
        <v>0</v>
      </c>
      <c r="H12" s="231"/>
    </row>
    <row r="13" spans="2:8" x14ac:dyDescent="0.2">
      <c r="B13" s="227"/>
      <c r="C13" s="227"/>
      <c r="D13" s="227"/>
      <c r="E13" s="227"/>
      <c r="F13" s="227"/>
      <c r="G13" s="227"/>
      <c r="H13" s="227"/>
    </row>
    <row r="14" spans="2:8" x14ac:dyDescent="0.2">
      <c r="B14" s="227"/>
      <c r="C14" s="227"/>
      <c r="D14" s="227"/>
      <c r="E14" s="227"/>
      <c r="F14" s="227"/>
      <c r="G14" s="227"/>
      <c r="H14" s="227"/>
    </row>
    <row r="15" spans="2:8" s="1" customFormat="1" ht="15.75" customHeight="1" thickBot="1" x14ac:dyDescent="0.25">
      <c r="B15" s="590" t="s">
        <v>219</v>
      </c>
      <c r="C15" s="590"/>
      <c r="D15" s="590"/>
      <c r="E15" s="590"/>
      <c r="F15" s="590"/>
      <c r="G15" s="590"/>
      <c r="H15" s="253"/>
    </row>
    <row r="16" spans="2:8" s="1" customFormat="1" ht="34.5" customHeight="1" thickBot="1" x14ac:dyDescent="0.25">
      <c r="B16" s="228" t="s">
        <v>220</v>
      </c>
      <c r="C16" s="229" t="s">
        <v>221</v>
      </c>
      <c r="D16" s="229" t="s">
        <v>167</v>
      </c>
      <c r="E16" s="229" t="s">
        <v>40</v>
      </c>
      <c r="F16" s="591" t="s">
        <v>140</v>
      </c>
      <c r="G16" s="592"/>
      <c r="H16" s="254"/>
    </row>
    <row r="17" spans="2:8" ht="15" thickBot="1" x14ac:dyDescent="0.25">
      <c r="B17" s="255">
        <v>1</v>
      </c>
      <c r="C17" s="256">
        <v>2</v>
      </c>
      <c r="D17" s="256">
        <v>3</v>
      </c>
      <c r="E17" s="256">
        <v>4</v>
      </c>
      <c r="F17" s="593" t="s">
        <v>25</v>
      </c>
      <c r="G17" s="594"/>
      <c r="H17" s="257"/>
    </row>
    <row r="18" spans="2:8" ht="15" customHeight="1" x14ac:dyDescent="0.2">
      <c r="B18" s="236">
        <v>1</v>
      </c>
      <c r="C18" s="595" t="s">
        <v>222</v>
      </c>
      <c r="D18" s="596"/>
      <c r="E18" s="596"/>
      <c r="F18" s="596"/>
      <c r="G18" s="597"/>
      <c r="H18" s="258"/>
    </row>
    <row r="19" spans="2:8" ht="15" customHeight="1" x14ac:dyDescent="0.2">
      <c r="B19" s="241"/>
      <c r="C19" s="259" t="s">
        <v>223</v>
      </c>
      <c r="D19" s="243"/>
      <c r="E19" s="260">
        <v>5.0000000000000001E-3</v>
      </c>
      <c r="F19" s="573">
        <f>D19*E19</f>
        <v>0</v>
      </c>
      <c r="G19" s="574"/>
      <c r="H19" s="258"/>
    </row>
    <row r="20" spans="2:8" ht="15" customHeight="1" x14ac:dyDescent="0.2">
      <c r="B20" s="241"/>
      <c r="C20" s="259" t="s">
        <v>224</v>
      </c>
      <c r="D20" s="243"/>
      <c r="E20" s="244">
        <v>0.01</v>
      </c>
      <c r="F20" s="573">
        <f>D20*E20</f>
        <v>0</v>
      </c>
      <c r="G20" s="574"/>
      <c r="H20" s="258"/>
    </row>
    <row r="21" spans="2:8" ht="15" customHeight="1" x14ac:dyDescent="0.2">
      <c r="B21" s="241"/>
      <c r="C21" s="259" t="s">
        <v>225</v>
      </c>
      <c r="D21" s="243"/>
      <c r="E21" s="261" t="s">
        <v>226</v>
      </c>
      <c r="F21" s="573">
        <v>0</v>
      </c>
      <c r="G21" s="574"/>
      <c r="H21" s="258"/>
    </row>
    <row r="22" spans="2:8" ht="15" customHeight="1" x14ac:dyDescent="0.2">
      <c r="B22" s="262">
        <v>2</v>
      </c>
      <c r="C22" s="583" t="s">
        <v>227</v>
      </c>
      <c r="D22" s="584"/>
      <c r="E22" s="584"/>
      <c r="F22" s="584"/>
      <c r="G22" s="585"/>
      <c r="H22" s="258"/>
    </row>
    <row r="23" spans="2:8" ht="15" customHeight="1" x14ac:dyDescent="0.2">
      <c r="B23" s="241"/>
      <c r="C23" s="259" t="s">
        <v>223</v>
      </c>
      <c r="D23" s="243"/>
      <c r="E23" s="244">
        <v>0.02</v>
      </c>
      <c r="F23" s="573">
        <f>D23*E23</f>
        <v>0</v>
      </c>
      <c r="G23" s="574"/>
      <c r="H23" s="258"/>
    </row>
    <row r="24" spans="2:8" ht="15" customHeight="1" x14ac:dyDescent="0.2">
      <c r="B24" s="241"/>
      <c r="C24" s="259" t="s">
        <v>224</v>
      </c>
      <c r="D24" s="243"/>
      <c r="E24" s="244">
        <v>0.05</v>
      </c>
      <c r="F24" s="573">
        <f>D24*E24</f>
        <v>0</v>
      </c>
      <c r="G24" s="574"/>
      <c r="H24" s="258"/>
    </row>
    <row r="25" spans="2:8" ht="15" thickBot="1" x14ac:dyDescent="0.25">
      <c r="B25" s="246"/>
      <c r="C25" s="259" t="s">
        <v>225</v>
      </c>
      <c r="D25" s="248"/>
      <c r="E25" s="263" t="s">
        <v>228</v>
      </c>
      <c r="F25" s="575">
        <v>0</v>
      </c>
      <c r="G25" s="576"/>
      <c r="H25" s="258"/>
    </row>
    <row r="26" spans="2:8" s="1" customFormat="1" ht="30" customHeight="1" thickBot="1" x14ac:dyDescent="0.25">
      <c r="B26" s="264">
        <v>3</v>
      </c>
      <c r="C26" s="570" t="s">
        <v>323</v>
      </c>
      <c r="D26" s="571"/>
      <c r="E26" s="572"/>
      <c r="F26" s="577">
        <f>F19+F20+F21+F23+F24+F25</f>
        <v>0</v>
      </c>
      <c r="G26" s="578"/>
      <c r="H26" s="265"/>
    </row>
    <row r="27" spans="2:8" x14ac:dyDescent="0.2">
      <c r="B27" s="227"/>
      <c r="C27" s="227"/>
      <c r="D27" s="227"/>
      <c r="E27" s="227"/>
      <c r="F27" s="227"/>
      <c r="G27" s="227"/>
      <c r="H27" s="227"/>
    </row>
    <row r="28" spans="2:8" x14ac:dyDescent="0.2">
      <c r="B28" s="227"/>
      <c r="C28" s="227"/>
      <c r="D28" s="227"/>
      <c r="E28" s="227"/>
      <c r="F28" s="227"/>
      <c r="G28" s="227"/>
      <c r="H28" s="227"/>
    </row>
    <row r="29" spans="2:8" ht="18" customHeight="1" thickBot="1" x14ac:dyDescent="0.25">
      <c r="B29" s="579" t="s">
        <v>229</v>
      </c>
      <c r="C29" s="579"/>
      <c r="D29" s="579"/>
      <c r="E29" s="579"/>
      <c r="F29" s="579"/>
      <c r="G29" s="579"/>
      <c r="H29" s="579"/>
    </row>
    <row r="30" spans="2:8" s="1" customFormat="1" ht="63" customHeight="1" thickBot="1" x14ac:dyDescent="0.25">
      <c r="B30" s="228" t="s">
        <v>54</v>
      </c>
      <c r="C30" s="229" t="s">
        <v>39</v>
      </c>
      <c r="D30" s="229" t="s">
        <v>230</v>
      </c>
      <c r="E30" s="229" t="s">
        <v>167</v>
      </c>
      <c r="F30" s="229" t="s">
        <v>40</v>
      </c>
      <c r="G30" s="229" t="s">
        <v>231</v>
      </c>
      <c r="H30" s="230" t="s">
        <v>232</v>
      </c>
    </row>
    <row r="31" spans="2:8" s="3" customFormat="1" ht="15" thickBot="1" x14ac:dyDescent="0.25">
      <c r="B31" s="232">
        <v>1</v>
      </c>
      <c r="C31" s="233">
        <v>2</v>
      </c>
      <c r="D31" s="233">
        <v>3</v>
      </c>
      <c r="E31" s="233">
        <v>4</v>
      </c>
      <c r="F31" s="234">
        <v>5</v>
      </c>
      <c r="G31" s="233" t="s">
        <v>233</v>
      </c>
      <c r="H31" s="235" t="s">
        <v>234</v>
      </c>
    </row>
    <row r="32" spans="2:8" ht="15" customHeight="1" x14ac:dyDescent="0.2">
      <c r="B32" s="266">
        <v>1</v>
      </c>
      <c r="C32" s="580" t="s">
        <v>235</v>
      </c>
      <c r="D32" s="581"/>
      <c r="E32" s="581"/>
      <c r="F32" s="581"/>
      <c r="G32" s="581"/>
      <c r="H32" s="582"/>
    </row>
    <row r="33" spans="2:8" ht="15" customHeight="1" x14ac:dyDescent="0.2">
      <c r="B33" s="262"/>
      <c r="C33" s="267" t="s">
        <v>223</v>
      </c>
      <c r="D33" s="268"/>
      <c r="E33" s="269"/>
      <c r="F33" s="269">
        <v>0</v>
      </c>
      <c r="G33" s="270">
        <f>E33*F33</f>
        <v>0</v>
      </c>
      <c r="H33" s="271">
        <f>D33+G33</f>
        <v>0</v>
      </c>
    </row>
    <row r="34" spans="2:8" ht="15" customHeight="1" x14ac:dyDescent="0.2">
      <c r="B34" s="262"/>
      <c r="C34" s="267" t="s">
        <v>236</v>
      </c>
      <c r="D34" s="268"/>
      <c r="E34" s="269"/>
      <c r="F34" s="269">
        <v>5.0000000000000001E-3</v>
      </c>
      <c r="G34" s="270">
        <f>E34*F34</f>
        <v>0</v>
      </c>
      <c r="H34" s="271">
        <f t="shared" ref="H34:H35" si="0">D34+G34</f>
        <v>0</v>
      </c>
    </row>
    <row r="35" spans="2:8" ht="15" customHeight="1" thickBot="1" x14ac:dyDescent="0.25">
      <c r="B35" s="272"/>
      <c r="C35" s="273" t="s">
        <v>237</v>
      </c>
      <c r="D35" s="274"/>
      <c r="E35" s="275"/>
      <c r="F35" s="275">
        <v>1.4999999999999999E-2</v>
      </c>
      <c r="G35" s="276">
        <f>E35*F35</f>
        <v>0</v>
      </c>
      <c r="H35" s="271">
        <f t="shared" si="0"/>
        <v>0</v>
      </c>
    </row>
    <row r="36" spans="2:8" ht="15" customHeight="1" x14ac:dyDescent="0.2">
      <c r="B36" s="266">
        <v>2</v>
      </c>
      <c r="C36" s="580" t="s">
        <v>227</v>
      </c>
      <c r="D36" s="581"/>
      <c r="E36" s="581"/>
      <c r="F36" s="581"/>
      <c r="G36" s="581"/>
      <c r="H36" s="582"/>
    </row>
    <row r="37" spans="2:8" ht="15" customHeight="1" x14ac:dyDescent="0.2">
      <c r="B37" s="262"/>
      <c r="C37" s="267" t="s">
        <v>223</v>
      </c>
      <c r="D37" s="268"/>
      <c r="E37" s="269"/>
      <c r="F37" s="269">
        <v>0.01</v>
      </c>
      <c r="G37" s="270">
        <f>E37*F37</f>
        <v>0</v>
      </c>
      <c r="H37" s="271">
        <f>D37+G37</f>
        <v>0</v>
      </c>
    </row>
    <row r="38" spans="2:8" ht="15" customHeight="1" x14ac:dyDescent="0.2">
      <c r="B38" s="262"/>
      <c r="C38" s="267" t="s">
        <v>236</v>
      </c>
      <c r="D38" s="268"/>
      <c r="E38" s="269"/>
      <c r="F38" s="269">
        <v>0.05</v>
      </c>
      <c r="G38" s="270">
        <f t="shared" ref="G38:G39" si="1">E38*F38</f>
        <v>0</v>
      </c>
      <c r="H38" s="271">
        <f t="shared" ref="H38:H39" si="2">D38+G38</f>
        <v>0</v>
      </c>
    </row>
    <row r="39" spans="2:8" ht="15" customHeight="1" thickBot="1" x14ac:dyDescent="0.25">
      <c r="B39" s="272"/>
      <c r="C39" s="273" t="s">
        <v>237</v>
      </c>
      <c r="D39" s="274"/>
      <c r="E39" s="275"/>
      <c r="F39" s="275">
        <v>7.4999999999999997E-2</v>
      </c>
      <c r="G39" s="270">
        <f t="shared" si="1"/>
        <v>0</v>
      </c>
      <c r="H39" s="271">
        <f t="shared" si="2"/>
        <v>0</v>
      </c>
    </row>
    <row r="40" spans="2:8" ht="15" customHeight="1" x14ac:dyDescent="0.2">
      <c r="B40" s="266">
        <v>3</v>
      </c>
      <c r="C40" s="580" t="s">
        <v>238</v>
      </c>
      <c r="D40" s="581"/>
      <c r="E40" s="581"/>
      <c r="F40" s="581"/>
      <c r="G40" s="581"/>
      <c r="H40" s="582"/>
    </row>
    <row r="41" spans="2:8" ht="15" customHeight="1" x14ac:dyDescent="0.2">
      <c r="B41" s="262"/>
      <c r="C41" s="267" t="s">
        <v>223</v>
      </c>
      <c r="D41" s="268"/>
      <c r="E41" s="277"/>
      <c r="F41" s="277">
        <v>0.06</v>
      </c>
      <c r="G41" s="270">
        <f>E41*F41</f>
        <v>0</v>
      </c>
      <c r="H41" s="271">
        <f>D41+G41</f>
        <v>0</v>
      </c>
    </row>
    <row r="42" spans="2:8" ht="15" customHeight="1" x14ac:dyDescent="0.2">
      <c r="B42" s="262"/>
      <c r="C42" s="267" t="s">
        <v>236</v>
      </c>
      <c r="D42" s="268"/>
      <c r="E42" s="277"/>
      <c r="F42" s="277">
        <v>0.08</v>
      </c>
      <c r="G42" s="270">
        <f t="shared" ref="G42:G43" si="3">E42*F42</f>
        <v>0</v>
      </c>
      <c r="H42" s="271">
        <f t="shared" ref="H42:H43" si="4">D42+G42</f>
        <v>0</v>
      </c>
    </row>
    <row r="43" spans="2:8" ht="15" customHeight="1" thickBot="1" x14ac:dyDescent="0.25">
      <c r="B43" s="272"/>
      <c r="C43" s="273" t="s">
        <v>237</v>
      </c>
      <c r="D43" s="274"/>
      <c r="E43" s="278"/>
      <c r="F43" s="278">
        <v>0.1</v>
      </c>
      <c r="G43" s="270">
        <f t="shared" si="3"/>
        <v>0</v>
      </c>
      <c r="H43" s="271">
        <f t="shared" si="4"/>
        <v>0</v>
      </c>
    </row>
    <row r="44" spans="2:8" ht="15" customHeight="1" x14ac:dyDescent="0.2">
      <c r="B44" s="266">
        <v>4</v>
      </c>
      <c r="C44" s="580" t="s">
        <v>239</v>
      </c>
      <c r="D44" s="581"/>
      <c r="E44" s="581"/>
      <c r="F44" s="581"/>
      <c r="G44" s="581"/>
      <c r="H44" s="582"/>
    </row>
    <row r="45" spans="2:8" ht="15" customHeight="1" x14ac:dyDescent="0.2">
      <c r="B45" s="262"/>
      <c r="C45" s="267" t="s">
        <v>223</v>
      </c>
      <c r="D45" s="268"/>
      <c r="E45" s="277"/>
      <c r="F45" s="277">
        <v>7.0000000000000007E-2</v>
      </c>
      <c r="G45" s="270">
        <f>E45*F45</f>
        <v>0</v>
      </c>
      <c r="H45" s="271">
        <f>D45+G45</f>
        <v>0</v>
      </c>
    </row>
    <row r="46" spans="2:8" ht="15" customHeight="1" x14ac:dyDescent="0.2">
      <c r="B46" s="262"/>
      <c r="C46" s="267" t="s">
        <v>236</v>
      </c>
      <c r="D46" s="268"/>
      <c r="E46" s="277"/>
      <c r="F46" s="277">
        <v>7.0000000000000007E-2</v>
      </c>
      <c r="G46" s="270">
        <f t="shared" ref="G46:G47" si="5">E46*F46</f>
        <v>0</v>
      </c>
      <c r="H46" s="271">
        <f t="shared" ref="H46:H47" si="6">D46+G46</f>
        <v>0</v>
      </c>
    </row>
    <row r="47" spans="2:8" ht="15" customHeight="1" thickBot="1" x14ac:dyDescent="0.25">
      <c r="B47" s="272"/>
      <c r="C47" s="273" t="s">
        <v>237</v>
      </c>
      <c r="D47" s="274"/>
      <c r="E47" s="278"/>
      <c r="F47" s="278">
        <v>0.08</v>
      </c>
      <c r="G47" s="270">
        <f t="shared" si="5"/>
        <v>0</v>
      </c>
      <c r="H47" s="271">
        <f t="shared" si="6"/>
        <v>0</v>
      </c>
    </row>
    <row r="48" spans="2:8" ht="15" customHeight="1" x14ac:dyDescent="0.2">
      <c r="B48" s="279">
        <v>5</v>
      </c>
      <c r="C48" s="580" t="s">
        <v>240</v>
      </c>
      <c r="D48" s="581"/>
      <c r="E48" s="581"/>
      <c r="F48" s="581"/>
      <c r="G48" s="581"/>
      <c r="H48" s="582"/>
    </row>
    <row r="49" spans="2:8" ht="15" customHeight="1" x14ac:dyDescent="0.2">
      <c r="B49" s="262"/>
      <c r="C49" s="267" t="s">
        <v>223</v>
      </c>
      <c r="D49" s="268"/>
      <c r="E49" s="277"/>
      <c r="F49" s="277">
        <v>0.1</v>
      </c>
      <c r="G49" s="270">
        <f>E49*F49</f>
        <v>0</v>
      </c>
      <c r="H49" s="271">
        <f>D49+G49</f>
        <v>0</v>
      </c>
    </row>
    <row r="50" spans="2:8" x14ac:dyDescent="0.2">
      <c r="B50" s="262"/>
      <c r="C50" s="267" t="s">
        <v>236</v>
      </c>
      <c r="D50" s="268"/>
      <c r="E50" s="277"/>
      <c r="F50" s="277">
        <v>0.12</v>
      </c>
      <c r="G50" s="270">
        <f t="shared" ref="G50:G51" si="7">E50*F50</f>
        <v>0</v>
      </c>
      <c r="H50" s="271">
        <f t="shared" ref="H50:H51" si="8">D50+G50</f>
        <v>0</v>
      </c>
    </row>
    <row r="51" spans="2:8" ht="15" thickBot="1" x14ac:dyDescent="0.25">
      <c r="B51" s="272"/>
      <c r="C51" s="273" t="s">
        <v>237</v>
      </c>
      <c r="D51" s="274"/>
      <c r="E51" s="278"/>
      <c r="F51" s="278">
        <v>0.15</v>
      </c>
      <c r="G51" s="270">
        <f t="shared" si="7"/>
        <v>0</v>
      </c>
      <c r="H51" s="271">
        <f t="shared" si="8"/>
        <v>0</v>
      </c>
    </row>
    <row r="52" spans="2:8" ht="31.5" customHeight="1" thickBot="1" x14ac:dyDescent="0.25">
      <c r="B52" s="280">
        <v>6</v>
      </c>
      <c r="C52" s="570" t="s">
        <v>324</v>
      </c>
      <c r="D52" s="571"/>
      <c r="E52" s="571"/>
      <c r="F52" s="571"/>
      <c r="G52" s="572"/>
      <c r="H52" s="281">
        <f>H33+H34+H35+H37+H38+H39+H41+H42+H43+H45+H46+H47+H49+H50+H51</f>
        <v>0</v>
      </c>
    </row>
    <row r="53" spans="2:8" x14ac:dyDescent="0.2">
      <c r="B53" s="227"/>
      <c r="C53" s="227"/>
      <c r="D53" s="227"/>
      <c r="E53" s="227"/>
      <c r="F53" s="227"/>
      <c r="G53" s="227"/>
      <c r="H53" s="227"/>
    </row>
    <row r="54" spans="2:8" x14ac:dyDescent="0.2">
      <c r="B54" s="227"/>
      <c r="C54" s="227"/>
      <c r="D54" s="227"/>
      <c r="E54" s="227"/>
      <c r="F54" s="227"/>
      <c r="G54" s="227"/>
      <c r="H54" s="227"/>
    </row>
  </sheetData>
  <mergeCells count="24">
    <mergeCell ref="C22:G22"/>
    <mergeCell ref="B1:H1"/>
    <mergeCell ref="B2:H2"/>
    <mergeCell ref="B5:G5"/>
    <mergeCell ref="C12:F12"/>
    <mergeCell ref="B15:G15"/>
    <mergeCell ref="F16:G16"/>
    <mergeCell ref="F17:G17"/>
    <mergeCell ref="C18:G18"/>
    <mergeCell ref="F19:G19"/>
    <mergeCell ref="F20:G20"/>
    <mergeCell ref="F21:G21"/>
    <mergeCell ref="C52:G52"/>
    <mergeCell ref="F23:G23"/>
    <mergeCell ref="F24:G24"/>
    <mergeCell ref="F25:G25"/>
    <mergeCell ref="C26:E26"/>
    <mergeCell ref="F26:G26"/>
    <mergeCell ref="B29:H29"/>
    <mergeCell ref="C32:H32"/>
    <mergeCell ref="C36:H36"/>
    <mergeCell ref="C40:H40"/>
    <mergeCell ref="C44:H44"/>
    <mergeCell ref="C48:H48"/>
  </mergeCells>
  <pageMargins left="0.17" right="0.17" top="0.75" bottom="0.75" header="0.3" footer="0.3"/>
  <pageSetup paperSize="9" scale="69" fitToHeight="2" orientation="portrait" r:id="rId1"/>
  <headerFooter alignWithMargins="0">
    <oddHeader>&amp;L&amp;"Tahoma,Regular"&amp;10Bank/Savings  house____________________________&amp;R&amp;"Tahoma,Regular"&amp;10RDDS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PT</vt:lpstr>
      <vt:lpstr>VA</vt:lpstr>
      <vt:lpstr>KPVR</vt:lpstr>
      <vt:lpstr>SR-DI</vt:lpstr>
      <vt:lpstr>GR-DI-1</vt:lpstr>
      <vt:lpstr>GR-DI-2</vt:lpstr>
      <vt:lpstr>SI</vt:lpstr>
      <vt:lpstr>RI</vt:lpstr>
      <vt:lpstr>RDDS</vt:lpstr>
      <vt:lpstr>NLI</vt:lpstr>
      <vt:lpstr>RPCS</vt:lpstr>
      <vt:lpstr>Opcii</vt:lpstr>
      <vt:lpstr>ОР</vt:lpstr>
      <vt:lpstr>RI!Print_Area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dimitar jovanovski</cp:lastModifiedBy>
  <cp:lastPrinted>2014-01-30T12:03:52Z</cp:lastPrinted>
  <dcterms:created xsi:type="dcterms:W3CDTF">2007-08-07T10:45:22Z</dcterms:created>
  <dcterms:modified xsi:type="dcterms:W3CDTF">2020-01-29T10:37:57Z</dcterms:modified>
</cp:coreProperties>
</file>