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ladenG\Desktop\"/>
    </mc:Choice>
  </mc:AlternateContent>
  <bookViews>
    <workbookView xWindow="0" yWindow="120" windowWidth="19320" windowHeight="9285" tabRatio="857"/>
  </bookViews>
  <sheets>
    <sheet name="Анекс 1" sheetId="1" r:id="rId1"/>
    <sheet name="Анекс 2" sheetId="2" r:id="rId2"/>
    <sheet name="Анекс 3" sheetId="15" r:id="rId3"/>
    <sheet name="Анекс 4" sheetId="16" r:id="rId4"/>
    <sheet name="Анекс 5" sheetId="3" r:id="rId5"/>
    <sheet name="Анекс 6" sheetId="4" r:id="rId6"/>
    <sheet name="Анекс 7" sheetId="5" r:id="rId7"/>
    <sheet name="Анекс 8" sheetId="6" r:id="rId8"/>
    <sheet name="Анекс 9" sheetId="7" r:id="rId9"/>
    <sheet name="Анекс 10" sheetId="8" r:id="rId10"/>
    <sheet name="Анекс 11" sheetId="9" r:id="rId11"/>
    <sheet name="Анекс 12" sheetId="10" r:id="rId12"/>
    <sheet name="Анекс 13" sheetId="11" r:id="rId13"/>
    <sheet name="Анекс 14" sheetId="12" r:id="rId14"/>
    <sheet name="Анекс 15" sheetId="13" r:id="rId15"/>
    <sheet name="Анекс 16" sheetId="14" r:id="rId16"/>
    <sheet name="Анекс 17" sheetId="28" r:id="rId17"/>
    <sheet name="Анекс 18" sheetId="35" r:id="rId18"/>
    <sheet name="Анекс 19" sheetId="29" r:id="rId19"/>
    <sheet name="Анекс 20" sheetId="30" r:id="rId20"/>
    <sheet name="Анекс 21" sheetId="31" r:id="rId21"/>
    <sheet name="Анекс 22" sheetId="32" r:id="rId22"/>
    <sheet name="Анекс 23" sheetId="33" r:id="rId23"/>
    <sheet name="Анекс 24" sheetId="34" r:id="rId24"/>
    <sheet name="Анекс 25" sheetId="36" r:id="rId25"/>
    <sheet name="Анекс 26" sheetId="37" r:id="rId26"/>
    <sheet name="Анекс 27" sheetId="38" r:id="rId27"/>
    <sheet name="Анекс 28" sheetId="39" r:id="rId28"/>
    <sheet name="Анекс 29" sheetId="18" r:id="rId29"/>
    <sheet name="Анекс 30" sheetId="19" r:id="rId30"/>
    <sheet name="Анекс 31" sheetId="20" r:id="rId31"/>
    <sheet name="Анекс 32" sheetId="21" r:id="rId32"/>
    <sheet name="Анекс 33" sheetId="22" r:id="rId33"/>
    <sheet name="Анекс 34" sheetId="23" r:id="rId34"/>
    <sheet name="Анекс 35" sheetId="24" r:id="rId35"/>
    <sheet name="Анекс 36" sheetId="25" r:id="rId36"/>
    <sheet name="Анекс 37" sheetId="26" r:id="rId37"/>
    <sheet name="Анекс 38" sheetId="27" r:id="rId38"/>
  </sheets>
  <externalReferences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_ana1" localSheetId="0" hidden="1">{#N/A,#N/A,TRUE,"preg4";#N/A,#N/A,TRUE,"bazpr2001"}</definedName>
    <definedName name="__ana1" localSheetId="9" hidden="1">{#N/A,#N/A,TRUE,"preg4";#N/A,#N/A,TRUE,"bazpr2001"}</definedName>
    <definedName name="__ana1" localSheetId="10" hidden="1">{#N/A,#N/A,TRUE,"preg4";#N/A,#N/A,TRUE,"bazpr2001"}</definedName>
    <definedName name="__ana1" localSheetId="11" hidden="1">{#N/A,#N/A,TRUE,"preg4";#N/A,#N/A,TRUE,"bazpr2001"}</definedName>
    <definedName name="__ana1" localSheetId="12" hidden="1">{#N/A,#N/A,TRUE,"preg4";#N/A,#N/A,TRUE,"bazpr2001"}</definedName>
    <definedName name="__ana1" localSheetId="13" hidden="1">{#N/A,#N/A,TRUE,"preg4";#N/A,#N/A,TRUE,"bazpr2001"}</definedName>
    <definedName name="__ana1" localSheetId="14" hidden="1">{#N/A,#N/A,TRUE,"preg4";#N/A,#N/A,TRUE,"bazpr2001"}</definedName>
    <definedName name="__ana1" localSheetId="15" hidden="1">{#N/A,#N/A,TRUE,"preg4";#N/A,#N/A,TRUE,"bazpr2001"}</definedName>
    <definedName name="__ana1" localSheetId="16" hidden="1">{#N/A,#N/A,TRUE,"preg4";#N/A,#N/A,TRUE,"bazpr2001"}</definedName>
    <definedName name="__ana1" localSheetId="17" hidden="1">{#N/A,#N/A,TRUE,"preg4";#N/A,#N/A,TRUE,"bazpr2001"}</definedName>
    <definedName name="__ana1" localSheetId="18" hidden="1">{#N/A,#N/A,TRUE,"preg4";#N/A,#N/A,TRUE,"bazpr2001"}</definedName>
    <definedName name="__ana1" localSheetId="1" hidden="1">{#N/A,#N/A,TRUE,"preg4";#N/A,#N/A,TRUE,"bazpr2001"}</definedName>
    <definedName name="__ana1" localSheetId="19" hidden="1">{#N/A,#N/A,TRUE,"preg4";#N/A,#N/A,TRUE,"bazpr2001"}</definedName>
    <definedName name="__ana1" localSheetId="20" hidden="1">{#N/A,#N/A,TRUE,"preg4";#N/A,#N/A,TRUE,"bazpr2001"}</definedName>
    <definedName name="__ana1" localSheetId="21" hidden="1">{#N/A,#N/A,TRUE,"preg4";#N/A,#N/A,TRUE,"bazpr2001"}</definedName>
    <definedName name="__ana1" localSheetId="22" hidden="1">{#N/A,#N/A,TRUE,"preg4";#N/A,#N/A,TRUE,"bazpr2001"}</definedName>
    <definedName name="__ana1" localSheetId="23" hidden="1">{#N/A,#N/A,TRUE,"preg4";#N/A,#N/A,TRUE,"bazpr2001"}</definedName>
    <definedName name="__ana1" localSheetId="2" hidden="1">{#N/A,#N/A,TRUE,"preg4";#N/A,#N/A,TRUE,"bazpr2001"}</definedName>
    <definedName name="__ana1" localSheetId="4" hidden="1">{#N/A,#N/A,TRUE,"preg4";#N/A,#N/A,TRUE,"bazpr2001"}</definedName>
    <definedName name="__ana1" localSheetId="5" hidden="1">{#N/A,#N/A,TRUE,"preg4";#N/A,#N/A,TRUE,"bazpr2001"}</definedName>
    <definedName name="__ana1" localSheetId="6" hidden="1">{#N/A,#N/A,TRUE,"preg4";#N/A,#N/A,TRUE,"bazpr2001"}</definedName>
    <definedName name="__ana1" localSheetId="7" hidden="1">{#N/A,#N/A,TRUE,"preg4";#N/A,#N/A,TRUE,"bazpr2001"}</definedName>
    <definedName name="__ana1" localSheetId="8" hidden="1">{#N/A,#N/A,TRUE,"preg4";#N/A,#N/A,TRUE,"bazpr2001"}</definedName>
    <definedName name="__ana1" hidden="1">{#N/A,#N/A,TRUE,"preg4";#N/A,#N/A,TRUE,"bazpr2001"}</definedName>
    <definedName name="__pl2000" localSheetId="0" hidden="1">{#N/A,#N/A,TRUE,"preg4";#N/A,#N/A,TRUE,"bazpr99"}</definedName>
    <definedName name="__pl2000" localSheetId="9" hidden="1">{#N/A,#N/A,TRUE,"preg4";#N/A,#N/A,TRUE,"bazpr99"}</definedName>
    <definedName name="__pl2000" localSheetId="10" hidden="1">{#N/A,#N/A,TRUE,"preg4";#N/A,#N/A,TRUE,"bazpr99"}</definedName>
    <definedName name="__pl2000" localSheetId="11" hidden="1">{#N/A,#N/A,TRUE,"preg4";#N/A,#N/A,TRUE,"bazpr99"}</definedName>
    <definedName name="__pl2000" localSheetId="12" hidden="1">{#N/A,#N/A,TRUE,"preg4";#N/A,#N/A,TRUE,"bazpr99"}</definedName>
    <definedName name="__pl2000" localSheetId="13" hidden="1">{#N/A,#N/A,TRUE,"preg4";#N/A,#N/A,TRUE,"bazpr99"}</definedName>
    <definedName name="__pl2000" localSheetId="14" hidden="1">{#N/A,#N/A,TRUE,"preg4";#N/A,#N/A,TRUE,"bazpr99"}</definedName>
    <definedName name="__pl2000" localSheetId="15" hidden="1">{#N/A,#N/A,TRUE,"preg4";#N/A,#N/A,TRUE,"bazpr99"}</definedName>
    <definedName name="__pl2000" localSheetId="16" hidden="1">{#N/A,#N/A,TRUE,"preg4";#N/A,#N/A,TRUE,"bazpr99"}</definedName>
    <definedName name="__pl2000" localSheetId="17" hidden="1">{#N/A,#N/A,TRUE,"preg4";#N/A,#N/A,TRUE,"bazpr99"}</definedName>
    <definedName name="__pl2000" localSheetId="18" hidden="1">{#N/A,#N/A,TRUE,"preg4";#N/A,#N/A,TRUE,"bazpr99"}</definedName>
    <definedName name="__pl2000" localSheetId="1" hidden="1">{#N/A,#N/A,TRUE,"preg4";#N/A,#N/A,TRUE,"bazpr99"}</definedName>
    <definedName name="__pl2000" localSheetId="19" hidden="1">{#N/A,#N/A,TRUE,"preg4";#N/A,#N/A,TRUE,"bazpr99"}</definedName>
    <definedName name="__pl2000" localSheetId="20" hidden="1">{#N/A,#N/A,TRUE,"preg4";#N/A,#N/A,TRUE,"bazpr99"}</definedName>
    <definedName name="__pl2000" localSheetId="21" hidden="1">{#N/A,#N/A,TRUE,"preg4";#N/A,#N/A,TRUE,"bazpr99"}</definedName>
    <definedName name="__pl2000" localSheetId="22" hidden="1">{#N/A,#N/A,TRUE,"preg4";#N/A,#N/A,TRUE,"bazpr99"}</definedName>
    <definedName name="__pl2000" localSheetId="23" hidden="1">{#N/A,#N/A,TRUE,"preg4";#N/A,#N/A,TRUE,"bazpr99"}</definedName>
    <definedName name="__pl2000" localSheetId="2" hidden="1">{#N/A,#N/A,TRUE,"preg4";#N/A,#N/A,TRUE,"bazpr99"}</definedName>
    <definedName name="__pl2000" localSheetId="4" hidden="1">{#N/A,#N/A,TRUE,"preg4";#N/A,#N/A,TRUE,"bazpr99"}</definedName>
    <definedName name="__pl2000" localSheetId="5" hidden="1">{#N/A,#N/A,TRUE,"preg4";#N/A,#N/A,TRUE,"bazpr99"}</definedName>
    <definedName name="__pl2000" localSheetId="6" hidden="1">{#N/A,#N/A,TRUE,"preg4";#N/A,#N/A,TRUE,"bazpr99"}</definedName>
    <definedName name="__pl2000" localSheetId="7" hidden="1">{#N/A,#N/A,TRUE,"preg4";#N/A,#N/A,TRUE,"bazpr99"}</definedName>
    <definedName name="__pl2000" localSheetId="8" hidden="1">{#N/A,#N/A,TRUE,"preg4";#N/A,#N/A,TRUE,"bazpr99"}</definedName>
    <definedName name="__pl2000" hidden="1">{#N/A,#N/A,TRUE,"preg4";#N/A,#N/A,TRUE,"bazpr99"}</definedName>
    <definedName name="_ana1" localSheetId="0" hidden="1">{#N/A,#N/A,TRUE,"preg4";#N/A,#N/A,TRUE,"bazpr2001"}</definedName>
    <definedName name="_ana1" localSheetId="9" hidden="1">{#N/A,#N/A,TRUE,"preg4";#N/A,#N/A,TRUE,"bazpr2001"}</definedName>
    <definedName name="_ana1" localSheetId="10" hidden="1">{#N/A,#N/A,TRUE,"preg4";#N/A,#N/A,TRUE,"bazpr2001"}</definedName>
    <definedName name="_ana1" localSheetId="11" hidden="1">{#N/A,#N/A,TRUE,"preg4";#N/A,#N/A,TRUE,"bazpr2001"}</definedName>
    <definedName name="_ana1" localSheetId="12" hidden="1">{#N/A,#N/A,TRUE,"preg4";#N/A,#N/A,TRUE,"bazpr2001"}</definedName>
    <definedName name="_ana1" localSheetId="13" hidden="1">{#N/A,#N/A,TRUE,"preg4";#N/A,#N/A,TRUE,"bazpr2001"}</definedName>
    <definedName name="_ana1" localSheetId="14" hidden="1">{#N/A,#N/A,TRUE,"preg4";#N/A,#N/A,TRUE,"bazpr2001"}</definedName>
    <definedName name="_ana1" localSheetId="15" hidden="1">{#N/A,#N/A,TRUE,"preg4";#N/A,#N/A,TRUE,"bazpr2001"}</definedName>
    <definedName name="_ana1" localSheetId="16" hidden="1">{#N/A,#N/A,TRUE,"preg4";#N/A,#N/A,TRUE,"bazpr2001"}</definedName>
    <definedName name="_ana1" localSheetId="17" hidden="1">{#N/A,#N/A,TRUE,"preg4";#N/A,#N/A,TRUE,"bazpr2001"}</definedName>
    <definedName name="_ana1" localSheetId="18" hidden="1">{#N/A,#N/A,TRUE,"preg4";#N/A,#N/A,TRUE,"bazpr2001"}</definedName>
    <definedName name="_ana1" localSheetId="1" hidden="1">{#N/A,#N/A,TRUE,"preg4";#N/A,#N/A,TRUE,"bazpr2001"}</definedName>
    <definedName name="_ana1" localSheetId="19" hidden="1">{#N/A,#N/A,TRUE,"preg4";#N/A,#N/A,TRUE,"bazpr2001"}</definedName>
    <definedName name="_ana1" localSheetId="20" hidden="1">{#N/A,#N/A,TRUE,"preg4";#N/A,#N/A,TRUE,"bazpr2001"}</definedName>
    <definedName name="_ana1" localSheetId="21" hidden="1">{#N/A,#N/A,TRUE,"preg4";#N/A,#N/A,TRUE,"bazpr2001"}</definedName>
    <definedName name="_ana1" localSheetId="22" hidden="1">{#N/A,#N/A,TRUE,"preg4";#N/A,#N/A,TRUE,"bazpr2001"}</definedName>
    <definedName name="_ana1" localSheetId="23" hidden="1">{#N/A,#N/A,TRUE,"preg4";#N/A,#N/A,TRUE,"bazpr2001"}</definedName>
    <definedName name="_ana1" localSheetId="2" hidden="1">{#N/A,#N/A,TRUE,"preg4";#N/A,#N/A,TRUE,"bazpr2001"}</definedName>
    <definedName name="_ana1" localSheetId="4" hidden="1">{#N/A,#N/A,TRUE,"preg4";#N/A,#N/A,TRUE,"bazpr2001"}</definedName>
    <definedName name="_ana1" localSheetId="5" hidden="1">{#N/A,#N/A,TRUE,"preg4";#N/A,#N/A,TRUE,"bazpr2001"}</definedName>
    <definedName name="_ana1" localSheetId="6" hidden="1">{#N/A,#N/A,TRUE,"preg4";#N/A,#N/A,TRUE,"bazpr2001"}</definedName>
    <definedName name="_ana1" localSheetId="7" hidden="1">{#N/A,#N/A,TRUE,"preg4";#N/A,#N/A,TRUE,"bazpr2001"}</definedName>
    <definedName name="_ana1" localSheetId="8" hidden="1">{#N/A,#N/A,TRUE,"preg4";#N/A,#N/A,TRUE,"bazpr2001"}</definedName>
    <definedName name="_ana1" hidden="1">{#N/A,#N/A,TRUE,"preg4";#N/A,#N/A,TRUE,"bazpr2001"}</definedName>
    <definedName name="_pl2000" localSheetId="0" hidden="1">{#N/A,#N/A,TRUE,"preg4";#N/A,#N/A,TRUE,"bazpr99"}</definedName>
    <definedName name="_pl2000" localSheetId="9" hidden="1">{#N/A,#N/A,TRUE,"preg4";#N/A,#N/A,TRUE,"bazpr99"}</definedName>
    <definedName name="_pl2000" localSheetId="10" hidden="1">{#N/A,#N/A,TRUE,"preg4";#N/A,#N/A,TRUE,"bazpr99"}</definedName>
    <definedName name="_pl2000" localSheetId="11" hidden="1">{#N/A,#N/A,TRUE,"preg4";#N/A,#N/A,TRUE,"bazpr99"}</definedName>
    <definedName name="_pl2000" localSheetId="12" hidden="1">{#N/A,#N/A,TRUE,"preg4";#N/A,#N/A,TRUE,"bazpr99"}</definedName>
    <definedName name="_pl2000" localSheetId="13" hidden="1">{#N/A,#N/A,TRUE,"preg4";#N/A,#N/A,TRUE,"bazpr99"}</definedName>
    <definedName name="_pl2000" localSheetId="14" hidden="1">{#N/A,#N/A,TRUE,"preg4";#N/A,#N/A,TRUE,"bazpr99"}</definedName>
    <definedName name="_pl2000" localSheetId="15" hidden="1">{#N/A,#N/A,TRUE,"preg4";#N/A,#N/A,TRUE,"bazpr99"}</definedName>
    <definedName name="_pl2000" localSheetId="16" hidden="1">{#N/A,#N/A,TRUE,"preg4";#N/A,#N/A,TRUE,"bazpr99"}</definedName>
    <definedName name="_pl2000" localSheetId="17" hidden="1">{#N/A,#N/A,TRUE,"preg4";#N/A,#N/A,TRUE,"bazpr99"}</definedName>
    <definedName name="_pl2000" localSheetId="18" hidden="1">{#N/A,#N/A,TRUE,"preg4";#N/A,#N/A,TRUE,"bazpr99"}</definedName>
    <definedName name="_pl2000" localSheetId="1" hidden="1">{#N/A,#N/A,TRUE,"preg4";#N/A,#N/A,TRUE,"bazpr99"}</definedName>
    <definedName name="_pl2000" localSheetId="19" hidden="1">{#N/A,#N/A,TRUE,"preg4";#N/A,#N/A,TRUE,"bazpr99"}</definedName>
    <definedName name="_pl2000" localSheetId="20" hidden="1">{#N/A,#N/A,TRUE,"preg4";#N/A,#N/A,TRUE,"bazpr99"}</definedName>
    <definedName name="_pl2000" localSheetId="21" hidden="1">{#N/A,#N/A,TRUE,"preg4";#N/A,#N/A,TRUE,"bazpr99"}</definedName>
    <definedName name="_pl2000" localSheetId="22" hidden="1">{#N/A,#N/A,TRUE,"preg4";#N/A,#N/A,TRUE,"bazpr99"}</definedName>
    <definedName name="_pl2000" localSheetId="23" hidden="1">{#N/A,#N/A,TRUE,"preg4";#N/A,#N/A,TRUE,"bazpr99"}</definedName>
    <definedName name="_pl2000" localSheetId="2" hidden="1">{#N/A,#N/A,TRUE,"preg4";#N/A,#N/A,TRUE,"bazpr99"}</definedName>
    <definedName name="_pl2000" localSheetId="4" hidden="1">{#N/A,#N/A,TRUE,"preg4";#N/A,#N/A,TRUE,"bazpr99"}</definedName>
    <definedName name="_pl2000" localSheetId="5" hidden="1">{#N/A,#N/A,TRUE,"preg4";#N/A,#N/A,TRUE,"bazpr99"}</definedName>
    <definedName name="_pl2000" localSheetId="6" hidden="1">{#N/A,#N/A,TRUE,"preg4";#N/A,#N/A,TRUE,"bazpr99"}</definedName>
    <definedName name="_pl2000" localSheetId="7" hidden="1">{#N/A,#N/A,TRUE,"preg4";#N/A,#N/A,TRUE,"bazpr99"}</definedName>
    <definedName name="_pl2000" localSheetId="8" hidden="1">{#N/A,#N/A,TRUE,"preg4";#N/A,#N/A,TRUE,"bazpr99"}</definedName>
    <definedName name="_pl2000" hidden="1">{#N/A,#N/A,TRUE,"preg4";#N/A,#N/A,TRUE,"bazpr99"}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">#REF!</definedName>
    <definedName name="a">#REF!</definedName>
    <definedName name="aa" localSheetId="0" hidden="1">{#N/A,#N/A,TRUE,"preg4";#N/A,#N/A,TRUE,"bazpr99"}</definedName>
    <definedName name="aa" localSheetId="9" hidden="1">{#N/A,#N/A,TRUE,"preg4";#N/A,#N/A,TRUE,"bazpr99"}</definedName>
    <definedName name="aa" localSheetId="10" hidden="1">{#N/A,#N/A,TRUE,"preg4";#N/A,#N/A,TRUE,"bazpr99"}</definedName>
    <definedName name="aa" localSheetId="11" hidden="1">{#N/A,#N/A,TRUE,"preg4";#N/A,#N/A,TRUE,"bazpr99"}</definedName>
    <definedName name="aa" localSheetId="12" hidden="1">{#N/A,#N/A,TRUE,"preg4";#N/A,#N/A,TRUE,"bazpr99"}</definedName>
    <definedName name="aa" localSheetId="13" hidden="1">{#N/A,#N/A,TRUE,"preg4";#N/A,#N/A,TRUE,"bazpr99"}</definedName>
    <definedName name="aa" localSheetId="14" hidden="1">{#N/A,#N/A,TRUE,"preg4";#N/A,#N/A,TRUE,"bazpr99"}</definedName>
    <definedName name="aa" localSheetId="15" hidden="1">{#N/A,#N/A,TRUE,"preg4";#N/A,#N/A,TRUE,"bazpr99"}</definedName>
    <definedName name="aa" localSheetId="16" hidden="1">{#N/A,#N/A,TRUE,"preg4";#N/A,#N/A,TRUE,"bazpr99"}</definedName>
    <definedName name="aa" localSheetId="17" hidden="1">{#N/A,#N/A,TRUE,"preg4";#N/A,#N/A,TRUE,"bazpr99"}</definedName>
    <definedName name="aa" localSheetId="18" hidden="1">{#N/A,#N/A,TRUE,"preg4";#N/A,#N/A,TRUE,"bazpr99"}</definedName>
    <definedName name="aa" localSheetId="1" hidden="1">{#N/A,#N/A,TRUE,"preg4";#N/A,#N/A,TRUE,"bazpr99"}</definedName>
    <definedName name="aa" localSheetId="19" hidden="1">{#N/A,#N/A,TRUE,"preg4";#N/A,#N/A,TRUE,"bazpr99"}</definedName>
    <definedName name="aa" localSheetId="20" hidden="1">{#N/A,#N/A,TRUE,"preg4";#N/A,#N/A,TRUE,"bazpr99"}</definedName>
    <definedName name="aa" localSheetId="21" hidden="1">{#N/A,#N/A,TRUE,"preg4";#N/A,#N/A,TRUE,"bazpr99"}</definedName>
    <definedName name="aa" localSheetId="22" hidden="1">{#N/A,#N/A,TRUE,"preg4";#N/A,#N/A,TRUE,"bazpr99"}</definedName>
    <definedName name="aa" localSheetId="23" hidden="1">{#N/A,#N/A,TRUE,"preg4";#N/A,#N/A,TRUE,"bazpr99"}</definedName>
    <definedName name="aa" localSheetId="2" hidden="1">{#N/A,#N/A,TRUE,"preg4";#N/A,#N/A,TRUE,"bazpr99"}</definedName>
    <definedName name="aa" localSheetId="4" hidden="1">{#N/A,#N/A,TRUE,"preg4";#N/A,#N/A,TRUE,"bazpr99"}</definedName>
    <definedName name="aa" localSheetId="5" hidden="1">{#N/A,#N/A,TRUE,"preg4";#N/A,#N/A,TRUE,"bazpr99"}</definedName>
    <definedName name="aa" localSheetId="6" hidden="1">{#N/A,#N/A,TRUE,"preg4";#N/A,#N/A,TRUE,"bazpr99"}</definedName>
    <definedName name="aa" localSheetId="7" hidden="1">{#N/A,#N/A,TRUE,"preg4";#N/A,#N/A,TRUE,"bazpr99"}</definedName>
    <definedName name="aa" localSheetId="8" hidden="1">{#N/A,#N/A,TRUE,"preg4";#N/A,#N/A,TRUE,"bazpr99"}</definedName>
    <definedName name="aa" hidden="1">{#N/A,#N/A,TRUE,"preg4";#N/A,#N/A,TRUE,"bazpr99"}</definedName>
    <definedName name="ab" localSheetId="0" hidden="1">{#N/A,#N/A,TRUE,"preg4";#N/A,#N/A,TRUE,"bazpr99"}</definedName>
    <definedName name="ab" localSheetId="9" hidden="1">{#N/A,#N/A,TRUE,"preg4";#N/A,#N/A,TRUE,"bazpr99"}</definedName>
    <definedName name="ab" localSheetId="10" hidden="1">{#N/A,#N/A,TRUE,"preg4";#N/A,#N/A,TRUE,"bazpr99"}</definedName>
    <definedName name="ab" localSheetId="11" hidden="1">{#N/A,#N/A,TRUE,"preg4";#N/A,#N/A,TRUE,"bazpr99"}</definedName>
    <definedName name="ab" localSheetId="12" hidden="1">{#N/A,#N/A,TRUE,"preg4";#N/A,#N/A,TRUE,"bazpr99"}</definedName>
    <definedName name="ab" localSheetId="13" hidden="1">{#N/A,#N/A,TRUE,"preg4";#N/A,#N/A,TRUE,"bazpr99"}</definedName>
    <definedName name="ab" localSheetId="14" hidden="1">{#N/A,#N/A,TRUE,"preg4";#N/A,#N/A,TRUE,"bazpr99"}</definedName>
    <definedName name="ab" localSheetId="15" hidden="1">{#N/A,#N/A,TRUE,"preg4";#N/A,#N/A,TRUE,"bazpr99"}</definedName>
    <definedName name="ab" localSheetId="16" hidden="1">{#N/A,#N/A,TRUE,"preg4";#N/A,#N/A,TRUE,"bazpr99"}</definedName>
    <definedName name="ab" localSheetId="17" hidden="1">{#N/A,#N/A,TRUE,"preg4";#N/A,#N/A,TRUE,"bazpr99"}</definedName>
    <definedName name="ab" localSheetId="18" hidden="1">{#N/A,#N/A,TRUE,"preg4";#N/A,#N/A,TRUE,"bazpr99"}</definedName>
    <definedName name="ab" localSheetId="1" hidden="1">{#N/A,#N/A,TRUE,"preg4";#N/A,#N/A,TRUE,"bazpr99"}</definedName>
    <definedName name="ab" localSheetId="19" hidden="1">{#N/A,#N/A,TRUE,"preg4";#N/A,#N/A,TRUE,"bazpr99"}</definedName>
    <definedName name="ab" localSheetId="20" hidden="1">{#N/A,#N/A,TRUE,"preg4";#N/A,#N/A,TRUE,"bazpr99"}</definedName>
    <definedName name="ab" localSheetId="21" hidden="1">{#N/A,#N/A,TRUE,"preg4";#N/A,#N/A,TRUE,"bazpr99"}</definedName>
    <definedName name="ab" localSheetId="22" hidden="1">{#N/A,#N/A,TRUE,"preg4";#N/A,#N/A,TRUE,"bazpr99"}</definedName>
    <definedName name="ab" localSheetId="23" hidden="1">{#N/A,#N/A,TRUE,"preg4";#N/A,#N/A,TRUE,"bazpr99"}</definedName>
    <definedName name="ab" localSheetId="2" hidden="1">{#N/A,#N/A,TRUE,"preg4";#N/A,#N/A,TRUE,"bazpr99"}</definedName>
    <definedName name="ab" localSheetId="4" hidden="1">{#N/A,#N/A,TRUE,"preg4";#N/A,#N/A,TRUE,"bazpr99"}</definedName>
    <definedName name="ab" localSheetId="5" hidden="1">{#N/A,#N/A,TRUE,"preg4";#N/A,#N/A,TRUE,"bazpr99"}</definedName>
    <definedName name="ab" localSheetId="6" hidden="1">{#N/A,#N/A,TRUE,"preg4";#N/A,#N/A,TRUE,"bazpr99"}</definedName>
    <definedName name="ab" localSheetId="7" hidden="1">{#N/A,#N/A,TRUE,"preg4";#N/A,#N/A,TRUE,"bazpr99"}</definedName>
    <definedName name="ab" localSheetId="8" hidden="1">{#N/A,#N/A,TRUE,"preg4";#N/A,#N/A,TRUE,"bazpr99"}</definedName>
    <definedName name="ab" hidden="1">{#N/A,#N/A,TRUE,"preg4";#N/A,#N/A,TRUE,"bazpr99"}</definedName>
    <definedName name="acac" localSheetId="0" hidden="1">{#N/A,#N/A,TRUE,"preg4";#N/A,#N/A,TRUE,"bazpr99"}</definedName>
    <definedName name="acac" localSheetId="9" hidden="1">{#N/A,#N/A,TRUE,"preg4";#N/A,#N/A,TRUE,"bazpr99"}</definedName>
    <definedName name="acac" localSheetId="10" hidden="1">{#N/A,#N/A,TRUE,"preg4";#N/A,#N/A,TRUE,"bazpr99"}</definedName>
    <definedName name="acac" localSheetId="11" hidden="1">{#N/A,#N/A,TRUE,"preg4";#N/A,#N/A,TRUE,"bazpr99"}</definedName>
    <definedName name="acac" localSheetId="12" hidden="1">{#N/A,#N/A,TRUE,"preg4";#N/A,#N/A,TRUE,"bazpr99"}</definedName>
    <definedName name="acac" localSheetId="13" hidden="1">{#N/A,#N/A,TRUE,"preg4";#N/A,#N/A,TRUE,"bazpr99"}</definedName>
    <definedName name="acac" localSheetId="14" hidden="1">{#N/A,#N/A,TRUE,"preg4";#N/A,#N/A,TRUE,"bazpr99"}</definedName>
    <definedName name="acac" localSheetId="15" hidden="1">{#N/A,#N/A,TRUE,"preg4";#N/A,#N/A,TRUE,"bazpr99"}</definedName>
    <definedName name="acac" localSheetId="16" hidden="1">{#N/A,#N/A,TRUE,"preg4";#N/A,#N/A,TRUE,"bazpr99"}</definedName>
    <definedName name="acac" localSheetId="17" hidden="1">{#N/A,#N/A,TRUE,"preg4";#N/A,#N/A,TRUE,"bazpr99"}</definedName>
    <definedName name="acac" localSheetId="18" hidden="1">{#N/A,#N/A,TRUE,"preg4";#N/A,#N/A,TRUE,"bazpr99"}</definedName>
    <definedName name="acac" localSheetId="1" hidden="1">{#N/A,#N/A,TRUE,"preg4";#N/A,#N/A,TRUE,"bazpr99"}</definedName>
    <definedName name="acac" localSheetId="19" hidden="1">{#N/A,#N/A,TRUE,"preg4";#N/A,#N/A,TRUE,"bazpr99"}</definedName>
    <definedName name="acac" localSheetId="20" hidden="1">{#N/A,#N/A,TRUE,"preg4";#N/A,#N/A,TRUE,"bazpr99"}</definedName>
    <definedName name="acac" localSheetId="21" hidden="1">{#N/A,#N/A,TRUE,"preg4";#N/A,#N/A,TRUE,"bazpr99"}</definedName>
    <definedName name="acac" localSheetId="22" hidden="1">{#N/A,#N/A,TRUE,"preg4";#N/A,#N/A,TRUE,"bazpr99"}</definedName>
    <definedName name="acac" localSheetId="23" hidden="1">{#N/A,#N/A,TRUE,"preg4";#N/A,#N/A,TRUE,"bazpr99"}</definedName>
    <definedName name="acac" localSheetId="2" hidden="1">{#N/A,#N/A,TRUE,"preg4";#N/A,#N/A,TRUE,"bazpr99"}</definedName>
    <definedName name="acac" localSheetId="4" hidden="1">{#N/A,#N/A,TRUE,"preg4";#N/A,#N/A,TRUE,"bazpr99"}</definedName>
    <definedName name="acac" localSheetId="5" hidden="1">{#N/A,#N/A,TRUE,"preg4";#N/A,#N/A,TRUE,"bazpr99"}</definedName>
    <definedName name="acac" localSheetId="6" hidden="1">{#N/A,#N/A,TRUE,"preg4";#N/A,#N/A,TRUE,"bazpr99"}</definedName>
    <definedName name="acac" localSheetId="7" hidden="1">{#N/A,#N/A,TRUE,"preg4";#N/A,#N/A,TRUE,"bazpr99"}</definedName>
    <definedName name="acac" localSheetId="8" hidden="1">{#N/A,#N/A,TRUE,"preg4";#N/A,#N/A,TRUE,"bazpr99"}</definedName>
    <definedName name="acac" hidden="1">{#N/A,#N/A,TRUE,"preg4";#N/A,#N/A,TRUE,"bazpr99"}</definedName>
    <definedName name="acs" localSheetId="0" hidden="1">{#N/A,#N/A,TRUE,"preg4";#N/A,#N/A,TRUE,"bazpr99"}</definedName>
    <definedName name="acs" localSheetId="9" hidden="1">{#N/A,#N/A,TRUE,"preg4";#N/A,#N/A,TRUE,"bazpr99"}</definedName>
    <definedName name="acs" localSheetId="10" hidden="1">{#N/A,#N/A,TRUE,"preg4";#N/A,#N/A,TRUE,"bazpr99"}</definedName>
    <definedName name="acs" localSheetId="11" hidden="1">{#N/A,#N/A,TRUE,"preg4";#N/A,#N/A,TRUE,"bazpr99"}</definedName>
    <definedName name="acs" localSheetId="12" hidden="1">{#N/A,#N/A,TRUE,"preg4";#N/A,#N/A,TRUE,"bazpr99"}</definedName>
    <definedName name="acs" localSheetId="13" hidden="1">{#N/A,#N/A,TRUE,"preg4";#N/A,#N/A,TRUE,"bazpr99"}</definedName>
    <definedName name="acs" localSheetId="14" hidden="1">{#N/A,#N/A,TRUE,"preg4";#N/A,#N/A,TRUE,"bazpr99"}</definedName>
    <definedName name="acs" localSheetId="15" hidden="1">{#N/A,#N/A,TRUE,"preg4";#N/A,#N/A,TRUE,"bazpr99"}</definedName>
    <definedName name="acs" localSheetId="16" hidden="1">{#N/A,#N/A,TRUE,"preg4";#N/A,#N/A,TRUE,"bazpr99"}</definedName>
    <definedName name="acs" localSheetId="17" hidden="1">{#N/A,#N/A,TRUE,"preg4";#N/A,#N/A,TRUE,"bazpr99"}</definedName>
    <definedName name="acs" localSheetId="18" hidden="1">{#N/A,#N/A,TRUE,"preg4";#N/A,#N/A,TRUE,"bazpr99"}</definedName>
    <definedName name="acs" localSheetId="1" hidden="1">{#N/A,#N/A,TRUE,"preg4";#N/A,#N/A,TRUE,"bazpr99"}</definedName>
    <definedName name="acs" localSheetId="19" hidden="1">{#N/A,#N/A,TRUE,"preg4";#N/A,#N/A,TRUE,"bazpr99"}</definedName>
    <definedName name="acs" localSheetId="20" hidden="1">{#N/A,#N/A,TRUE,"preg4";#N/A,#N/A,TRUE,"bazpr99"}</definedName>
    <definedName name="acs" localSheetId="21" hidden="1">{#N/A,#N/A,TRUE,"preg4";#N/A,#N/A,TRUE,"bazpr99"}</definedName>
    <definedName name="acs" localSheetId="22" hidden="1">{#N/A,#N/A,TRUE,"preg4";#N/A,#N/A,TRUE,"bazpr99"}</definedName>
    <definedName name="acs" localSheetId="23" hidden="1">{#N/A,#N/A,TRUE,"preg4";#N/A,#N/A,TRUE,"bazpr99"}</definedName>
    <definedName name="acs" localSheetId="2" hidden="1">{#N/A,#N/A,TRUE,"preg4";#N/A,#N/A,TRUE,"bazpr99"}</definedName>
    <definedName name="acs" localSheetId="4" hidden="1">{#N/A,#N/A,TRUE,"preg4";#N/A,#N/A,TRUE,"bazpr99"}</definedName>
    <definedName name="acs" localSheetId="5" hidden="1">{#N/A,#N/A,TRUE,"preg4";#N/A,#N/A,TRUE,"bazpr99"}</definedName>
    <definedName name="acs" localSheetId="6" hidden="1">{#N/A,#N/A,TRUE,"preg4";#N/A,#N/A,TRUE,"bazpr99"}</definedName>
    <definedName name="acs" localSheetId="7" hidden="1">{#N/A,#N/A,TRUE,"preg4";#N/A,#N/A,TRUE,"bazpr99"}</definedName>
    <definedName name="acs" localSheetId="8" hidden="1">{#N/A,#N/A,TRUE,"preg4";#N/A,#N/A,TRUE,"bazpr99"}</definedName>
    <definedName name="acs" hidden="1">{#N/A,#N/A,TRUE,"preg4";#N/A,#N/A,TRUE,"bazpr99"}</definedName>
    <definedName name="AMPO5">"Gráfico 8"</definedName>
    <definedName name="ana" localSheetId="0" hidden="1">{#N/A,#N/A,TRUE,"preg4";#N/A,#N/A,TRUE,"bazpr2001"}</definedName>
    <definedName name="ana" localSheetId="9" hidden="1">{#N/A,#N/A,TRUE,"preg4";#N/A,#N/A,TRUE,"bazpr2001"}</definedName>
    <definedName name="ana" localSheetId="10" hidden="1">{#N/A,#N/A,TRUE,"preg4";#N/A,#N/A,TRUE,"bazpr2001"}</definedName>
    <definedName name="ana" localSheetId="11" hidden="1">{#N/A,#N/A,TRUE,"preg4";#N/A,#N/A,TRUE,"bazpr2001"}</definedName>
    <definedName name="ana" localSheetId="12" hidden="1">{#N/A,#N/A,TRUE,"preg4";#N/A,#N/A,TRUE,"bazpr2001"}</definedName>
    <definedName name="ana" localSheetId="13" hidden="1">{#N/A,#N/A,TRUE,"preg4";#N/A,#N/A,TRUE,"bazpr2001"}</definedName>
    <definedName name="ana" localSheetId="14" hidden="1">{#N/A,#N/A,TRUE,"preg4";#N/A,#N/A,TRUE,"bazpr2001"}</definedName>
    <definedName name="ana" localSheetId="15" hidden="1">{#N/A,#N/A,TRUE,"preg4";#N/A,#N/A,TRUE,"bazpr2001"}</definedName>
    <definedName name="ana" localSheetId="16" hidden="1">{#N/A,#N/A,TRUE,"preg4";#N/A,#N/A,TRUE,"bazpr2001"}</definedName>
    <definedName name="ana" localSheetId="17" hidden="1">{#N/A,#N/A,TRUE,"preg4";#N/A,#N/A,TRUE,"bazpr2001"}</definedName>
    <definedName name="ana" localSheetId="18" hidden="1">{#N/A,#N/A,TRUE,"preg4";#N/A,#N/A,TRUE,"bazpr2001"}</definedName>
    <definedName name="ana" localSheetId="1" hidden="1">{#N/A,#N/A,TRUE,"preg4";#N/A,#N/A,TRUE,"bazpr2001"}</definedName>
    <definedName name="ana" localSheetId="19" hidden="1">{#N/A,#N/A,TRUE,"preg4";#N/A,#N/A,TRUE,"bazpr2001"}</definedName>
    <definedName name="ana" localSheetId="20" hidden="1">{#N/A,#N/A,TRUE,"preg4";#N/A,#N/A,TRUE,"bazpr2001"}</definedName>
    <definedName name="ana" localSheetId="21" hidden="1">{#N/A,#N/A,TRUE,"preg4";#N/A,#N/A,TRUE,"bazpr2001"}</definedName>
    <definedName name="ana" localSheetId="22" hidden="1">{#N/A,#N/A,TRUE,"preg4";#N/A,#N/A,TRUE,"bazpr2001"}</definedName>
    <definedName name="ana" localSheetId="23" hidden="1">{#N/A,#N/A,TRUE,"preg4";#N/A,#N/A,TRUE,"bazpr2001"}</definedName>
    <definedName name="ana" localSheetId="2" hidden="1">{#N/A,#N/A,TRUE,"preg4";#N/A,#N/A,TRUE,"bazpr2001"}</definedName>
    <definedName name="ana" localSheetId="4" hidden="1">{#N/A,#N/A,TRUE,"preg4";#N/A,#N/A,TRUE,"bazpr2001"}</definedName>
    <definedName name="ana" localSheetId="5" hidden="1">{#N/A,#N/A,TRUE,"preg4";#N/A,#N/A,TRUE,"bazpr2001"}</definedName>
    <definedName name="ana" localSheetId="6" hidden="1">{#N/A,#N/A,TRUE,"preg4";#N/A,#N/A,TRUE,"bazpr2001"}</definedName>
    <definedName name="ana" localSheetId="7" hidden="1">{#N/A,#N/A,TRUE,"preg4";#N/A,#N/A,TRUE,"bazpr2001"}</definedName>
    <definedName name="ana" localSheetId="8" hidden="1">{#N/A,#N/A,TRUE,"preg4";#N/A,#N/A,TRUE,"bazpr2001"}</definedName>
    <definedName name="ana" hidden="1">{#N/A,#N/A,TRUE,"preg4";#N/A,#N/A,TRUE,"bazpr2001"}</definedName>
    <definedName name="anamaja" localSheetId="0" hidden="1">{#N/A,#N/A,TRUE,"preg4";#N/A,#N/A,TRUE,"bazpr99"}</definedName>
    <definedName name="anamaja" localSheetId="9" hidden="1">{#N/A,#N/A,TRUE,"preg4";#N/A,#N/A,TRUE,"bazpr99"}</definedName>
    <definedName name="anamaja" localSheetId="10" hidden="1">{#N/A,#N/A,TRUE,"preg4";#N/A,#N/A,TRUE,"bazpr99"}</definedName>
    <definedName name="anamaja" localSheetId="11" hidden="1">{#N/A,#N/A,TRUE,"preg4";#N/A,#N/A,TRUE,"bazpr99"}</definedName>
    <definedName name="anamaja" localSheetId="12" hidden="1">{#N/A,#N/A,TRUE,"preg4";#N/A,#N/A,TRUE,"bazpr99"}</definedName>
    <definedName name="anamaja" localSheetId="13" hidden="1">{#N/A,#N/A,TRUE,"preg4";#N/A,#N/A,TRUE,"bazpr99"}</definedName>
    <definedName name="anamaja" localSheetId="14" hidden="1">{#N/A,#N/A,TRUE,"preg4";#N/A,#N/A,TRUE,"bazpr99"}</definedName>
    <definedName name="anamaja" localSheetId="15" hidden="1">{#N/A,#N/A,TRUE,"preg4";#N/A,#N/A,TRUE,"bazpr99"}</definedName>
    <definedName name="anamaja" localSheetId="16" hidden="1">{#N/A,#N/A,TRUE,"preg4";#N/A,#N/A,TRUE,"bazpr99"}</definedName>
    <definedName name="anamaja" localSheetId="17" hidden="1">{#N/A,#N/A,TRUE,"preg4";#N/A,#N/A,TRUE,"bazpr99"}</definedName>
    <definedName name="anamaja" localSheetId="18" hidden="1">{#N/A,#N/A,TRUE,"preg4";#N/A,#N/A,TRUE,"bazpr99"}</definedName>
    <definedName name="anamaja" localSheetId="1" hidden="1">{#N/A,#N/A,TRUE,"preg4";#N/A,#N/A,TRUE,"bazpr99"}</definedName>
    <definedName name="anamaja" localSheetId="19" hidden="1">{#N/A,#N/A,TRUE,"preg4";#N/A,#N/A,TRUE,"bazpr99"}</definedName>
    <definedName name="anamaja" localSheetId="20" hidden="1">{#N/A,#N/A,TRUE,"preg4";#N/A,#N/A,TRUE,"bazpr99"}</definedName>
    <definedName name="anamaja" localSheetId="21" hidden="1">{#N/A,#N/A,TRUE,"preg4";#N/A,#N/A,TRUE,"bazpr99"}</definedName>
    <definedName name="anamaja" localSheetId="22" hidden="1">{#N/A,#N/A,TRUE,"preg4";#N/A,#N/A,TRUE,"bazpr99"}</definedName>
    <definedName name="anamaja" localSheetId="23" hidden="1">{#N/A,#N/A,TRUE,"preg4";#N/A,#N/A,TRUE,"bazpr99"}</definedName>
    <definedName name="anamaja" localSheetId="2" hidden="1">{#N/A,#N/A,TRUE,"preg4";#N/A,#N/A,TRUE,"bazpr99"}</definedName>
    <definedName name="anamaja" localSheetId="4" hidden="1">{#N/A,#N/A,TRUE,"preg4";#N/A,#N/A,TRUE,"bazpr99"}</definedName>
    <definedName name="anamaja" localSheetId="5" hidden="1">{#N/A,#N/A,TRUE,"preg4";#N/A,#N/A,TRUE,"bazpr99"}</definedName>
    <definedName name="anamaja" localSheetId="6" hidden="1">{#N/A,#N/A,TRUE,"preg4";#N/A,#N/A,TRUE,"bazpr99"}</definedName>
    <definedName name="anamaja" localSheetId="7" hidden="1">{#N/A,#N/A,TRUE,"preg4";#N/A,#N/A,TRUE,"bazpr99"}</definedName>
    <definedName name="anamaja" localSheetId="8" hidden="1">{#N/A,#N/A,TRUE,"preg4";#N/A,#N/A,TRUE,"bazpr99"}</definedName>
    <definedName name="anamaja" hidden="1">{#N/A,#N/A,TRUE,"preg4";#N/A,#N/A,TRUE,"bazpr99"}</definedName>
    <definedName name="asc" localSheetId="0" hidden="1">{#N/A,#N/A,TRUE,"preg4";#N/A,#N/A,TRUE,"bazpr2001"}</definedName>
    <definedName name="asc" localSheetId="9" hidden="1">{#N/A,#N/A,TRUE,"preg4";#N/A,#N/A,TRUE,"bazpr2001"}</definedName>
    <definedName name="asc" localSheetId="10" hidden="1">{#N/A,#N/A,TRUE,"preg4";#N/A,#N/A,TRUE,"bazpr2001"}</definedName>
    <definedName name="asc" localSheetId="11" hidden="1">{#N/A,#N/A,TRUE,"preg4";#N/A,#N/A,TRUE,"bazpr2001"}</definedName>
    <definedName name="asc" localSheetId="12" hidden="1">{#N/A,#N/A,TRUE,"preg4";#N/A,#N/A,TRUE,"bazpr2001"}</definedName>
    <definedName name="asc" localSheetId="13" hidden="1">{#N/A,#N/A,TRUE,"preg4";#N/A,#N/A,TRUE,"bazpr2001"}</definedName>
    <definedName name="asc" localSheetId="14" hidden="1">{#N/A,#N/A,TRUE,"preg4";#N/A,#N/A,TRUE,"bazpr2001"}</definedName>
    <definedName name="asc" localSheetId="15" hidden="1">{#N/A,#N/A,TRUE,"preg4";#N/A,#N/A,TRUE,"bazpr2001"}</definedName>
    <definedName name="asc" localSheetId="16" hidden="1">{#N/A,#N/A,TRUE,"preg4";#N/A,#N/A,TRUE,"bazpr2001"}</definedName>
    <definedName name="asc" localSheetId="17" hidden="1">{#N/A,#N/A,TRUE,"preg4";#N/A,#N/A,TRUE,"bazpr2001"}</definedName>
    <definedName name="asc" localSheetId="18" hidden="1">{#N/A,#N/A,TRUE,"preg4";#N/A,#N/A,TRUE,"bazpr2001"}</definedName>
    <definedName name="asc" localSheetId="1" hidden="1">{#N/A,#N/A,TRUE,"preg4";#N/A,#N/A,TRUE,"bazpr2001"}</definedName>
    <definedName name="asc" localSheetId="19" hidden="1">{#N/A,#N/A,TRUE,"preg4";#N/A,#N/A,TRUE,"bazpr2001"}</definedName>
    <definedName name="asc" localSheetId="20" hidden="1">{#N/A,#N/A,TRUE,"preg4";#N/A,#N/A,TRUE,"bazpr2001"}</definedName>
    <definedName name="asc" localSheetId="21" hidden="1">{#N/A,#N/A,TRUE,"preg4";#N/A,#N/A,TRUE,"bazpr2001"}</definedName>
    <definedName name="asc" localSheetId="22" hidden="1">{#N/A,#N/A,TRUE,"preg4";#N/A,#N/A,TRUE,"bazpr2001"}</definedName>
    <definedName name="asc" localSheetId="23" hidden="1">{#N/A,#N/A,TRUE,"preg4";#N/A,#N/A,TRUE,"bazpr2001"}</definedName>
    <definedName name="asc" localSheetId="2" hidden="1">{#N/A,#N/A,TRUE,"preg4";#N/A,#N/A,TRUE,"bazpr2001"}</definedName>
    <definedName name="asc" localSheetId="4" hidden="1">{#N/A,#N/A,TRUE,"preg4";#N/A,#N/A,TRUE,"bazpr2001"}</definedName>
    <definedName name="asc" localSheetId="5" hidden="1">{#N/A,#N/A,TRUE,"preg4";#N/A,#N/A,TRUE,"bazpr2001"}</definedName>
    <definedName name="asc" localSheetId="6" hidden="1">{#N/A,#N/A,TRUE,"preg4";#N/A,#N/A,TRUE,"bazpr2001"}</definedName>
    <definedName name="asc" localSheetId="7" hidden="1">{#N/A,#N/A,TRUE,"preg4";#N/A,#N/A,TRUE,"bazpr2001"}</definedName>
    <definedName name="asc" localSheetId="8" hidden="1">{#N/A,#N/A,TRUE,"preg4";#N/A,#N/A,TRUE,"bazpr2001"}</definedName>
    <definedName name="asc" hidden="1">{#N/A,#N/A,TRUE,"preg4";#N/A,#N/A,TRUE,"bazpr2001"}</definedName>
    <definedName name="ascnajks" localSheetId="0" hidden="1">{#N/A,#N/A,TRUE,"preg4";#N/A,#N/A,TRUE,"bazpr2001"}</definedName>
    <definedName name="ascnajks" localSheetId="9" hidden="1">{#N/A,#N/A,TRUE,"preg4";#N/A,#N/A,TRUE,"bazpr2001"}</definedName>
    <definedName name="ascnajks" localSheetId="10" hidden="1">{#N/A,#N/A,TRUE,"preg4";#N/A,#N/A,TRUE,"bazpr2001"}</definedName>
    <definedName name="ascnajks" localSheetId="11" hidden="1">{#N/A,#N/A,TRUE,"preg4";#N/A,#N/A,TRUE,"bazpr2001"}</definedName>
    <definedName name="ascnajks" localSheetId="12" hidden="1">{#N/A,#N/A,TRUE,"preg4";#N/A,#N/A,TRUE,"bazpr2001"}</definedName>
    <definedName name="ascnajks" localSheetId="13" hidden="1">{#N/A,#N/A,TRUE,"preg4";#N/A,#N/A,TRUE,"bazpr2001"}</definedName>
    <definedName name="ascnajks" localSheetId="14" hidden="1">{#N/A,#N/A,TRUE,"preg4";#N/A,#N/A,TRUE,"bazpr2001"}</definedName>
    <definedName name="ascnajks" localSheetId="15" hidden="1">{#N/A,#N/A,TRUE,"preg4";#N/A,#N/A,TRUE,"bazpr2001"}</definedName>
    <definedName name="ascnajks" localSheetId="16" hidden="1">{#N/A,#N/A,TRUE,"preg4";#N/A,#N/A,TRUE,"bazpr2001"}</definedName>
    <definedName name="ascnajks" localSheetId="17" hidden="1">{#N/A,#N/A,TRUE,"preg4";#N/A,#N/A,TRUE,"bazpr2001"}</definedName>
    <definedName name="ascnajks" localSheetId="18" hidden="1">{#N/A,#N/A,TRUE,"preg4";#N/A,#N/A,TRUE,"bazpr2001"}</definedName>
    <definedName name="ascnajks" localSheetId="1" hidden="1">{#N/A,#N/A,TRUE,"preg4";#N/A,#N/A,TRUE,"bazpr2001"}</definedName>
    <definedName name="ascnajks" localSheetId="19" hidden="1">{#N/A,#N/A,TRUE,"preg4";#N/A,#N/A,TRUE,"bazpr2001"}</definedName>
    <definedName name="ascnajks" localSheetId="20" hidden="1">{#N/A,#N/A,TRUE,"preg4";#N/A,#N/A,TRUE,"bazpr2001"}</definedName>
    <definedName name="ascnajks" localSheetId="21" hidden="1">{#N/A,#N/A,TRUE,"preg4";#N/A,#N/A,TRUE,"bazpr2001"}</definedName>
    <definedName name="ascnajks" localSheetId="22" hidden="1">{#N/A,#N/A,TRUE,"preg4";#N/A,#N/A,TRUE,"bazpr2001"}</definedName>
    <definedName name="ascnajks" localSheetId="23" hidden="1">{#N/A,#N/A,TRUE,"preg4";#N/A,#N/A,TRUE,"bazpr2001"}</definedName>
    <definedName name="ascnajks" localSheetId="2" hidden="1">{#N/A,#N/A,TRUE,"preg4";#N/A,#N/A,TRUE,"bazpr2001"}</definedName>
    <definedName name="ascnajks" localSheetId="4" hidden="1">{#N/A,#N/A,TRUE,"preg4";#N/A,#N/A,TRUE,"bazpr2001"}</definedName>
    <definedName name="ascnajks" localSheetId="5" hidden="1">{#N/A,#N/A,TRUE,"preg4";#N/A,#N/A,TRUE,"bazpr2001"}</definedName>
    <definedName name="ascnajks" localSheetId="6" hidden="1">{#N/A,#N/A,TRUE,"preg4";#N/A,#N/A,TRUE,"bazpr2001"}</definedName>
    <definedName name="ascnajks" localSheetId="7" hidden="1">{#N/A,#N/A,TRUE,"preg4";#N/A,#N/A,TRUE,"bazpr2001"}</definedName>
    <definedName name="ascnajks" localSheetId="8" hidden="1">{#N/A,#N/A,TRUE,"preg4";#N/A,#N/A,TRUE,"bazpr2001"}</definedName>
    <definedName name="ascnajks" hidden="1">{#N/A,#N/A,TRUE,"preg4";#N/A,#N/A,TRUE,"bazpr2001"}</definedName>
    <definedName name="asjcn" localSheetId="0" hidden="1">{#N/A,#N/A,TRUE,"preg4";#N/A,#N/A,TRUE,"bazpr99"}</definedName>
    <definedName name="asjcn" localSheetId="9" hidden="1">{#N/A,#N/A,TRUE,"preg4";#N/A,#N/A,TRUE,"bazpr99"}</definedName>
    <definedName name="asjcn" localSheetId="10" hidden="1">{#N/A,#N/A,TRUE,"preg4";#N/A,#N/A,TRUE,"bazpr99"}</definedName>
    <definedName name="asjcn" localSheetId="11" hidden="1">{#N/A,#N/A,TRUE,"preg4";#N/A,#N/A,TRUE,"bazpr99"}</definedName>
    <definedName name="asjcn" localSheetId="12" hidden="1">{#N/A,#N/A,TRUE,"preg4";#N/A,#N/A,TRUE,"bazpr99"}</definedName>
    <definedName name="asjcn" localSheetId="13" hidden="1">{#N/A,#N/A,TRUE,"preg4";#N/A,#N/A,TRUE,"bazpr99"}</definedName>
    <definedName name="asjcn" localSheetId="14" hidden="1">{#N/A,#N/A,TRUE,"preg4";#N/A,#N/A,TRUE,"bazpr99"}</definedName>
    <definedName name="asjcn" localSheetId="15" hidden="1">{#N/A,#N/A,TRUE,"preg4";#N/A,#N/A,TRUE,"bazpr99"}</definedName>
    <definedName name="asjcn" localSheetId="16" hidden="1">{#N/A,#N/A,TRUE,"preg4";#N/A,#N/A,TRUE,"bazpr99"}</definedName>
    <definedName name="asjcn" localSheetId="17" hidden="1">{#N/A,#N/A,TRUE,"preg4";#N/A,#N/A,TRUE,"bazpr99"}</definedName>
    <definedName name="asjcn" localSheetId="18" hidden="1">{#N/A,#N/A,TRUE,"preg4";#N/A,#N/A,TRUE,"bazpr99"}</definedName>
    <definedName name="asjcn" localSheetId="1" hidden="1">{#N/A,#N/A,TRUE,"preg4";#N/A,#N/A,TRUE,"bazpr99"}</definedName>
    <definedName name="asjcn" localSheetId="19" hidden="1">{#N/A,#N/A,TRUE,"preg4";#N/A,#N/A,TRUE,"bazpr99"}</definedName>
    <definedName name="asjcn" localSheetId="20" hidden="1">{#N/A,#N/A,TRUE,"preg4";#N/A,#N/A,TRUE,"bazpr99"}</definedName>
    <definedName name="asjcn" localSheetId="21" hidden="1">{#N/A,#N/A,TRUE,"preg4";#N/A,#N/A,TRUE,"bazpr99"}</definedName>
    <definedName name="asjcn" localSheetId="22" hidden="1">{#N/A,#N/A,TRUE,"preg4";#N/A,#N/A,TRUE,"bazpr99"}</definedName>
    <definedName name="asjcn" localSheetId="23" hidden="1">{#N/A,#N/A,TRUE,"preg4";#N/A,#N/A,TRUE,"bazpr99"}</definedName>
    <definedName name="asjcn" localSheetId="2" hidden="1">{#N/A,#N/A,TRUE,"preg4";#N/A,#N/A,TRUE,"bazpr99"}</definedName>
    <definedName name="asjcn" localSheetId="4" hidden="1">{#N/A,#N/A,TRUE,"preg4";#N/A,#N/A,TRUE,"bazpr99"}</definedName>
    <definedName name="asjcn" localSheetId="5" hidden="1">{#N/A,#N/A,TRUE,"preg4";#N/A,#N/A,TRUE,"bazpr99"}</definedName>
    <definedName name="asjcn" localSheetId="6" hidden="1">{#N/A,#N/A,TRUE,"preg4";#N/A,#N/A,TRUE,"bazpr99"}</definedName>
    <definedName name="asjcn" localSheetId="7" hidden="1">{#N/A,#N/A,TRUE,"preg4";#N/A,#N/A,TRUE,"bazpr99"}</definedName>
    <definedName name="asjcn" localSheetId="8" hidden="1">{#N/A,#N/A,TRUE,"preg4";#N/A,#N/A,TRUE,"bazpr99"}</definedName>
    <definedName name="asjcn" hidden="1">{#N/A,#N/A,TRUE,"preg4";#N/A,#N/A,TRUE,"bazpr99"}</definedName>
    <definedName name="b" localSheetId="16">#REF!</definedName>
    <definedName name="b" localSheetId="17">#REF!</definedName>
    <definedName name="b" localSheetId="18">#REF!</definedName>
    <definedName name="b" localSheetId="19">#REF!</definedName>
    <definedName name="b" localSheetId="20">#REF!</definedName>
    <definedName name="b" localSheetId="21">#REF!</definedName>
    <definedName name="b" localSheetId="22">#REF!</definedName>
    <definedName name="b" localSheetId="23">#REF!</definedName>
    <definedName name="b" localSheetId="2">#REF!</definedName>
    <definedName name="b">#REF!</definedName>
    <definedName name="Beg_Bal" localSheetId="16">#REF!</definedName>
    <definedName name="Beg_Bal" localSheetId="17">#REF!</definedName>
    <definedName name="Beg_Bal" localSheetId="18">#REF!</definedName>
    <definedName name="Beg_Bal" localSheetId="19">#REF!</definedName>
    <definedName name="Beg_Bal" localSheetId="20">#REF!</definedName>
    <definedName name="Beg_Bal" localSheetId="21">#REF!</definedName>
    <definedName name="Beg_Bal" localSheetId="22">#REF!</definedName>
    <definedName name="Beg_Bal" localSheetId="23">#REF!</definedName>
    <definedName name="Beg_Bal">#REF!</definedName>
    <definedName name="bfzxd" localSheetId="0" hidden="1">{#N/A,#N/A,TRUE,"preg4";#N/A,#N/A,TRUE,"bazpr99"}</definedName>
    <definedName name="bfzxd" localSheetId="9" hidden="1">{#N/A,#N/A,TRUE,"preg4";#N/A,#N/A,TRUE,"bazpr99"}</definedName>
    <definedName name="bfzxd" localSheetId="10" hidden="1">{#N/A,#N/A,TRUE,"preg4";#N/A,#N/A,TRUE,"bazpr99"}</definedName>
    <definedName name="bfzxd" localSheetId="11" hidden="1">{#N/A,#N/A,TRUE,"preg4";#N/A,#N/A,TRUE,"bazpr99"}</definedName>
    <definedName name="bfzxd" localSheetId="12" hidden="1">{#N/A,#N/A,TRUE,"preg4";#N/A,#N/A,TRUE,"bazpr99"}</definedName>
    <definedName name="bfzxd" localSheetId="13" hidden="1">{#N/A,#N/A,TRUE,"preg4";#N/A,#N/A,TRUE,"bazpr99"}</definedName>
    <definedName name="bfzxd" localSheetId="14" hidden="1">{#N/A,#N/A,TRUE,"preg4";#N/A,#N/A,TRUE,"bazpr99"}</definedName>
    <definedName name="bfzxd" localSheetId="15" hidden="1">{#N/A,#N/A,TRUE,"preg4";#N/A,#N/A,TRUE,"bazpr99"}</definedName>
    <definedName name="bfzxd" localSheetId="16" hidden="1">{#N/A,#N/A,TRUE,"preg4";#N/A,#N/A,TRUE,"bazpr99"}</definedName>
    <definedName name="bfzxd" localSheetId="17" hidden="1">{#N/A,#N/A,TRUE,"preg4";#N/A,#N/A,TRUE,"bazpr99"}</definedName>
    <definedName name="bfzxd" localSheetId="18" hidden="1">{#N/A,#N/A,TRUE,"preg4";#N/A,#N/A,TRUE,"bazpr99"}</definedName>
    <definedName name="bfzxd" localSheetId="1" hidden="1">{#N/A,#N/A,TRUE,"preg4";#N/A,#N/A,TRUE,"bazpr99"}</definedName>
    <definedName name="bfzxd" localSheetId="19" hidden="1">{#N/A,#N/A,TRUE,"preg4";#N/A,#N/A,TRUE,"bazpr99"}</definedName>
    <definedName name="bfzxd" localSheetId="20" hidden="1">{#N/A,#N/A,TRUE,"preg4";#N/A,#N/A,TRUE,"bazpr99"}</definedName>
    <definedName name="bfzxd" localSheetId="21" hidden="1">{#N/A,#N/A,TRUE,"preg4";#N/A,#N/A,TRUE,"bazpr99"}</definedName>
    <definedName name="bfzxd" localSheetId="22" hidden="1">{#N/A,#N/A,TRUE,"preg4";#N/A,#N/A,TRUE,"bazpr99"}</definedName>
    <definedName name="bfzxd" localSheetId="23" hidden="1">{#N/A,#N/A,TRUE,"preg4";#N/A,#N/A,TRUE,"bazpr99"}</definedName>
    <definedName name="bfzxd" localSheetId="2" hidden="1">{#N/A,#N/A,TRUE,"preg4";#N/A,#N/A,TRUE,"bazpr99"}</definedName>
    <definedName name="bfzxd" localSheetId="4" hidden="1">{#N/A,#N/A,TRUE,"preg4";#N/A,#N/A,TRUE,"bazpr99"}</definedName>
    <definedName name="bfzxd" localSheetId="5" hidden="1">{#N/A,#N/A,TRUE,"preg4";#N/A,#N/A,TRUE,"bazpr99"}</definedName>
    <definedName name="bfzxd" localSheetId="6" hidden="1">{#N/A,#N/A,TRUE,"preg4";#N/A,#N/A,TRUE,"bazpr99"}</definedName>
    <definedName name="bfzxd" localSheetId="7" hidden="1">{#N/A,#N/A,TRUE,"preg4";#N/A,#N/A,TRUE,"bazpr99"}</definedName>
    <definedName name="bfzxd" localSheetId="8" hidden="1">{#N/A,#N/A,TRUE,"preg4";#N/A,#N/A,TRUE,"bazpr99"}</definedName>
    <definedName name="bfzxd" hidden="1">{#N/A,#N/A,TRUE,"preg4";#N/A,#N/A,TRUE,"bazpr99"}</definedName>
    <definedName name="bgzsdfn" localSheetId="0" hidden="1">{#N/A,#N/A,TRUE,"preg4";#N/A,#N/A,TRUE,"bazpr99"}</definedName>
    <definedName name="bgzsdfn" localSheetId="9" hidden="1">{#N/A,#N/A,TRUE,"preg4";#N/A,#N/A,TRUE,"bazpr99"}</definedName>
    <definedName name="bgzsdfn" localSheetId="10" hidden="1">{#N/A,#N/A,TRUE,"preg4";#N/A,#N/A,TRUE,"bazpr99"}</definedName>
    <definedName name="bgzsdfn" localSheetId="11" hidden="1">{#N/A,#N/A,TRUE,"preg4";#N/A,#N/A,TRUE,"bazpr99"}</definedName>
    <definedName name="bgzsdfn" localSheetId="12" hidden="1">{#N/A,#N/A,TRUE,"preg4";#N/A,#N/A,TRUE,"bazpr99"}</definedName>
    <definedName name="bgzsdfn" localSheetId="13" hidden="1">{#N/A,#N/A,TRUE,"preg4";#N/A,#N/A,TRUE,"bazpr99"}</definedName>
    <definedName name="bgzsdfn" localSheetId="14" hidden="1">{#N/A,#N/A,TRUE,"preg4";#N/A,#N/A,TRUE,"bazpr99"}</definedName>
    <definedName name="bgzsdfn" localSheetId="15" hidden="1">{#N/A,#N/A,TRUE,"preg4";#N/A,#N/A,TRUE,"bazpr99"}</definedName>
    <definedName name="bgzsdfn" localSheetId="16" hidden="1">{#N/A,#N/A,TRUE,"preg4";#N/A,#N/A,TRUE,"bazpr99"}</definedName>
    <definedName name="bgzsdfn" localSheetId="17" hidden="1">{#N/A,#N/A,TRUE,"preg4";#N/A,#N/A,TRUE,"bazpr99"}</definedName>
    <definedName name="bgzsdfn" localSheetId="18" hidden="1">{#N/A,#N/A,TRUE,"preg4";#N/A,#N/A,TRUE,"bazpr99"}</definedName>
    <definedName name="bgzsdfn" localSheetId="1" hidden="1">{#N/A,#N/A,TRUE,"preg4";#N/A,#N/A,TRUE,"bazpr99"}</definedName>
    <definedName name="bgzsdfn" localSheetId="19" hidden="1">{#N/A,#N/A,TRUE,"preg4";#N/A,#N/A,TRUE,"bazpr99"}</definedName>
    <definedName name="bgzsdfn" localSheetId="20" hidden="1">{#N/A,#N/A,TRUE,"preg4";#N/A,#N/A,TRUE,"bazpr99"}</definedName>
    <definedName name="bgzsdfn" localSheetId="21" hidden="1">{#N/A,#N/A,TRUE,"preg4";#N/A,#N/A,TRUE,"bazpr99"}</definedName>
    <definedName name="bgzsdfn" localSheetId="22" hidden="1">{#N/A,#N/A,TRUE,"preg4";#N/A,#N/A,TRUE,"bazpr99"}</definedName>
    <definedName name="bgzsdfn" localSheetId="23" hidden="1">{#N/A,#N/A,TRUE,"preg4";#N/A,#N/A,TRUE,"bazpr99"}</definedName>
    <definedName name="bgzsdfn" localSheetId="2" hidden="1">{#N/A,#N/A,TRUE,"preg4";#N/A,#N/A,TRUE,"bazpr99"}</definedName>
    <definedName name="bgzsdfn" localSheetId="4" hidden="1">{#N/A,#N/A,TRUE,"preg4";#N/A,#N/A,TRUE,"bazpr99"}</definedName>
    <definedName name="bgzsdfn" localSheetId="5" hidden="1">{#N/A,#N/A,TRUE,"preg4";#N/A,#N/A,TRUE,"bazpr99"}</definedName>
    <definedName name="bgzsdfn" localSheetId="6" hidden="1">{#N/A,#N/A,TRUE,"preg4";#N/A,#N/A,TRUE,"bazpr99"}</definedName>
    <definedName name="bgzsdfn" localSheetId="7" hidden="1">{#N/A,#N/A,TRUE,"preg4";#N/A,#N/A,TRUE,"bazpr99"}</definedName>
    <definedName name="bgzsdfn" localSheetId="8" hidden="1">{#N/A,#N/A,TRUE,"preg4";#N/A,#N/A,TRUE,"bazpr99"}</definedName>
    <definedName name="bgzsdfn" hidden="1">{#N/A,#N/A,TRUE,"preg4";#N/A,#N/A,TRUE,"bazpr99"}</definedName>
    <definedName name="bhbgv" localSheetId="0" hidden="1">{#N/A,#N/A,TRUE,"preg4";#N/A,#N/A,TRUE,"bazpr99"}</definedName>
    <definedName name="bhbgv" localSheetId="9" hidden="1">{#N/A,#N/A,TRUE,"preg4";#N/A,#N/A,TRUE,"bazpr99"}</definedName>
    <definedName name="bhbgv" localSheetId="10" hidden="1">{#N/A,#N/A,TRUE,"preg4";#N/A,#N/A,TRUE,"bazpr99"}</definedName>
    <definedName name="bhbgv" localSheetId="11" hidden="1">{#N/A,#N/A,TRUE,"preg4";#N/A,#N/A,TRUE,"bazpr99"}</definedName>
    <definedName name="bhbgv" localSheetId="12" hidden="1">{#N/A,#N/A,TRUE,"preg4";#N/A,#N/A,TRUE,"bazpr99"}</definedName>
    <definedName name="bhbgv" localSheetId="13" hidden="1">{#N/A,#N/A,TRUE,"preg4";#N/A,#N/A,TRUE,"bazpr99"}</definedName>
    <definedName name="bhbgv" localSheetId="14" hidden="1">{#N/A,#N/A,TRUE,"preg4";#N/A,#N/A,TRUE,"bazpr99"}</definedName>
    <definedName name="bhbgv" localSheetId="15" hidden="1">{#N/A,#N/A,TRUE,"preg4";#N/A,#N/A,TRUE,"bazpr99"}</definedName>
    <definedName name="bhbgv" localSheetId="16" hidden="1">{#N/A,#N/A,TRUE,"preg4";#N/A,#N/A,TRUE,"bazpr99"}</definedName>
    <definedName name="bhbgv" localSheetId="17" hidden="1">{#N/A,#N/A,TRUE,"preg4";#N/A,#N/A,TRUE,"bazpr99"}</definedName>
    <definedName name="bhbgv" localSheetId="18" hidden="1">{#N/A,#N/A,TRUE,"preg4";#N/A,#N/A,TRUE,"bazpr99"}</definedName>
    <definedName name="bhbgv" localSheetId="1" hidden="1">{#N/A,#N/A,TRUE,"preg4";#N/A,#N/A,TRUE,"bazpr99"}</definedName>
    <definedName name="bhbgv" localSheetId="19" hidden="1">{#N/A,#N/A,TRUE,"preg4";#N/A,#N/A,TRUE,"bazpr99"}</definedName>
    <definedName name="bhbgv" localSheetId="20" hidden="1">{#N/A,#N/A,TRUE,"preg4";#N/A,#N/A,TRUE,"bazpr99"}</definedName>
    <definedName name="bhbgv" localSheetId="21" hidden="1">{#N/A,#N/A,TRUE,"preg4";#N/A,#N/A,TRUE,"bazpr99"}</definedName>
    <definedName name="bhbgv" localSheetId="22" hidden="1">{#N/A,#N/A,TRUE,"preg4";#N/A,#N/A,TRUE,"bazpr99"}</definedName>
    <definedName name="bhbgv" localSheetId="23" hidden="1">{#N/A,#N/A,TRUE,"preg4";#N/A,#N/A,TRUE,"bazpr99"}</definedName>
    <definedName name="bhbgv" localSheetId="2" hidden="1">{#N/A,#N/A,TRUE,"preg4";#N/A,#N/A,TRUE,"bazpr99"}</definedName>
    <definedName name="bhbgv" localSheetId="4" hidden="1">{#N/A,#N/A,TRUE,"preg4";#N/A,#N/A,TRUE,"bazpr99"}</definedName>
    <definedName name="bhbgv" localSheetId="5" hidden="1">{#N/A,#N/A,TRUE,"preg4";#N/A,#N/A,TRUE,"bazpr99"}</definedName>
    <definedName name="bhbgv" localSheetId="6" hidden="1">{#N/A,#N/A,TRUE,"preg4";#N/A,#N/A,TRUE,"bazpr99"}</definedName>
    <definedName name="bhbgv" localSheetId="7" hidden="1">{#N/A,#N/A,TRUE,"preg4";#N/A,#N/A,TRUE,"bazpr99"}</definedName>
    <definedName name="bhbgv" localSheetId="8" hidden="1">{#N/A,#N/A,TRUE,"preg4";#N/A,#N/A,TRUE,"bazpr99"}</definedName>
    <definedName name="bhbgv" hidden="1">{#N/A,#N/A,TRUE,"preg4";#N/A,#N/A,TRUE,"bazpr99"}</definedName>
    <definedName name="bibi" localSheetId="0" hidden="1">{#N/A,#N/A,TRUE,"preg4";#N/A,#N/A,TRUE,"bazpr2001"}</definedName>
    <definedName name="bibi" localSheetId="9" hidden="1">{#N/A,#N/A,TRUE,"preg4";#N/A,#N/A,TRUE,"bazpr2001"}</definedName>
    <definedName name="bibi" localSheetId="10" hidden="1">{#N/A,#N/A,TRUE,"preg4";#N/A,#N/A,TRUE,"bazpr2001"}</definedName>
    <definedName name="bibi" localSheetId="11" hidden="1">{#N/A,#N/A,TRUE,"preg4";#N/A,#N/A,TRUE,"bazpr2001"}</definedName>
    <definedName name="bibi" localSheetId="12" hidden="1">{#N/A,#N/A,TRUE,"preg4";#N/A,#N/A,TRUE,"bazpr2001"}</definedName>
    <definedName name="bibi" localSheetId="13" hidden="1">{#N/A,#N/A,TRUE,"preg4";#N/A,#N/A,TRUE,"bazpr2001"}</definedName>
    <definedName name="bibi" localSheetId="14" hidden="1">{#N/A,#N/A,TRUE,"preg4";#N/A,#N/A,TRUE,"bazpr2001"}</definedName>
    <definedName name="bibi" localSheetId="15" hidden="1">{#N/A,#N/A,TRUE,"preg4";#N/A,#N/A,TRUE,"bazpr2001"}</definedName>
    <definedName name="bibi" localSheetId="16" hidden="1">{#N/A,#N/A,TRUE,"preg4";#N/A,#N/A,TRUE,"bazpr2001"}</definedName>
    <definedName name="bibi" localSheetId="17" hidden="1">{#N/A,#N/A,TRUE,"preg4";#N/A,#N/A,TRUE,"bazpr2001"}</definedName>
    <definedName name="bibi" localSheetId="18" hidden="1">{#N/A,#N/A,TRUE,"preg4";#N/A,#N/A,TRUE,"bazpr2001"}</definedName>
    <definedName name="bibi" localSheetId="1" hidden="1">{#N/A,#N/A,TRUE,"preg4";#N/A,#N/A,TRUE,"bazpr2001"}</definedName>
    <definedName name="bibi" localSheetId="19" hidden="1">{#N/A,#N/A,TRUE,"preg4";#N/A,#N/A,TRUE,"bazpr2001"}</definedName>
    <definedName name="bibi" localSheetId="20" hidden="1">{#N/A,#N/A,TRUE,"preg4";#N/A,#N/A,TRUE,"bazpr2001"}</definedName>
    <definedName name="bibi" localSheetId="21" hidden="1">{#N/A,#N/A,TRUE,"preg4";#N/A,#N/A,TRUE,"bazpr2001"}</definedName>
    <definedName name="bibi" localSheetId="22" hidden="1">{#N/A,#N/A,TRUE,"preg4";#N/A,#N/A,TRUE,"bazpr2001"}</definedName>
    <definedName name="bibi" localSheetId="23" hidden="1">{#N/A,#N/A,TRUE,"preg4";#N/A,#N/A,TRUE,"bazpr2001"}</definedName>
    <definedName name="bibi" localSheetId="2" hidden="1">{#N/A,#N/A,TRUE,"preg4";#N/A,#N/A,TRUE,"bazpr2001"}</definedName>
    <definedName name="bibi" localSheetId="4" hidden="1">{#N/A,#N/A,TRUE,"preg4";#N/A,#N/A,TRUE,"bazpr2001"}</definedName>
    <definedName name="bibi" localSheetId="5" hidden="1">{#N/A,#N/A,TRUE,"preg4";#N/A,#N/A,TRUE,"bazpr2001"}</definedName>
    <definedName name="bibi" localSheetId="6" hidden="1">{#N/A,#N/A,TRUE,"preg4";#N/A,#N/A,TRUE,"bazpr2001"}</definedName>
    <definedName name="bibi" localSheetId="7" hidden="1">{#N/A,#N/A,TRUE,"preg4";#N/A,#N/A,TRUE,"bazpr2001"}</definedName>
    <definedName name="bibi" localSheetId="8" hidden="1">{#N/A,#N/A,TRUE,"preg4";#N/A,#N/A,TRUE,"bazpr2001"}</definedName>
    <definedName name="bibi" hidden="1">{#N/A,#N/A,TRUE,"preg4";#N/A,#N/A,TRUE,"bazpr2001"}</definedName>
    <definedName name="cbfvbc" localSheetId="0" hidden="1">{#N/A,#N/A,TRUE,"preg4";#N/A,#N/A,TRUE,"bazpr2001"}</definedName>
    <definedName name="cbfvbc" localSheetId="9" hidden="1">{#N/A,#N/A,TRUE,"preg4";#N/A,#N/A,TRUE,"bazpr2001"}</definedName>
    <definedName name="cbfvbc" localSheetId="10" hidden="1">{#N/A,#N/A,TRUE,"preg4";#N/A,#N/A,TRUE,"bazpr2001"}</definedName>
    <definedName name="cbfvbc" localSheetId="11" hidden="1">{#N/A,#N/A,TRUE,"preg4";#N/A,#N/A,TRUE,"bazpr2001"}</definedName>
    <definedName name="cbfvbc" localSheetId="12" hidden="1">{#N/A,#N/A,TRUE,"preg4";#N/A,#N/A,TRUE,"bazpr2001"}</definedName>
    <definedName name="cbfvbc" localSheetId="13" hidden="1">{#N/A,#N/A,TRUE,"preg4";#N/A,#N/A,TRUE,"bazpr2001"}</definedName>
    <definedName name="cbfvbc" localSheetId="14" hidden="1">{#N/A,#N/A,TRUE,"preg4";#N/A,#N/A,TRUE,"bazpr2001"}</definedName>
    <definedName name="cbfvbc" localSheetId="15" hidden="1">{#N/A,#N/A,TRUE,"preg4";#N/A,#N/A,TRUE,"bazpr2001"}</definedName>
    <definedName name="cbfvbc" localSheetId="16" hidden="1">{#N/A,#N/A,TRUE,"preg4";#N/A,#N/A,TRUE,"bazpr2001"}</definedName>
    <definedName name="cbfvbc" localSheetId="17" hidden="1">{#N/A,#N/A,TRUE,"preg4";#N/A,#N/A,TRUE,"bazpr2001"}</definedName>
    <definedName name="cbfvbc" localSheetId="18" hidden="1">{#N/A,#N/A,TRUE,"preg4";#N/A,#N/A,TRUE,"bazpr2001"}</definedName>
    <definedName name="cbfvbc" localSheetId="1" hidden="1">{#N/A,#N/A,TRUE,"preg4";#N/A,#N/A,TRUE,"bazpr2001"}</definedName>
    <definedName name="cbfvbc" localSheetId="19" hidden="1">{#N/A,#N/A,TRUE,"preg4";#N/A,#N/A,TRUE,"bazpr2001"}</definedName>
    <definedName name="cbfvbc" localSheetId="20" hidden="1">{#N/A,#N/A,TRUE,"preg4";#N/A,#N/A,TRUE,"bazpr2001"}</definedName>
    <definedName name="cbfvbc" localSheetId="21" hidden="1">{#N/A,#N/A,TRUE,"preg4";#N/A,#N/A,TRUE,"bazpr2001"}</definedName>
    <definedName name="cbfvbc" localSheetId="22" hidden="1">{#N/A,#N/A,TRUE,"preg4";#N/A,#N/A,TRUE,"bazpr2001"}</definedName>
    <definedName name="cbfvbc" localSheetId="23" hidden="1">{#N/A,#N/A,TRUE,"preg4";#N/A,#N/A,TRUE,"bazpr2001"}</definedName>
    <definedName name="cbfvbc" localSheetId="2" hidden="1">{#N/A,#N/A,TRUE,"preg4";#N/A,#N/A,TRUE,"bazpr2001"}</definedName>
    <definedName name="cbfvbc" localSheetId="4" hidden="1">{#N/A,#N/A,TRUE,"preg4";#N/A,#N/A,TRUE,"bazpr2001"}</definedName>
    <definedName name="cbfvbc" localSheetId="5" hidden="1">{#N/A,#N/A,TRUE,"preg4";#N/A,#N/A,TRUE,"bazpr2001"}</definedName>
    <definedName name="cbfvbc" localSheetId="6" hidden="1">{#N/A,#N/A,TRUE,"preg4";#N/A,#N/A,TRUE,"bazpr2001"}</definedName>
    <definedName name="cbfvbc" localSheetId="7" hidden="1">{#N/A,#N/A,TRUE,"preg4";#N/A,#N/A,TRUE,"bazpr2001"}</definedName>
    <definedName name="cbfvbc" localSheetId="8" hidden="1">{#N/A,#N/A,TRUE,"preg4";#N/A,#N/A,TRUE,"bazpr2001"}</definedName>
    <definedName name="cbfvbc" hidden="1">{#N/A,#N/A,TRUE,"preg4";#N/A,#N/A,TRUE,"bazpr2001"}</definedName>
    <definedName name="change" localSheetId="0">#REF!</definedName>
    <definedName name="change" localSheetId="9">#REF!</definedName>
    <definedName name="change" localSheetId="10">#REF!</definedName>
    <definedName name="change" localSheetId="11">#REF!</definedName>
    <definedName name="change" localSheetId="12">#REF!</definedName>
    <definedName name="change" localSheetId="13">#REF!</definedName>
    <definedName name="change" localSheetId="14">#REF!</definedName>
    <definedName name="change" localSheetId="15">#REF!</definedName>
    <definedName name="change" localSheetId="16">#REF!</definedName>
    <definedName name="change" localSheetId="17">#REF!</definedName>
    <definedName name="change" localSheetId="18">#REF!</definedName>
    <definedName name="change" localSheetId="1">#REF!</definedName>
    <definedName name="change" localSheetId="19">#REF!</definedName>
    <definedName name="change" localSheetId="20">#REF!</definedName>
    <definedName name="change" localSheetId="21">#REF!</definedName>
    <definedName name="change" localSheetId="22">#REF!</definedName>
    <definedName name="change" localSheetId="23">#REF!</definedName>
    <definedName name="change" localSheetId="5">#REF!</definedName>
    <definedName name="change" localSheetId="6">#REF!</definedName>
    <definedName name="change" localSheetId="7">#REF!</definedName>
    <definedName name="change" localSheetId="8">#REF!</definedName>
    <definedName name="change">#REF!</definedName>
    <definedName name="CUADRO_10.3.1">'[1]fondo promedio'!$A$36:$L$74</definedName>
    <definedName name="CUADRO_N__4.1.3" localSheetId="0">#REF!</definedName>
    <definedName name="CUADRO_N__4.1.3" localSheetId="9">#REF!</definedName>
    <definedName name="CUADRO_N__4.1.3" localSheetId="10">#REF!</definedName>
    <definedName name="CUADRO_N__4.1.3" localSheetId="11">#REF!</definedName>
    <definedName name="CUADRO_N__4.1.3" localSheetId="12">#REF!</definedName>
    <definedName name="CUADRO_N__4.1.3" localSheetId="13">#REF!</definedName>
    <definedName name="CUADRO_N__4.1.3" localSheetId="14">#REF!</definedName>
    <definedName name="CUADRO_N__4.1.3" localSheetId="15">#REF!</definedName>
    <definedName name="CUADRO_N__4.1.3" localSheetId="16">#REF!</definedName>
    <definedName name="CUADRO_N__4.1.3" localSheetId="17">#REF!</definedName>
    <definedName name="CUADRO_N__4.1.3" localSheetId="18">#REF!</definedName>
    <definedName name="CUADRO_N__4.1.3" localSheetId="1">#REF!</definedName>
    <definedName name="CUADRO_N__4.1.3" localSheetId="19">#REF!</definedName>
    <definedName name="CUADRO_N__4.1.3" localSheetId="20">#REF!</definedName>
    <definedName name="CUADRO_N__4.1.3" localSheetId="21">#REF!</definedName>
    <definedName name="CUADRO_N__4.1.3" localSheetId="22">#REF!</definedName>
    <definedName name="CUADRO_N__4.1.3" localSheetId="23">#REF!</definedName>
    <definedName name="CUADRO_N__4.1.3" localSheetId="4">#REF!</definedName>
    <definedName name="CUADRO_N__4.1.3" localSheetId="5">#REF!</definedName>
    <definedName name="CUADRO_N__4.1.3" localSheetId="6">#REF!</definedName>
    <definedName name="CUADRO_N__4.1.3" localSheetId="7">#REF!</definedName>
    <definedName name="CUADRO_N__4.1.3" localSheetId="8">#REF!</definedName>
    <definedName name="CUADRO_N__4.1.3">#REF!</definedName>
    <definedName name="cvb" localSheetId="0" hidden="1">{#N/A,#N/A,TRUE,"preg4";#N/A,#N/A,TRUE,"bazpr99"}</definedName>
    <definedName name="cvb" localSheetId="9" hidden="1">{#N/A,#N/A,TRUE,"preg4";#N/A,#N/A,TRUE,"bazpr99"}</definedName>
    <definedName name="cvb" localSheetId="10" hidden="1">{#N/A,#N/A,TRUE,"preg4";#N/A,#N/A,TRUE,"bazpr99"}</definedName>
    <definedName name="cvb" localSheetId="11" hidden="1">{#N/A,#N/A,TRUE,"preg4";#N/A,#N/A,TRUE,"bazpr99"}</definedName>
    <definedName name="cvb" localSheetId="12" hidden="1">{#N/A,#N/A,TRUE,"preg4";#N/A,#N/A,TRUE,"bazpr99"}</definedName>
    <definedName name="cvb" localSheetId="13" hidden="1">{#N/A,#N/A,TRUE,"preg4";#N/A,#N/A,TRUE,"bazpr99"}</definedName>
    <definedName name="cvb" localSheetId="14" hidden="1">{#N/A,#N/A,TRUE,"preg4";#N/A,#N/A,TRUE,"bazpr99"}</definedName>
    <definedName name="cvb" localSheetId="15" hidden="1">{#N/A,#N/A,TRUE,"preg4";#N/A,#N/A,TRUE,"bazpr99"}</definedName>
    <definedName name="cvb" localSheetId="16" hidden="1">{#N/A,#N/A,TRUE,"preg4";#N/A,#N/A,TRUE,"bazpr99"}</definedName>
    <definedName name="cvb" localSheetId="17" hidden="1">{#N/A,#N/A,TRUE,"preg4";#N/A,#N/A,TRUE,"bazpr99"}</definedName>
    <definedName name="cvb" localSheetId="18" hidden="1">{#N/A,#N/A,TRUE,"preg4";#N/A,#N/A,TRUE,"bazpr99"}</definedName>
    <definedName name="cvb" localSheetId="1" hidden="1">{#N/A,#N/A,TRUE,"preg4";#N/A,#N/A,TRUE,"bazpr99"}</definedName>
    <definedName name="cvb" localSheetId="19" hidden="1">{#N/A,#N/A,TRUE,"preg4";#N/A,#N/A,TRUE,"bazpr99"}</definedName>
    <definedName name="cvb" localSheetId="20" hidden="1">{#N/A,#N/A,TRUE,"preg4";#N/A,#N/A,TRUE,"bazpr99"}</definedName>
    <definedName name="cvb" localSheetId="21" hidden="1">{#N/A,#N/A,TRUE,"preg4";#N/A,#N/A,TRUE,"bazpr99"}</definedName>
    <definedName name="cvb" localSheetId="22" hidden="1">{#N/A,#N/A,TRUE,"preg4";#N/A,#N/A,TRUE,"bazpr99"}</definedName>
    <definedName name="cvb" localSheetId="23" hidden="1">{#N/A,#N/A,TRUE,"preg4";#N/A,#N/A,TRUE,"bazpr99"}</definedName>
    <definedName name="cvb" localSheetId="2" hidden="1">{#N/A,#N/A,TRUE,"preg4";#N/A,#N/A,TRUE,"bazpr99"}</definedName>
    <definedName name="cvb" localSheetId="4" hidden="1">{#N/A,#N/A,TRUE,"preg4";#N/A,#N/A,TRUE,"bazpr99"}</definedName>
    <definedName name="cvb" localSheetId="5" hidden="1">{#N/A,#N/A,TRUE,"preg4";#N/A,#N/A,TRUE,"bazpr99"}</definedName>
    <definedName name="cvb" localSheetId="6" hidden="1">{#N/A,#N/A,TRUE,"preg4";#N/A,#N/A,TRUE,"bazpr99"}</definedName>
    <definedName name="cvb" localSheetId="7" hidden="1">{#N/A,#N/A,TRUE,"preg4";#N/A,#N/A,TRUE,"bazpr99"}</definedName>
    <definedName name="cvb" localSheetId="8" hidden="1">{#N/A,#N/A,TRUE,"preg4";#N/A,#N/A,TRUE,"bazpr99"}</definedName>
    <definedName name="cvb" hidden="1">{#N/A,#N/A,TRUE,"preg4";#N/A,#N/A,TRUE,"bazpr99"}</definedName>
    <definedName name="cvsdf" localSheetId="0" hidden="1">{#N/A,#N/A,TRUE,"preg4";#N/A,#N/A,TRUE,"bazpr99"}</definedName>
    <definedName name="cvsdf" localSheetId="9" hidden="1">{#N/A,#N/A,TRUE,"preg4";#N/A,#N/A,TRUE,"bazpr99"}</definedName>
    <definedName name="cvsdf" localSheetId="10" hidden="1">{#N/A,#N/A,TRUE,"preg4";#N/A,#N/A,TRUE,"bazpr99"}</definedName>
    <definedName name="cvsdf" localSheetId="11" hidden="1">{#N/A,#N/A,TRUE,"preg4";#N/A,#N/A,TRUE,"bazpr99"}</definedName>
    <definedName name="cvsdf" localSheetId="12" hidden="1">{#N/A,#N/A,TRUE,"preg4";#N/A,#N/A,TRUE,"bazpr99"}</definedName>
    <definedName name="cvsdf" localSheetId="13" hidden="1">{#N/A,#N/A,TRUE,"preg4";#N/A,#N/A,TRUE,"bazpr99"}</definedName>
    <definedName name="cvsdf" localSheetId="14" hidden="1">{#N/A,#N/A,TRUE,"preg4";#N/A,#N/A,TRUE,"bazpr99"}</definedName>
    <definedName name="cvsdf" localSheetId="15" hidden="1">{#N/A,#N/A,TRUE,"preg4";#N/A,#N/A,TRUE,"bazpr99"}</definedName>
    <definedName name="cvsdf" localSheetId="16" hidden="1">{#N/A,#N/A,TRUE,"preg4";#N/A,#N/A,TRUE,"bazpr99"}</definedName>
    <definedName name="cvsdf" localSheetId="17" hidden="1">{#N/A,#N/A,TRUE,"preg4";#N/A,#N/A,TRUE,"bazpr99"}</definedName>
    <definedName name="cvsdf" localSheetId="18" hidden="1">{#N/A,#N/A,TRUE,"preg4";#N/A,#N/A,TRUE,"bazpr99"}</definedName>
    <definedName name="cvsdf" localSheetId="1" hidden="1">{#N/A,#N/A,TRUE,"preg4";#N/A,#N/A,TRUE,"bazpr99"}</definedName>
    <definedName name="cvsdf" localSheetId="19" hidden="1">{#N/A,#N/A,TRUE,"preg4";#N/A,#N/A,TRUE,"bazpr99"}</definedName>
    <definedName name="cvsdf" localSheetId="20" hidden="1">{#N/A,#N/A,TRUE,"preg4";#N/A,#N/A,TRUE,"bazpr99"}</definedName>
    <definedName name="cvsdf" localSheetId="21" hidden="1">{#N/A,#N/A,TRUE,"preg4";#N/A,#N/A,TRUE,"bazpr99"}</definedName>
    <definedName name="cvsdf" localSheetId="22" hidden="1">{#N/A,#N/A,TRUE,"preg4";#N/A,#N/A,TRUE,"bazpr99"}</definedName>
    <definedName name="cvsdf" localSheetId="23" hidden="1">{#N/A,#N/A,TRUE,"preg4";#N/A,#N/A,TRUE,"bazpr99"}</definedName>
    <definedName name="cvsdf" localSheetId="2" hidden="1">{#N/A,#N/A,TRUE,"preg4";#N/A,#N/A,TRUE,"bazpr99"}</definedName>
    <definedName name="cvsdf" localSheetId="4" hidden="1">{#N/A,#N/A,TRUE,"preg4";#N/A,#N/A,TRUE,"bazpr99"}</definedName>
    <definedName name="cvsdf" localSheetId="5" hidden="1">{#N/A,#N/A,TRUE,"preg4";#N/A,#N/A,TRUE,"bazpr99"}</definedName>
    <definedName name="cvsdf" localSheetId="6" hidden="1">{#N/A,#N/A,TRUE,"preg4";#N/A,#N/A,TRUE,"bazpr99"}</definedName>
    <definedName name="cvsdf" localSheetId="7" hidden="1">{#N/A,#N/A,TRUE,"preg4";#N/A,#N/A,TRUE,"bazpr99"}</definedName>
    <definedName name="cvsdf" localSheetId="8" hidden="1">{#N/A,#N/A,TRUE,"preg4";#N/A,#N/A,TRUE,"bazpr99"}</definedName>
    <definedName name="cvsdf" hidden="1">{#N/A,#N/A,TRUE,"preg4";#N/A,#N/A,TRUE,"bazpr99"}</definedName>
    <definedName name="cvx" localSheetId="0" hidden="1">{#N/A,#N/A,TRUE,"preg4";#N/A,#N/A,TRUE,"bazpr99"}</definedName>
    <definedName name="cvx" localSheetId="9" hidden="1">{#N/A,#N/A,TRUE,"preg4";#N/A,#N/A,TRUE,"bazpr99"}</definedName>
    <definedName name="cvx" localSheetId="10" hidden="1">{#N/A,#N/A,TRUE,"preg4";#N/A,#N/A,TRUE,"bazpr99"}</definedName>
    <definedName name="cvx" localSheetId="11" hidden="1">{#N/A,#N/A,TRUE,"preg4";#N/A,#N/A,TRUE,"bazpr99"}</definedName>
    <definedName name="cvx" localSheetId="12" hidden="1">{#N/A,#N/A,TRUE,"preg4";#N/A,#N/A,TRUE,"bazpr99"}</definedName>
    <definedName name="cvx" localSheetId="13" hidden="1">{#N/A,#N/A,TRUE,"preg4";#N/A,#N/A,TRUE,"bazpr99"}</definedName>
    <definedName name="cvx" localSheetId="14" hidden="1">{#N/A,#N/A,TRUE,"preg4";#N/A,#N/A,TRUE,"bazpr99"}</definedName>
    <definedName name="cvx" localSheetId="15" hidden="1">{#N/A,#N/A,TRUE,"preg4";#N/A,#N/A,TRUE,"bazpr99"}</definedName>
    <definedName name="cvx" localSheetId="16" hidden="1">{#N/A,#N/A,TRUE,"preg4";#N/A,#N/A,TRUE,"bazpr99"}</definedName>
    <definedName name="cvx" localSheetId="17" hidden="1">{#N/A,#N/A,TRUE,"preg4";#N/A,#N/A,TRUE,"bazpr99"}</definedName>
    <definedName name="cvx" localSheetId="18" hidden="1">{#N/A,#N/A,TRUE,"preg4";#N/A,#N/A,TRUE,"bazpr99"}</definedName>
    <definedName name="cvx" localSheetId="1" hidden="1">{#N/A,#N/A,TRUE,"preg4";#N/A,#N/A,TRUE,"bazpr99"}</definedName>
    <definedName name="cvx" localSheetId="19" hidden="1">{#N/A,#N/A,TRUE,"preg4";#N/A,#N/A,TRUE,"bazpr99"}</definedName>
    <definedName name="cvx" localSheetId="20" hidden="1">{#N/A,#N/A,TRUE,"preg4";#N/A,#N/A,TRUE,"bazpr99"}</definedName>
    <definedName name="cvx" localSheetId="21" hidden="1">{#N/A,#N/A,TRUE,"preg4";#N/A,#N/A,TRUE,"bazpr99"}</definedName>
    <definedName name="cvx" localSheetId="22" hidden="1">{#N/A,#N/A,TRUE,"preg4";#N/A,#N/A,TRUE,"bazpr99"}</definedName>
    <definedName name="cvx" localSheetId="23" hidden="1">{#N/A,#N/A,TRUE,"preg4";#N/A,#N/A,TRUE,"bazpr99"}</definedName>
    <definedName name="cvx" localSheetId="2" hidden="1">{#N/A,#N/A,TRUE,"preg4";#N/A,#N/A,TRUE,"bazpr99"}</definedName>
    <definedName name="cvx" localSheetId="4" hidden="1">{#N/A,#N/A,TRUE,"preg4";#N/A,#N/A,TRUE,"bazpr99"}</definedName>
    <definedName name="cvx" localSheetId="5" hidden="1">{#N/A,#N/A,TRUE,"preg4";#N/A,#N/A,TRUE,"bazpr99"}</definedName>
    <definedName name="cvx" localSheetId="6" hidden="1">{#N/A,#N/A,TRUE,"preg4";#N/A,#N/A,TRUE,"bazpr99"}</definedName>
    <definedName name="cvx" localSheetId="7" hidden="1">{#N/A,#N/A,TRUE,"preg4";#N/A,#N/A,TRUE,"bazpr99"}</definedName>
    <definedName name="cvx" localSheetId="8" hidden="1">{#N/A,#N/A,TRUE,"preg4";#N/A,#N/A,TRUE,"bazpr99"}</definedName>
    <definedName name="cvx" hidden="1">{#N/A,#N/A,TRUE,"preg4";#N/A,#N/A,TRUE,"bazpr99"}</definedName>
    <definedName name="d_d" localSheetId="0" hidden="1">{#N/A,#N/A,TRUE,"preg4";#N/A,#N/A,TRUE,"bazpr2001"}</definedName>
    <definedName name="d_d" localSheetId="9" hidden="1">{#N/A,#N/A,TRUE,"preg4";#N/A,#N/A,TRUE,"bazpr2001"}</definedName>
    <definedName name="d_d" localSheetId="10" hidden="1">{#N/A,#N/A,TRUE,"preg4";#N/A,#N/A,TRUE,"bazpr2001"}</definedName>
    <definedName name="d_d" localSheetId="11" hidden="1">{#N/A,#N/A,TRUE,"preg4";#N/A,#N/A,TRUE,"bazpr2001"}</definedName>
    <definedName name="d_d" localSheetId="12" hidden="1">{#N/A,#N/A,TRUE,"preg4";#N/A,#N/A,TRUE,"bazpr2001"}</definedName>
    <definedName name="d_d" localSheetId="13" hidden="1">{#N/A,#N/A,TRUE,"preg4";#N/A,#N/A,TRUE,"bazpr2001"}</definedName>
    <definedName name="d_d" localSheetId="14" hidden="1">{#N/A,#N/A,TRUE,"preg4";#N/A,#N/A,TRUE,"bazpr2001"}</definedName>
    <definedName name="d_d" localSheetId="15" hidden="1">{#N/A,#N/A,TRUE,"preg4";#N/A,#N/A,TRUE,"bazpr2001"}</definedName>
    <definedName name="d_d" localSheetId="16" hidden="1">{#N/A,#N/A,TRUE,"preg4";#N/A,#N/A,TRUE,"bazpr2001"}</definedName>
    <definedName name="d_d" localSheetId="17" hidden="1">{#N/A,#N/A,TRUE,"preg4";#N/A,#N/A,TRUE,"bazpr2001"}</definedName>
    <definedName name="d_d" localSheetId="18" hidden="1">{#N/A,#N/A,TRUE,"preg4";#N/A,#N/A,TRUE,"bazpr2001"}</definedName>
    <definedName name="d_d" localSheetId="1" hidden="1">{#N/A,#N/A,TRUE,"preg4";#N/A,#N/A,TRUE,"bazpr2001"}</definedName>
    <definedName name="d_d" localSheetId="19" hidden="1">{#N/A,#N/A,TRUE,"preg4";#N/A,#N/A,TRUE,"bazpr2001"}</definedName>
    <definedName name="d_d" localSheetId="20" hidden="1">{#N/A,#N/A,TRUE,"preg4";#N/A,#N/A,TRUE,"bazpr2001"}</definedName>
    <definedName name="d_d" localSheetId="21" hidden="1">{#N/A,#N/A,TRUE,"preg4";#N/A,#N/A,TRUE,"bazpr2001"}</definedName>
    <definedName name="d_d" localSheetId="22" hidden="1">{#N/A,#N/A,TRUE,"preg4";#N/A,#N/A,TRUE,"bazpr2001"}</definedName>
    <definedName name="d_d" localSheetId="23" hidden="1">{#N/A,#N/A,TRUE,"preg4";#N/A,#N/A,TRUE,"bazpr2001"}</definedName>
    <definedName name="d_d" localSheetId="2" hidden="1">{#N/A,#N/A,TRUE,"preg4";#N/A,#N/A,TRUE,"bazpr2001"}</definedName>
    <definedName name="d_d" localSheetId="4" hidden="1">{#N/A,#N/A,TRUE,"preg4";#N/A,#N/A,TRUE,"bazpr2001"}</definedName>
    <definedName name="d_d" localSheetId="5" hidden="1">{#N/A,#N/A,TRUE,"preg4";#N/A,#N/A,TRUE,"bazpr2001"}</definedName>
    <definedName name="d_d" localSheetId="6" hidden="1">{#N/A,#N/A,TRUE,"preg4";#N/A,#N/A,TRUE,"bazpr2001"}</definedName>
    <definedName name="d_d" localSheetId="7" hidden="1">{#N/A,#N/A,TRUE,"preg4";#N/A,#N/A,TRUE,"bazpr2001"}</definedName>
    <definedName name="d_d" localSheetId="8" hidden="1">{#N/A,#N/A,TRUE,"preg4";#N/A,#N/A,TRUE,"bazpr2001"}</definedName>
    <definedName name="d_d" hidden="1">{#N/A,#N/A,TRUE,"preg4";#N/A,#N/A,TRUE,"bazpr2001"}</definedName>
    <definedName name="Data" localSheetId="16">#REF!</definedName>
    <definedName name="Data" localSheetId="17">#REF!</definedName>
    <definedName name="Data" localSheetId="18">#REF!</definedName>
    <definedName name="Data" localSheetId="19">#REF!</definedName>
    <definedName name="Data" localSheetId="20">#REF!</definedName>
    <definedName name="Data" localSheetId="21">#REF!</definedName>
    <definedName name="Data" localSheetId="22">#REF!</definedName>
    <definedName name="Data" localSheetId="23">#REF!</definedName>
    <definedName name="Data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>#REF!</definedName>
    <definedName name="Database_MI" localSheetId="16">#REF!</definedName>
    <definedName name="Database_MI" localSheetId="17">#REF!</definedName>
    <definedName name="Database_MI" localSheetId="18">#REF!</definedName>
    <definedName name="Database_MI" localSheetId="19">#REF!</definedName>
    <definedName name="Database_MI" localSheetId="20">#REF!</definedName>
    <definedName name="Database_MI" localSheetId="21">#REF!</definedName>
    <definedName name="Database_MI" localSheetId="22">#REF!</definedName>
    <definedName name="Database_MI" localSheetId="23">#REF!</definedName>
    <definedName name="Database_MI">#REF!</definedName>
    <definedName name="DATES" localSheetId="16">#REF!</definedName>
    <definedName name="DATES" localSheetId="17">#REF!</definedName>
    <definedName name="DATES" localSheetId="18">#REF!</definedName>
    <definedName name="DATES" localSheetId="19">#REF!</definedName>
    <definedName name="DATES" localSheetId="20">#REF!</definedName>
    <definedName name="DATES" localSheetId="21">#REF!</definedName>
    <definedName name="DATES" localSheetId="22">#REF!</definedName>
    <definedName name="DATES" localSheetId="23">#REF!</definedName>
    <definedName name="DATES">#REF!</definedName>
    <definedName name="dd" localSheetId="0" hidden="1">{#N/A,#N/A,TRUE,"preg4";#N/A,#N/A,TRUE,"bazpr2001"}</definedName>
    <definedName name="dd" localSheetId="9" hidden="1">{#N/A,#N/A,TRUE,"preg4";#N/A,#N/A,TRUE,"bazpr2001"}</definedName>
    <definedName name="dd" localSheetId="10" hidden="1">{#N/A,#N/A,TRUE,"preg4";#N/A,#N/A,TRUE,"bazpr2001"}</definedName>
    <definedName name="dd" localSheetId="11" hidden="1">{#N/A,#N/A,TRUE,"preg4";#N/A,#N/A,TRUE,"bazpr2001"}</definedName>
    <definedName name="dd" localSheetId="12" hidden="1">{#N/A,#N/A,TRUE,"preg4";#N/A,#N/A,TRUE,"bazpr2001"}</definedName>
    <definedName name="dd" localSheetId="13" hidden="1">{#N/A,#N/A,TRUE,"preg4";#N/A,#N/A,TRUE,"bazpr2001"}</definedName>
    <definedName name="dd" localSheetId="14" hidden="1">{#N/A,#N/A,TRUE,"preg4";#N/A,#N/A,TRUE,"bazpr2001"}</definedName>
    <definedName name="dd" localSheetId="15" hidden="1">{#N/A,#N/A,TRUE,"preg4";#N/A,#N/A,TRUE,"bazpr2001"}</definedName>
    <definedName name="dd" localSheetId="16" hidden="1">{#N/A,#N/A,TRUE,"preg4";#N/A,#N/A,TRUE,"bazpr2001"}</definedName>
    <definedName name="dd" localSheetId="17" hidden="1">{#N/A,#N/A,TRUE,"preg4";#N/A,#N/A,TRUE,"bazpr2001"}</definedName>
    <definedName name="dd" localSheetId="18" hidden="1">{#N/A,#N/A,TRUE,"preg4";#N/A,#N/A,TRUE,"bazpr2001"}</definedName>
    <definedName name="dd" localSheetId="1" hidden="1">{#N/A,#N/A,TRUE,"preg4";#N/A,#N/A,TRUE,"bazpr2001"}</definedName>
    <definedName name="dd" localSheetId="19" hidden="1">{#N/A,#N/A,TRUE,"preg4";#N/A,#N/A,TRUE,"bazpr2001"}</definedName>
    <definedName name="dd" localSheetId="20" hidden="1">{#N/A,#N/A,TRUE,"preg4";#N/A,#N/A,TRUE,"bazpr2001"}</definedName>
    <definedName name="dd" localSheetId="21" hidden="1">{#N/A,#N/A,TRUE,"preg4";#N/A,#N/A,TRUE,"bazpr2001"}</definedName>
    <definedName name="dd" localSheetId="22" hidden="1">{#N/A,#N/A,TRUE,"preg4";#N/A,#N/A,TRUE,"bazpr2001"}</definedName>
    <definedName name="dd" localSheetId="23" hidden="1">{#N/A,#N/A,TRUE,"preg4";#N/A,#N/A,TRUE,"bazpr2001"}</definedName>
    <definedName name="dd" localSheetId="2" hidden="1">{#N/A,#N/A,TRUE,"preg4";#N/A,#N/A,TRUE,"bazpr2001"}</definedName>
    <definedName name="dd" localSheetId="4" hidden="1">{#N/A,#N/A,TRUE,"preg4";#N/A,#N/A,TRUE,"bazpr2001"}</definedName>
    <definedName name="dd" localSheetId="5" hidden="1">{#N/A,#N/A,TRUE,"preg4";#N/A,#N/A,TRUE,"bazpr2001"}</definedName>
    <definedName name="dd" localSheetId="6" hidden="1">{#N/A,#N/A,TRUE,"preg4";#N/A,#N/A,TRUE,"bazpr2001"}</definedName>
    <definedName name="dd" localSheetId="7" hidden="1">{#N/A,#N/A,TRUE,"preg4";#N/A,#N/A,TRUE,"bazpr2001"}</definedName>
    <definedName name="dd" localSheetId="8" hidden="1">{#N/A,#N/A,TRUE,"preg4";#N/A,#N/A,TRUE,"bazpr2001"}</definedName>
    <definedName name="dd" hidden="1">{#N/A,#N/A,TRUE,"preg4";#N/A,#N/A,TRUE,"bazpr2001"}</definedName>
    <definedName name="ddd" localSheetId="0" hidden="1">{#N/A,#N/A,TRUE,"preg4";#N/A,#N/A,TRUE,"bazpr2001"}</definedName>
    <definedName name="ddd" localSheetId="9" hidden="1">{#N/A,#N/A,TRUE,"preg4";#N/A,#N/A,TRUE,"bazpr2001"}</definedName>
    <definedName name="ddd" localSheetId="10" hidden="1">{#N/A,#N/A,TRUE,"preg4";#N/A,#N/A,TRUE,"bazpr2001"}</definedName>
    <definedName name="ddd" localSheetId="11" hidden="1">{#N/A,#N/A,TRUE,"preg4";#N/A,#N/A,TRUE,"bazpr2001"}</definedName>
    <definedName name="ddd" localSheetId="12" hidden="1">{#N/A,#N/A,TRUE,"preg4";#N/A,#N/A,TRUE,"bazpr2001"}</definedName>
    <definedName name="ddd" localSheetId="13" hidden="1">{#N/A,#N/A,TRUE,"preg4";#N/A,#N/A,TRUE,"bazpr2001"}</definedName>
    <definedName name="ddd" localSheetId="14" hidden="1">{#N/A,#N/A,TRUE,"preg4";#N/A,#N/A,TRUE,"bazpr2001"}</definedName>
    <definedName name="ddd" localSheetId="15" hidden="1">{#N/A,#N/A,TRUE,"preg4";#N/A,#N/A,TRUE,"bazpr2001"}</definedName>
    <definedName name="ddd" localSheetId="16" hidden="1">{#N/A,#N/A,TRUE,"preg4";#N/A,#N/A,TRUE,"bazpr2001"}</definedName>
    <definedName name="ddd" localSheetId="17" hidden="1">{#N/A,#N/A,TRUE,"preg4";#N/A,#N/A,TRUE,"bazpr2001"}</definedName>
    <definedName name="ddd" localSheetId="18" hidden="1">{#N/A,#N/A,TRUE,"preg4";#N/A,#N/A,TRUE,"bazpr2001"}</definedName>
    <definedName name="ddd" localSheetId="1" hidden="1">{#N/A,#N/A,TRUE,"preg4";#N/A,#N/A,TRUE,"bazpr2001"}</definedName>
    <definedName name="ddd" localSheetId="19" hidden="1">{#N/A,#N/A,TRUE,"preg4";#N/A,#N/A,TRUE,"bazpr2001"}</definedName>
    <definedName name="ddd" localSheetId="20" hidden="1">{#N/A,#N/A,TRUE,"preg4";#N/A,#N/A,TRUE,"bazpr2001"}</definedName>
    <definedName name="ddd" localSheetId="21" hidden="1">{#N/A,#N/A,TRUE,"preg4";#N/A,#N/A,TRUE,"bazpr2001"}</definedName>
    <definedName name="ddd" localSheetId="22" hidden="1">{#N/A,#N/A,TRUE,"preg4";#N/A,#N/A,TRUE,"bazpr2001"}</definedName>
    <definedName name="ddd" localSheetId="23" hidden="1">{#N/A,#N/A,TRUE,"preg4";#N/A,#N/A,TRUE,"bazpr2001"}</definedName>
    <definedName name="ddd" localSheetId="2" hidden="1">{#N/A,#N/A,TRUE,"preg4";#N/A,#N/A,TRUE,"bazpr2001"}</definedName>
    <definedName name="ddd" localSheetId="4" hidden="1">{#N/A,#N/A,TRUE,"preg4";#N/A,#N/A,TRUE,"bazpr2001"}</definedName>
    <definedName name="ddd" localSheetId="5" hidden="1">{#N/A,#N/A,TRUE,"preg4";#N/A,#N/A,TRUE,"bazpr2001"}</definedName>
    <definedName name="ddd" localSheetId="6" hidden="1">{#N/A,#N/A,TRUE,"preg4";#N/A,#N/A,TRUE,"bazpr2001"}</definedName>
    <definedName name="ddd" localSheetId="7" hidden="1">{#N/A,#N/A,TRUE,"preg4";#N/A,#N/A,TRUE,"bazpr2001"}</definedName>
    <definedName name="ddd" localSheetId="8" hidden="1">{#N/A,#N/A,TRUE,"preg4";#N/A,#N/A,TRUE,"bazpr2001"}</definedName>
    <definedName name="ddd" hidden="1">{#N/A,#N/A,TRUE,"preg4";#N/A,#N/A,TRUE,"bazpr2001"}</definedName>
    <definedName name="dfgddfg" localSheetId="0" hidden="1">{#N/A,#N/A,TRUE,"preg4";#N/A,#N/A,TRUE,"bazpr2001"}</definedName>
    <definedName name="dfgddfg" localSheetId="9" hidden="1">{#N/A,#N/A,TRUE,"preg4";#N/A,#N/A,TRUE,"bazpr2001"}</definedName>
    <definedName name="dfgddfg" localSheetId="10" hidden="1">{#N/A,#N/A,TRUE,"preg4";#N/A,#N/A,TRUE,"bazpr2001"}</definedName>
    <definedName name="dfgddfg" localSheetId="11" hidden="1">{#N/A,#N/A,TRUE,"preg4";#N/A,#N/A,TRUE,"bazpr2001"}</definedName>
    <definedName name="dfgddfg" localSheetId="12" hidden="1">{#N/A,#N/A,TRUE,"preg4";#N/A,#N/A,TRUE,"bazpr2001"}</definedName>
    <definedName name="dfgddfg" localSheetId="13" hidden="1">{#N/A,#N/A,TRUE,"preg4";#N/A,#N/A,TRUE,"bazpr2001"}</definedName>
    <definedName name="dfgddfg" localSheetId="14" hidden="1">{#N/A,#N/A,TRUE,"preg4";#N/A,#N/A,TRUE,"bazpr2001"}</definedName>
    <definedName name="dfgddfg" localSheetId="15" hidden="1">{#N/A,#N/A,TRUE,"preg4";#N/A,#N/A,TRUE,"bazpr2001"}</definedName>
    <definedName name="dfgddfg" localSheetId="16" hidden="1">{#N/A,#N/A,TRUE,"preg4";#N/A,#N/A,TRUE,"bazpr2001"}</definedName>
    <definedName name="dfgddfg" localSheetId="17" hidden="1">{#N/A,#N/A,TRUE,"preg4";#N/A,#N/A,TRUE,"bazpr2001"}</definedName>
    <definedName name="dfgddfg" localSheetId="18" hidden="1">{#N/A,#N/A,TRUE,"preg4";#N/A,#N/A,TRUE,"bazpr2001"}</definedName>
    <definedName name="dfgddfg" localSheetId="1" hidden="1">{#N/A,#N/A,TRUE,"preg4";#N/A,#N/A,TRUE,"bazpr2001"}</definedName>
    <definedName name="dfgddfg" localSheetId="19" hidden="1">{#N/A,#N/A,TRUE,"preg4";#N/A,#N/A,TRUE,"bazpr2001"}</definedName>
    <definedName name="dfgddfg" localSheetId="20" hidden="1">{#N/A,#N/A,TRUE,"preg4";#N/A,#N/A,TRUE,"bazpr2001"}</definedName>
    <definedName name="dfgddfg" localSheetId="21" hidden="1">{#N/A,#N/A,TRUE,"preg4";#N/A,#N/A,TRUE,"bazpr2001"}</definedName>
    <definedName name="dfgddfg" localSheetId="22" hidden="1">{#N/A,#N/A,TRUE,"preg4";#N/A,#N/A,TRUE,"bazpr2001"}</definedName>
    <definedName name="dfgddfg" localSheetId="23" hidden="1">{#N/A,#N/A,TRUE,"preg4";#N/A,#N/A,TRUE,"bazpr2001"}</definedName>
    <definedName name="dfgddfg" localSheetId="2" hidden="1">{#N/A,#N/A,TRUE,"preg4";#N/A,#N/A,TRUE,"bazpr2001"}</definedName>
    <definedName name="dfgddfg" localSheetId="4" hidden="1">{#N/A,#N/A,TRUE,"preg4";#N/A,#N/A,TRUE,"bazpr2001"}</definedName>
    <definedName name="dfgddfg" localSheetId="5" hidden="1">{#N/A,#N/A,TRUE,"preg4";#N/A,#N/A,TRUE,"bazpr2001"}</definedName>
    <definedName name="dfgddfg" localSheetId="6" hidden="1">{#N/A,#N/A,TRUE,"preg4";#N/A,#N/A,TRUE,"bazpr2001"}</definedName>
    <definedName name="dfgddfg" localSheetId="7" hidden="1">{#N/A,#N/A,TRUE,"preg4";#N/A,#N/A,TRUE,"bazpr2001"}</definedName>
    <definedName name="dfgddfg" localSheetId="8" hidden="1">{#N/A,#N/A,TRUE,"preg4";#N/A,#N/A,TRUE,"bazpr2001"}</definedName>
    <definedName name="dfgddfg" hidden="1">{#N/A,#N/A,TRUE,"preg4";#N/A,#N/A,TRUE,"bazpr2001"}</definedName>
    <definedName name="dfgdf" localSheetId="0" hidden="1">{#N/A,#N/A,TRUE,"preg4";#N/A,#N/A,TRUE,"bazpr2001"}</definedName>
    <definedName name="dfgdf" localSheetId="9" hidden="1">{#N/A,#N/A,TRUE,"preg4";#N/A,#N/A,TRUE,"bazpr2001"}</definedName>
    <definedName name="dfgdf" localSheetId="10" hidden="1">{#N/A,#N/A,TRUE,"preg4";#N/A,#N/A,TRUE,"bazpr2001"}</definedName>
    <definedName name="dfgdf" localSheetId="11" hidden="1">{#N/A,#N/A,TRUE,"preg4";#N/A,#N/A,TRUE,"bazpr2001"}</definedName>
    <definedName name="dfgdf" localSheetId="12" hidden="1">{#N/A,#N/A,TRUE,"preg4";#N/A,#N/A,TRUE,"bazpr2001"}</definedName>
    <definedName name="dfgdf" localSheetId="13" hidden="1">{#N/A,#N/A,TRUE,"preg4";#N/A,#N/A,TRUE,"bazpr2001"}</definedName>
    <definedName name="dfgdf" localSheetId="14" hidden="1">{#N/A,#N/A,TRUE,"preg4";#N/A,#N/A,TRUE,"bazpr2001"}</definedName>
    <definedName name="dfgdf" localSheetId="15" hidden="1">{#N/A,#N/A,TRUE,"preg4";#N/A,#N/A,TRUE,"bazpr2001"}</definedName>
    <definedName name="dfgdf" localSheetId="16" hidden="1">{#N/A,#N/A,TRUE,"preg4";#N/A,#N/A,TRUE,"bazpr2001"}</definedName>
    <definedName name="dfgdf" localSheetId="17" hidden="1">{#N/A,#N/A,TRUE,"preg4";#N/A,#N/A,TRUE,"bazpr2001"}</definedName>
    <definedName name="dfgdf" localSheetId="18" hidden="1">{#N/A,#N/A,TRUE,"preg4";#N/A,#N/A,TRUE,"bazpr2001"}</definedName>
    <definedName name="dfgdf" localSheetId="1" hidden="1">{#N/A,#N/A,TRUE,"preg4";#N/A,#N/A,TRUE,"bazpr2001"}</definedName>
    <definedName name="dfgdf" localSheetId="19" hidden="1">{#N/A,#N/A,TRUE,"preg4";#N/A,#N/A,TRUE,"bazpr2001"}</definedName>
    <definedName name="dfgdf" localSheetId="20" hidden="1">{#N/A,#N/A,TRUE,"preg4";#N/A,#N/A,TRUE,"bazpr2001"}</definedName>
    <definedName name="dfgdf" localSheetId="21" hidden="1">{#N/A,#N/A,TRUE,"preg4";#N/A,#N/A,TRUE,"bazpr2001"}</definedName>
    <definedName name="dfgdf" localSheetId="22" hidden="1">{#N/A,#N/A,TRUE,"preg4";#N/A,#N/A,TRUE,"bazpr2001"}</definedName>
    <definedName name="dfgdf" localSheetId="23" hidden="1">{#N/A,#N/A,TRUE,"preg4";#N/A,#N/A,TRUE,"bazpr2001"}</definedName>
    <definedName name="dfgdf" localSheetId="2" hidden="1">{#N/A,#N/A,TRUE,"preg4";#N/A,#N/A,TRUE,"bazpr2001"}</definedName>
    <definedName name="dfgdf" localSheetId="4" hidden="1">{#N/A,#N/A,TRUE,"preg4";#N/A,#N/A,TRUE,"bazpr2001"}</definedName>
    <definedName name="dfgdf" localSheetId="5" hidden="1">{#N/A,#N/A,TRUE,"preg4";#N/A,#N/A,TRUE,"bazpr2001"}</definedName>
    <definedName name="dfgdf" localSheetId="6" hidden="1">{#N/A,#N/A,TRUE,"preg4";#N/A,#N/A,TRUE,"bazpr2001"}</definedName>
    <definedName name="dfgdf" localSheetId="7" hidden="1">{#N/A,#N/A,TRUE,"preg4";#N/A,#N/A,TRUE,"bazpr2001"}</definedName>
    <definedName name="dfgdf" localSheetId="8" hidden="1">{#N/A,#N/A,TRUE,"preg4";#N/A,#N/A,TRUE,"bazpr2001"}</definedName>
    <definedName name="dfgdf" hidden="1">{#N/A,#N/A,TRUE,"preg4";#N/A,#N/A,TRUE,"bazpr2001"}</definedName>
    <definedName name="dfgsd" localSheetId="0" hidden="1">{#N/A,#N/A,TRUE,"preg4";#N/A,#N/A,TRUE,"bazpr99"}</definedName>
    <definedName name="dfgsd" localSheetId="9" hidden="1">{#N/A,#N/A,TRUE,"preg4";#N/A,#N/A,TRUE,"bazpr99"}</definedName>
    <definedName name="dfgsd" localSheetId="10" hidden="1">{#N/A,#N/A,TRUE,"preg4";#N/A,#N/A,TRUE,"bazpr99"}</definedName>
    <definedName name="dfgsd" localSheetId="11" hidden="1">{#N/A,#N/A,TRUE,"preg4";#N/A,#N/A,TRUE,"bazpr99"}</definedName>
    <definedName name="dfgsd" localSheetId="12" hidden="1">{#N/A,#N/A,TRUE,"preg4";#N/A,#N/A,TRUE,"bazpr99"}</definedName>
    <definedName name="dfgsd" localSheetId="13" hidden="1">{#N/A,#N/A,TRUE,"preg4";#N/A,#N/A,TRUE,"bazpr99"}</definedName>
    <definedName name="dfgsd" localSheetId="14" hidden="1">{#N/A,#N/A,TRUE,"preg4";#N/A,#N/A,TRUE,"bazpr99"}</definedName>
    <definedName name="dfgsd" localSheetId="15" hidden="1">{#N/A,#N/A,TRUE,"preg4";#N/A,#N/A,TRUE,"bazpr99"}</definedName>
    <definedName name="dfgsd" localSheetId="16" hidden="1">{#N/A,#N/A,TRUE,"preg4";#N/A,#N/A,TRUE,"bazpr99"}</definedName>
    <definedName name="dfgsd" localSheetId="17" hidden="1">{#N/A,#N/A,TRUE,"preg4";#N/A,#N/A,TRUE,"bazpr99"}</definedName>
    <definedName name="dfgsd" localSheetId="18" hidden="1">{#N/A,#N/A,TRUE,"preg4";#N/A,#N/A,TRUE,"bazpr99"}</definedName>
    <definedName name="dfgsd" localSheetId="1" hidden="1">{#N/A,#N/A,TRUE,"preg4";#N/A,#N/A,TRUE,"bazpr99"}</definedName>
    <definedName name="dfgsd" localSheetId="19" hidden="1">{#N/A,#N/A,TRUE,"preg4";#N/A,#N/A,TRUE,"bazpr99"}</definedName>
    <definedName name="dfgsd" localSheetId="20" hidden="1">{#N/A,#N/A,TRUE,"preg4";#N/A,#N/A,TRUE,"bazpr99"}</definedName>
    <definedName name="dfgsd" localSheetId="21" hidden="1">{#N/A,#N/A,TRUE,"preg4";#N/A,#N/A,TRUE,"bazpr99"}</definedName>
    <definedName name="dfgsd" localSheetId="22" hidden="1">{#N/A,#N/A,TRUE,"preg4";#N/A,#N/A,TRUE,"bazpr99"}</definedName>
    <definedName name="dfgsd" localSheetId="23" hidden="1">{#N/A,#N/A,TRUE,"preg4";#N/A,#N/A,TRUE,"bazpr99"}</definedName>
    <definedName name="dfgsd" localSheetId="2" hidden="1">{#N/A,#N/A,TRUE,"preg4";#N/A,#N/A,TRUE,"bazpr99"}</definedName>
    <definedName name="dfgsd" localSheetId="4" hidden="1">{#N/A,#N/A,TRUE,"preg4";#N/A,#N/A,TRUE,"bazpr99"}</definedName>
    <definedName name="dfgsd" localSheetId="5" hidden="1">{#N/A,#N/A,TRUE,"preg4";#N/A,#N/A,TRUE,"bazpr99"}</definedName>
    <definedName name="dfgsd" localSheetId="6" hidden="1">{#N/A,#N/A,TRUE,"preg4";#N/A,#N/A,TRUE,"bazpr99"}</definedName>
    <definedName name="dfgsd" localSheetId="7" hidden="1">{#N/A,#N/A,TRUE,"preg4";#N/A,#N/A,TRUE,"bazpr99"}</definedName>
    <definedName name="dfgsd" localSheetId="8" hidden="1">{#N/A,#N/A,TRUE,"preg4";#N/A,#N/A,TRUE,"bazpr99"}</definedName>
    <definedName name="dfgsd" hidden="1">{#N/A,#N/A,TRUE,"preg4";#N/A,#N/A,TRUE,"bazpr99"}</definedName>
    <definedName name="dfscv" localSheetId="0" hidden="1">{#N/A,#N/A,TRUE,"preg4";#N/A,#N/A,TRUE,"bazpr99"}</definedName>
    <definedName name="dfscv" localSheetId="9" hidden="1">{#N/A,#N/A,TRUE,"preg4";#N/A,#N/A,TRUE,"bazpr99"}</definedName>
    <definedName name="dfscv" localSheetId="10" hidden="1">{#N/A,#N/A,TRUE,"preg4";#N/A,#N/A,TRUE,"bazpr99"}</definedName>
    <definedName name="dfscv" localSheetId="11" hidden="1">{#N/A,#N/A,TRUE,"preg4";#N/A,#N/A,TRUE,"bazpr99"}</definedName>
    <definedName name="dfscv" localSheetId="12" hidden="1">{#N/A,#N/A,TRUE,"preg4";#N/A,#N/A,TRUE,"bazpr99"}</definedName>
    <definedName name="dfscv" localSheetId="13" hidden="1">{#N/A,#N/A,TRUE,"preg4";#N/A,#N/A,TRUE,"bazpr99"}</definedName>
    <definedName name="dfscv" localSheetId="14" hidden="1">{#N/A,#N/A,TRUE,"preg4";#N/A,#N/A,TRUE,"bazpr99"}</definedName>
    <definedName name="dfscv" localSheetId="15" hidden="1">{#N/A,#N/A,TRUE,"preg4";#N/A,#N/A,TRUE,"bazpr99"}</definedName>
    <definedName name="dfscv" localSheetId="16" hidden="1">{#N/A,#N/A,TRUE,"preg4";#N/A,#N/A,TRUE,"bazpr99"}</definedName>
    <definedName name="dfscv" localSheetId="17" hidden="1">{#N/A,#N/A,TRUE,"preg4";#N/A,#N/A,TRUE,"bazpr99"}</definedName>
    <definedName name="dfscv" localSheetId="18" hidden="1">{#N/A,#N/A,TRUE,"preg4";#N/A,#N/A,TRUE,"bazpr99"}</definedName>
    <definedName name="dfscv" localSheetId="1" hidden="1">{#N/A,#N/A,TRUE,"preg4";#N/A,#N/A,TRUE,"bazpr99"}</definedName>
    <definedName name="dfscv" localSheetId="19" hidden="1">{#N/A,#N/A,TRUE,"preg4";#N/A,#N/A,TRUE,"bazpr99"}</definedName>
    <definedName name="dfscv" localSheetId="20" hidden="1">{#N/A,#N/A,TRUE,"preg4";#N/A,#N/A,TRUE,"bazpr99"}</definedName>
    <definedName name="dfscv" localSheetId="21" hidden="1">{#N/A,#N/A,TRUE,"preg4";#N/A,#N/A,TRUE,"bazpr99"}</definedName>
    <definedName name="dfscv" localSheetId="22" hidden="1">{#N/A,#N/A,TRUE,"preg4";#N/A,#N/A,TRUE,"bazpr99"}</definedName>
    <definedName name="dfscv" localSheetId="23" hidden="1">{#N/A,#N/A,TRUE,"preg4";#N/A,#N/A,TRUE,"bazpr99"}</definedName>
    <definedName name="dfscv" localSheetId="2" hidden="1">{#N/A,#N/A,TRUE,"preg4";#N/A,#N/A,TRUE,"bazpr99"}</definedName>
    <definedName name="dfscv" localSheetId="4" hidden="1">{#N/A,#N/A,TRUE,"preg4";#N/A,#N/A,TRUE,"bazpr99"}</definedName>
    <definedName name="dfscv" localSheetId="5" hidden="1">{#N/A,#N/A,TRUE,"preg4";#N/A,#N/A,TRUE,"bazpr99"}</definedName>
    <definedName name="dfscv" localSheetId="6" hidden="1">{#N/A,#N/A,TRUE,"preg4";#N/A,#N/A,TRUE,"bazpr99"}</definedName>
    <definedName name="dfscv" localSheetId="7" hidden="1">{#N/A,#N/A,TRUE,"preg4";#N/A,#N/A,TRUE,"bazpr99"}</definedName>
    <definedName name="dfscv" localSheetId="8" hidden="1">{#N/A,#N/A,TRUE,"preg4";#N/A,#N/A,TRUE,"bazpr99"}</definedName>
    <definedName name="dfscv" hidden="1">{#N/A,#N/A,TRUE,"preg4";#N/A,#N/A,TRUE,"bazpr99"}</definedName>
    <definedName name="DFXSBG" localSheetId="0" hidden="1">{#N/A,#N/A,TRUE,"preg4";#N/A,#N/A,TRUE,"bazpr99"}</definedName>
    <definedName name="DFXSBG" localSheetId="9" hidden="1">{#N/A,#N/A,TRUE,"preg4";#N/A,#N/A,TRUE,"bazpr99"}</definedName>
    <definedName name="DFXSBG" localSheetId="10" hidden="1">{#N/A,#N/A,TRUE,"preg4";#N/A,#N/A,TRUE,"bazpr99"}</definedName>
    <definedName name="DFXSBG" localSheetId="11" hidden="1">{#N/A,#N/A,TRUE,"preg4";#N/A,#N/A,TRUE,"bazpr99"}</definedName>
    <definedName name="DFXSBG" localSheetId="12" hidden="1">{#N/A,#N/A,TRUE,"preg4";#N/A,#N/A,TRUE,"bazpr99"}</definedName>
    <definedName name="DFXSBG" localSheetId="13" hidden="1">{#N/A,#N/A,TRUE,"preg4";#N/A,#N/A,TRUE,"bazpr99"}</definedName>
    <definedName name="DFXSBG" localSheetId="14" hidden="1">{#N/A,#N/A,TRUE,"preg4";#N/A,#N/A,TRUE,"bazpr99"}</definedName>
    <definedName name="DFXSBG" localSheetId="15" hidden="1">{#N/A,#N/A,TRUE,"preg4";#N/A,#N/A,TRUE,"bazpr99"}</definedName>
    <definedName name="DFXSBG" localSheetId="16" hidden="1">{#N/A,#N/A,TRUE,"preg4";#N/A,#N/A,TRUE,"bazpr99"}</definedName>
    <definedName name="DFXSBG" localSheetId="17" hidden="1">{#N/A,#N/A,TRUE,"preg4";#N/A,#N/A,TRUE,"bazpr99"}</definedName>
    <definedName name="DFXSBG" localSheetId="18" hidden="1">{#N/A,#N/A,TRUE,"preg4";#N/A,#N/A,TRUE,"bazpr99"}</definedName>
    <definedName name="DFXSBG" localSheetId="1" hidden="1">{#N/A,#N/A,TRUE,"preg4";#N/A,#N/A,TRUE,"bazpr99"}</definedName>
    <definedName name="DFXSBG" localSheetId="19" hidden="1">{#N/A,#N/A,TRUE,"preg4";#N/A,#N/A,TRUE,"bazpr99"}</definedName>
    <definedName name="DFXSBG" localSheetId="20" hidden="1">{#N/A,#N/A,TRUE,"preg4";#N/A,#N/A,TRUE,"bazpr99"}</definedName>
    <definedName name="DFXSBG" localSheetId="21" hidden="1">{#N/A,#N/A,TRUE,"preg4";#N/A,#N/A,TRUE,"bazpr99"}</definedName>
    <definedName name="DFXSBG" localSheetId="22" hidden="1">{#N/A,#N/A,TRUE,"preg4";#N/A,#N/A,TRUE,"bazpr99"}</definedName>
    <definedName name="DFXSBG" localSheetId="23" hidden="1">{#N/A,#N/A,TRUE,"preg4";#N/A,#N/A,TRUE,"bazpr99"}</definedName>
    <definedName name="DFXSBG" localSheetId="2" hidden="1">{#N/A,#N/A,TRUE,"preg4";#N/A,#N/A,TRUE,"bazpr99"}</definedName>
    <definedName name="DFXSBG" localSheetId="4" hidden="1">{#N/A,#N/A,TRUE,"preg4";#N/A,#N/A,TRUE,"bazpr99"}</definedName>
    <definedName name="DFXSBG" localSheetId="5" hidden="1">{#N/A,#N/A,TRUE,"preg4";#N/A,#N/A,TRUE,"bazpr99"}</definedName>
    <definedName name="DFXSBG" localSheetId="6" hidden="1">{#N/A,#N/A,TRUE,"preg4";#N/A,#N/A,TRUE,"bazpr99"}</definedName>
    <definedName name="DFXSBG" localSheetId="7" hidden="1">{#N/A,#N/A,TRUE,"preg4";#N/A,#N/A,TRUE,"bazpr99"}</definedName>
    <definedName name="DFXSBG" localSheetId="8" hidden="1">{#N/A,#N/A,TRUE,"preg4";#N/A,#N/A,TRUE,"bazpr99"}</definedName>
    <definedName name="DFXSBG" hidden="1">{#N/A,#N/A,TRUE,"preg4";#N/A,#N/A,TRUE,"bazpr99"}</definedName>
    <definedName name="dgrvdf" localSheetId="0" hidden="1">{#N/A,#N/A,TRUE,"preg4";#N/A,#N/A,TRUE,"bazpr2001"}</definedName>
    <definedName name="dgrvdf" localSheetId="9" hidden="1">{#N/A,#N/A,TRUE,"preg4";#N/A,#N/A,TRUE,"bazpr2001"}</definedName>
    <definedName name="dgrvdf" localSheetId="10" hidden="1">{#N/A,#N/A,TRUE,"preg4";#N/A,#N/A,TRUE,"bazpr2001"}</definedName>
    <definedName name="dgrvdf" localSheetId="11" hidden="1">{#N/A,#N/A,TRUE,"preg4";#N/A,#N/A,TRUE,"bazpr2001"}</definedName>
    <definedName name="dgrvdf" localSheetId="12" hidden="1">{#N/A,#N/A,TRUE,"preg4";#N/A,#N/A,TRUE,"bazpr2001"}</definedName>
    <definedName name="dgrvdf" localSheetId="13" hidden="1">{#N/A,#N/A,TRUE,"preg4";#N/A,#N/A,TRUE,"bazpr2001"}</definedName>
    <definedName name="dgrvdf" localSheetId="14" hidden="1">{#N/A,#N/A,TRUE,"preg4";#N/A,#N/A,TRUE,"bazpr2001"}</definedName>
    <definedName name="dgrvdf" localSheetId="15" hidden="1">{#N/A,#N/A,TRUE,"preg4";#N/A,#N/A,TRUE,"bazpr2001"}</definedName>
    <definedName name="dgrvdf" localSheetId="16" hidden="1">{#N/A,#N/A,TRUE,"preg4";#N/A,#N/A,TRUE,"bazpr2001"}</definedName>
    <definedName name="dgrvdf" localSheetId="17" hidden="1">{#N/A,#N/A,TRUE,"preg4";#N/A,#N/A,TRUE,"bazpr2001"}</definedName>
    <definedName name="dgrvdf" localSheetId="18" hidden="1">{#N/A,#N/A,TRUE,"preg4";#N/A,#N/A,TRUE,"bazpr2001"}</definedName>
    <definedName name="dgrvdf" localSheetId="1" hidden="1">{#N/A,#N/A,TRUE,"preg4";#N/A,#N/A,TRUE,"bazpr2001"}</definedName>
    <definedName name="dgrvdf" localSheetId="19" hidden="1">{#N/A,#N/A,TRUE,"preg4";#N/A,#N/A,TRUE,"bazpr2001"}</definedName>
    <definedName name="dgrvdf" localSheetId="20" hidden="1">{#N/A,#N/A,TRUE,"preg4";#N/A,#N/A,TRUE,"bazpr2001"}</definedName>
    <definedName name="dgrvdf" localSheetId="21" hidden="1">{#N/A,#N/A,TRUE,"preg4";#N/A,#N/A,TRUE,"bazpr2001"}</definedName>
    <definedName name="dgrvdf" localSheetId="22" hidden="1">{#N/A,#N/A,TRUE,"preg4";#N/A,#N/A,TRUE,"bazpr2001"}</definedName>
    <definedName name="dgrvdf" localSheetId="23" hidden="1">{#N/A,#N/A,TRUE,"preg4";#N/A,#N/A,TRUE,"bazpr2001"}</definedName>
    <definedName name="dgrvdf" localSheetId="2" hidden="1">{#N/A,#N/A,TRUE,"preg4";#N/A,#N/A,TRUE,"bazpr2001"}</definedName>
    <definedName name="dgrvdf" localSheetId="4" hidden="1">{#N/A,#N/A,TRUE,"preg4";#N/A,#N/A,TRUE,"bazpr2001"}</definedName>
    <definedName name="dgrvdf" localSheetId="5" hidden="1">{#N/A,#N/A,TRUE,"preg4";#N/A,#N/A,TRUE,"bazpr2001"}</definedName>
    <definedName name="dgrvdf" localSheetId="6" hidden="1">{#N/A,#N/A,TRUE,"preg4";#N/A,#N/A,TRUE,"bazpr2001"}</definedName>
    <definedName name="dgrvdf" localSheetId="7" hidden="1">{#N/A,#N/A,TRUE,"preg4";#N/A,#N/A,TRUE,"bazpr2001"}</definedName>
    <definedName name="dgrvdf" localSheetId="8" hidden="1">{#N/A,#N/A,TRUE,"preg4";#N/A,#N/A,TRUE,"bazpr2001"}</definedName>
    <definedName name="dgrvdf" hidden="1">{#N/A,#N/A,TRUE,"preg4";#N/A,#N/A,TRUE,"bazpr2001"}</definedName>
    <definedName name="dgsdgsd" localSheetId="0" hidden="1">{#N/A,#N/A,TRUE,"preg4";#N/A,#N/A,TRUE,"bazpr99"}</definedName>
    <definedName name="dgsdgsd" localSheetId="9" hidden="1">{#N/A,#N/A,TRUE,"preg4";#N/A,#N/A,TRUE,"bazpr99"}</definedName>
    <definedName name="dgsdgsd" localSheetId="10" hidden="1">{#N/A,#N/A,TRUE,"preg4";#N/A,#N/A,TRUE,"bazpr99"}</definedName>
    <definedName name="dgsdgsd" localSheetId="11" hidden="1">{#N/A,#N/A,TRUE,"preg4";#N/A,#N/A,TRUE,"bazpr99"}</definedName>
    <definedName name="dgsdgsd" localSheetId="12" hidden="1">{#N/A,#N/A,TRUE,"preg4";#N/A,#N/A,TRUE,"bazpr99"}</definedName>
    <definedName name="dgsdgsd" localSheetId="13" hidden="1">{#N/A,#N/A,TRUE,"preg4";#N/A,#N/A,TRUE,"bazpr99"}</definedName>
    <definedName name="dgsdgsd" localSheetId="14" hidden="1">{#N/A,#N/A,TRUE,"preg4";#N/A,#N/A,TRUE,"bazpr99"}</definedName>
    <definedName name="dgsdgsd" localSheetId="15" hidden="1">{#N/A,#N/A,TRUE,"preg4";#N/A,#N/A,TRUE,"bazpr99"}</definedName>
    <definedName name="dgsdgsd" localSheetId="16" hidden="1">{#N/A,#N/A,TRUE,"preg4";#N/A,#N/A,TRUE,"bazpr99"}</definedName>
    <definedName name="dgsdgsd" localSheetId="17" hidden="1">{#N/A,#N/A,TRUE,"preg4";#N/A,#N/A,TRUE,"bazpr99"}</definedName>
    <definedName name="dgsdgsd" localSheetId="18" hidden="1">{#N/A,#N/A,TRUE,"preg4";#N/A,#N/A,TRUE,"bazpr99"}</definedName>
    <definedName name="dgsdgsd" localSheetId="1" hidden="1">{#N/A,#N/A,TRUE,"preg4";#N/A,#N/A,TRUE,"bazpr99"}</definedName>
    <definedName name="dgsdgsd" localSheetId="19" hidden="1">{#N/A,#N/A,TRUE,"preg4";#N/A,#N/A,TRUE,"bazpr99"}</definedName>
    <definedName name="dgsdgsd" localSheetId="20" hidden="1">{#N/A,#N/A,TRUE,"preg4";#N/A,#N/A,TRUE,"bazpr99"}</definedName>
    <definedName name="dgsdgsd" localSheetId="21" hidden="1">{#N/A,#N/A,TRUE,"preg4";#N/A,#N/A,TRUE,"bazpr99"}</definedName>
    <definedName name="dgsdgsd" localSheetId="22" hidden="1">{#N/A,#N/A,TRUE,"preg4";#N/A,#N/A,TRUE,"bazpr99"}</definedName>
    <definedName name="dgsdgsd" localSheetId="23" hidden="1">{#N/A,#N/A,TRUE,"preg4";#N/A,#N/A,TRUE,"bazpr99"}</definedName>
    <definedName name="dgsdgsd" localSheetId="2" hidden="1">{#N/A,#N/A,TRUE,"preg4";#N/A,#N/A,TRUE,"bazpr99"}</definedName>
    <definedName name="dgsdgsd" localSheetId="4" hidden="1">{#N/A,#N/A,TRUE,"preg4";#N/A,#N/A,TRUE,"bazpr99"}</definedName>
    <definedName name="dgsdgsd" localSheetId="5" hidden="1">{#N/A,#N/A,TRUE,"preg4";#N/A,#N/A,TRUE,"bazpr99"}</definedName>
    <definedName name="dgsdgsd" localSheetId="6" hidden="1">{#N/A,#N/A,TRUE,"preg4";#N/A,#N/A,TRUE,"bazpr99"}</definedName>
    <definedName name="dgsdgsd" localSheetId="7" hidden="1">{#N/A,#N/A,TRUE,"preg4";#N/A,#N/A,TRUE,"bazpr99"}</definedName>
    <definedName name="dgsdgsd" localSheetId="8" hidden="1">{#N/A,#N/A,TRUE,"preg4";#N/A,#N/A,TRUE,"bazpr99"}</definedName>
    <definedName name="dgsdgsd" hidden="1">{#N/A,#N/A,TRUE,"preg4";#N/A,#N/A,TRUE,"bazpr99"}</definedName>
    <definedName name="dhjuhjk" localSheetId="0" hidden="1">{#N/A,#N/A,TRUE,"preg4";#N/A,#N/A,TRUE,"bazpr99"}</definedName>
    <definedName name="dhjuhjk" localSheetId="9" hidden="1">{#N/A,#N/A,TRUE,"preg4";#N/A,#N/A,TRUE,"bazpr99"}</definedName>
    <definedName name="dhjuhjk" localSheetId="10" hidden="1">{#N/A,#N/A,TRUE,"preg4";#N/A,#N/A,TRUE,"bazpr99"}</definedName>
    <definedName name="dhjuhjk" localSheetId="11" hidden="1">{#N/A,#N/A,TRUE,"preg4";#N/A,#N/A,TRUE,"bazpr99"}</definedName>
    <definedName name="dhjuhjk" localSheetId="12" hidden="1">{#N/A,#N/A,TRUE,"preg4";#N/A,#N/A,TRUE,"bazpr99"}</definedName>
    <definedName name="dhjuhjk" localSheetId="13" hidden="1">{#N/A,#N/A,TRUE,"preg4";#N/A,#N/A,TRUE,"bazpr99"}</definedName>
    <definedName name="dhjuhjk" localSheetId="14" hidden="1">{#N/A,#N/A,TRUE,"preg4";#N/A,#N/A,TRUE,"bazpr99"}</definedName>
    <definedName name="dhjuhjk" localSheetId="15" hidden="1">{#N/A,#N/A,TRUE,"preg4";#N/A,#N/A,TRUE,"bazpr99"}</definedName>
    <definedName name="dhjuhjk" localSheetId="16" hidden="1">{#N/A,#N/A,TRUE,"preg4";#N/A,#N/A,TRUE,"bazpr99"}</definedName>
    <definedName name="dhjuhjk" localSheetId="17" hidden="1">{#N/A,#N/A,TRUE,"preg4";#N/A,#N/A,TRUE,"bazpr99"}</definedName>
    <definedName name="dhjuhjk" localSheetId="18" hidden="1">{#N/A,#N/A,TRUE,"preg4";#N/A,#N/A,TRUE,"bazpr99"}</definedName>
    <definedName name="dhjuhjk" localSheetId="1" hidden="1">{#N/A,#N/A,TRUE,"preg4";#N/A,#N/A,TRUE,"bazpr99"}</definedName>
    <definedName name="dhjuhjk" localSheetId="19" hidden="1">{#N/A,#N/A,TRUE,"preg4";#N/A,#N/A,TRUE,"bazpr99"}</definedName>
    <definedName name="dhjuhjk" localSheetId="20" hidden="1">{#N/A,#N/A,TRUE,"preg4";#N/A,#N/A,TRUE,"bazpr99"}</definedName>
    <definedName name="dhjuhjk" localSheetId="21" hidden="1">{#N/A,#N/A,TRUE,"preg4";#N/A,#N/A,TRUE,"bazpr99"}</definedName>
    <definedName name="dhjuhjk" localSheetId="22" hidden="1">{#N/A,#N/A,TRUE,"preg4";#N/A,#N/A,TRUE,"bazpr99"}</definedName>
    <definedName name="dhjuhjk" localSheetId="23" hidden="1">{#N/A,#N/A,TRUE,"preg4";#N/A,#N/A,TRUE,"bazpr99"}</definedName>
    <definedName name="dhjuhjk" localSheetId="2" hidden="1">{#N/A,#N/A,TRUE,"preg4";#N/A,#N/A,TRUE,"bazpr99"}</definedName>
    <definedName name="dhjuhjk" localSheetId="4" hidden="1">{#N/A,#N/A,TRUE,"preg4";#N/A,#N/A,TRUE,"bazpr99"}</definedName>
    <definedName name="dhjuhjk" localSheetId="5" hidden="1">{#N/A,#N/A,TRUE,"preg4";#N/A,#N/A,TRUE,"bazpr99"}</definedName>
    <definedName name="dhjuhjk" localSheetId="6" hidden="1">{#N/A,#N/A,TRUE,"preg4";#N/A,#N/A,TRUE,"bazpr99"}</definedName>
    <definedName name="dhjuhjk" localSheetId="7" hidden="1">{#N/A,#N/A,TRUE,"preg4";#N/A,#N/A,TRUE,"bazpr99"}</definedName>
    <definedName name="dhjuhjk" localSheetId="8" hidden="1">{#N/A,#N/A,TRUE,"preg4";#N/A,#N/A,TRUE,"bazpr99"}</definedName>
    <definedName name="dhjuhjk" hidden="1">{#N/A,#N/A,TRUE,"preg4";#N/A,#N/A,TRUE,"bazpr99"}</definedName>
    <definedName name="dolg2" localSheetId="0" hidden="1">{#N/A,#N/A,TRUE,"preg4";#N/A,#N/A,TRUE,"bazpr2001"}</definedName>
    <definedName name="dolg2" localSheetId="9" hidden="1">{#N/A,#N/A,TRUE,"preg4";#N/A,#N/A,TRUE,"bazpr2001"}</definedName>
    <definedName name="dolg2" localSheetId="10" hidden="1">{#N/A,#N/A,TRUE,"preg4";#N/A,#N/A,TRUE,"bazpr2001"}</definedName>
    <definedName name="dolg2" localSheetId="11" hidden="1">{#N/A,#N/A,TRUE,"preg4";#N/A,#N/A,TRUE,"bazpr2001"}</definedName>
    <definedName name="dolg2" localSheetId="12" hidden="1">{#N/A,#N/A,TRUE,"preg4";#N/A,#N/A,TRUE,"bazpr2001"}</definedName>
    <definedName name="dolg2" localSheetId="13" hidden="1">{#N/A,#N/A,TRUE,"preg4";#N/A,#N/A,TRUE,"bazpr2001"}</definedName>
    <definedName name="dolg2" localSheetId="14" hidden="1">{#N/A,#N/A,TRUE,"preg4";#N/A,#N/A,TRUE,"bazpr2001"}</definedName>
    <definedName name="dolg2" localSheetId="15" hidden="1">{#N/A,#N/A,TRUE,"preg4";#N/A,#N/A,TRUE,"bazpr2001"}</definedName>
    <definedName name="dolg2" localSheetId="16" hidden="1">{#N/A,#N/A,TRUE,"preg4";#N/A,#N/A,TRUE,"bazpr2001"}</definedName>
    <definedName name="dolg2" localSheetId="17" hidden="1">{#N/A,#N/A,TRUE,"preg4";#N/A,#N/A,TRUE,"bazpr2001"}</definedName>
    <definedName name="dolg2" localSheetId="18" hidden="1">{#N/A,#N/A,TRUE,"preg4";#N/A,#N/A,TRUE,"bazpr2001"}</definedName>
    <definedName name="dolg2" localSheetId="1" hidden="1">{#N/A,#N/A,TRUE,"preg4";#N/A,#N/A,TRUE,"bazpr2001"}</definedName>
    <definedName name="dolg2" localSheetId="19" hidden="1">{#N/A,#N/A,TRUE,"preg4";#N/A,#N/A,TRUE,"bazpr2001"}</definedName>
    <definedName name="dolg2" localSheetId="20" hidden="1">{#N/A,#N/A,TRUE,"preg4";#N/A,#N/A,TRUE,"bazpr2001"}</definedName>
    <definedName name="dolg2" localSheetId="21" hidden="1">{#N/A,#N/A,TRUE,"preg4";#N/A,#N/A,TRUE,"bazpr2001"}</definedName>
    <definedName name="dolg2" localSheetId="22" hidden="1">{#N/A,#N/A,TRUE,"preg4";#N/A,#N/A,TRUE,"bazpr2001"}</definedName>
    <definedName name="dolg2" localSheetId="23" hidden="1">{#N/A,#N/A,TRUE,"preg4";#N/A,#N/A,TRUE,"bazpr2001"}</definedName>
    <definedName name="dolg2" localSheetId="2" hidden="1">{#N/A,#N/A,TRUE,"preg4";#N/A,#N/A,TRUE,"bazpr2001"}</definedName>
    <definedName name="dolg2" localSheetId="4" hidden="1">{#N/A,#N/A,TRUE,"preg4";#N/A,#N/A,TRUE,"bazpr2001"}</definedName>
    <definedName name="dolg2" localSheetId="5" hidden="1">{#N/A,#N/A,TRUE,"preg4";#N/A,#N/A,TRUE,"bazpr2001"}</definedName>
    <definedName name="dolg2" localSheetId="6" hidden="1">{#N/A,#N/A,TRUE,"preg4";#N/A,#N/A,TRUE,"bazpr2001"}</definedName>
    <definedName name="dolg2" localSheetId="7" hidden="1">{#N/A,#N/A,TRUE,"preg4";#N/A,#N/A,TRUE,"bazpr2001"}</definedName>
    <definedName name="dolg2" localSheetId="8" hidden="1">{#N/A,#N/A,TRUE,"preg4";#N/A,#N/A,TRUE,"bazpr2001"}</definedName>
    <definedName name="dolg2" hidden="1">{#N/A,#N/A,TRUE,"preg4";#N/A,#N/A,TRUE,"bazpr2001"}</definedName>
    <definedName name="drt" localSheetId="0" hidden="1">{#N/A,#N/A,TRUE,"preg4";#N/A,#N/A,TRUE,"bazpr99"}</definedName>
    <definedName name="drt" localSheetId="9" hidden="1">{#N/A,#N/A,TRUE,"preg4";#N/A,#N/A,TRUE,"bazpr99"}</definedName>
    <definedName name="drt" localSheetId="10" hidden="1">{#N/A,#N/A,TRUE,"preg4";#N/A,#N/A,TRUE,"bazpr99"}</definedName>
    <definedName name="drt" localSheetId="11" hidden="1">{#N/A,#N/A,TRUE,"preg4";#N/A,#N/A,TRUE,"bazpr99"}</definedName>
    <definedName name="drt" localSheetId="12" hidden="1">{#N/A,#N/A,TRUE,"preg4";#N/A,#N/A,TRUE,"bazpr99"}</definedName>
    <definedName name="drt" localSheetId="13" hidden="1">{#N/A,#N/A,TRUE,"preg4";#N/A,#N/A,TRUE,"bazpr99"}</definedName>
    <definedName name="drt" localSheetId="14" hidden="1">{#N/A,#N/A,TRUE,"preg4";#N/A,#N/A,TRUE,"bazpr99"}</definedName>
    <definedName name="drt" localSheetId="15" hidden="1">{#N/A,#N/A,TRUE,"preg4";#N/A,#N/A,TRUE,"bazpr99"}</definedName>
    <definedName name="drt" localSheetId="16" hidden="1">{#N/A,#N/A,TRUE,"preg4";#N/A,#N/A,TRUE,"bazpr99"}</definedName>
    <definedName name="drt" localSheetId="17" hidden="1">{#N/A,#N/A,TRUE,"preg4";#N/A,#N/A,TRUE,"bazpr99"}</definedName>
    <definedName name="drt" localSheetId="18" hidden="1">{#N/A,#N/A,TRUE,"preg4";#N/A,#N/A,TRUE,"bazpr99"}</definedName>
    <definedName name="drt" localSheetId="1" hidden="1">{#N/A,#N/A,TRUE,"preg4";#N/A,#N/A,TRUE,"bazpr99"}</definedName>
    <definedName name="drt" localSheetId="19" hidden="1">{#N/A,#N/A,TRUE,"preg4";#N/A,#N/A,TRUE,"bazpr99"}</definedName>
    <definedName name="drt" localSheetId="20" hidden="1">{#N/A,#N/A,TRUE,"preg4";#N/A,#N/A,TRUE,"bazpr99"}</definedName>
    <definedName name="drt" localSheetId="21" hidden="1">{#N/A,#N/A,TRUE,"preg4";#N/A,#N/A,TRUE,"bazpr99"}</definedName>
    <definedName name="drt" localSheetId="22" hidden="1">{#N/A,#N/A,TRUE,"preg4";#N/A,#N/A,TRUE,"bazpr99"}</definedName>
    <definedName name="drt" localSheetId="23" hidden="1">{#N/A,#N/A,TRUE,"preg4";#N/A,#N/A,TRUE,"bazpr99"}</definedName>
    <definedName name="drt" localSheetId="2" hidden="1">{#N/A,#N/A,TRUE,"preg4";#N/A,#N/A,TRUE,"bazpr99"}</definedName>
    <definedName name="drt" localSheetId="4" hidden="1">{#N/A,#N/A,TRUE,"preg4";#N/A,#N/A,TRUE,"bazpr99"}</definedName>
    <definedName name="drt" localSheetId="5" hidden="1">{#N/A,#N/A,TRUE,"preg4";#N/A,#N/A,TRUE,"bazpr99"}</definedName>
    <definedName name="drt" localSheetId="6" hidden="1">{#N/A,#N/A,TRUE,"preg4";#N/A,#N/A,TRUE,"bazpr99"}</definedName>
    <definedName name="drt" localSheetId="7" hidden="1">{#N/A,#N/A,TRUE,"preg4";#N/A,#N/A,TRUE,"bazpr99"}</definedName>
    <definedName name="drt" localSheetId="8" hidden="1">{#N/A,#N/A,TRUE,"preg4";#N/A,#N/A,TRUE,"bazpr99"}</definedName>
    <definedName name="drt" hidden="1">{#N/A,#N/A,TRUE,"preg4";#N/A,#N/A,TRUE,"bazpr99"}</definedName>
    <definedName name="ds" localSheetId="0" hidden="1">{#N/A,#N/A,TRUE,"preg4";#N/A,#N/A,TRUE,"bazpr99"}</definedName>
    <definedName name="ds" localSheetId="9" hidden="1">{#N/A,#N/A,TRUE,"preg4";#N/A,#N/A,TRUE,"bazpr99"}</definedName>
    <definedName name="ds" localSheetId="10" hidden="1">{#N/A,#N/A,TRUE,"preg4";#N/A,#N/A,TRUE,"bazpr99"}</definedName>
    <definedName name="ds" localSheetId="11" hidden="1">{#N/A,#N/A,TRUE,"preg4";#N/A,#N/A,TRUE,"bazpr99"}</definedName>
    <definedName name="ds" localSheetId="12" hidden="1">{#N/A,#N/A,TRUE,"preg4";#N/A,#N/A,TRUE,"bazpr99"}</definedName>
    <definedName name="ds" localSheetId="13" hidden="1">{#N/A,#N/A,TRUE,"preg4";#N/A,#N/A,TRUE,"bazpr99"}</definedName>
    <definedName name="ds" localSheetId="14" hidden="1">{#N/A,#N/A,TRUE,"preg4";#N/A,#N/A,TRUE,"bazpr99"}</definedName>
    <definedName name="ds" localSheetId="15" hidden="1">{#N/A,#N/A,TRUE,"preg4";#N/A,#N/A,TRUE,"bazpr99"}</definedName>
    <definedName name="ds" localSheetId="16" hidden="1">{#N/A,#N/A,TRUE,"preg4";#N/A,#N/A,TRUE,"bazpr99"}</definedName>
    <definedName name="ds" localSheetId="17" hidden="1">{#N/A,#N/A,TRUE,"preg4";#N/A,#N/A,TRUE,"bazpr99"}</definedName>
    <definedName name="ds" localSheetId="18" hidden="1">{#N/A,#N/A,TRUE,"preg4";#N/A,#N/A,TRUE,"bazpr99"}</definedName>
    <definedName name="ds" localSheetId="1" hidden="1">{#N/A,#N/A,TRUE,"preg4";#N/A,#N/A,TRUE,"bazpr99"}</definedName>
    <definedName name="ds" localSheetId="19" hidden="1">{#N/A,#N/A,TRUE,"preg4";#N/A,#N/A,TRUE,"bazpr99"}</definedName>
    <definedName name="ds" localSheetId="20" hidden="1">{#N/A,#N/A,TRUE,"preg4";#N/A,#N/A,TRUE,"bazpr99"}</definedName>
    <definedName name="ds" localSheetId="21" hidden="1">{#N/A,#N/A,TRUE,"preg4";#N/A,#N/A,TRUE,"bazpr99"}</definedName>
    <definedName name="ds" localSheetId="22" hidden="1">{#N/A,#N/A,TRUE,"preg4";#N/A,#N/A,TRUE,"bazpr99"}</definedName>
    <definedName name="ds" localSheetId="23" hidden="1">{#N/A,#N/A,TRUE,"preg4";#N/A,#N/A,TRUE,"bazpr99"}</definedName>
    <definedName name="ds" localSheetId="2" hidden="1">{#N/A,#N/A,TRUE,"preg4";#N/A,#N/A,TRUE,"bazpr99"}</definedName>
    <definedName name="ds" localSheetId="4" hidden="1">{#N/A,#N/A,TRUE,"preg4";#N/A,#N/A,TRUE,"bazpr99"}</definedName>
    <definedName name="ds" localSheetId="5" hidden="1">{#N/A,#N/A,TRUE,"preg4";#N/A,#N/A,TRUE,"bazpr99"}</definedName>
    <definedName name="ds" localSheetId="6" hidden="1">{#N/A,#N/A,TRUE,"preg4";#N/A,#N/A,TRUE,"bazpr99"}</definedName>
    <definedName name="ds" localSheetId="7" hidden="1">{#N/A,#N/A,TRUE,"preg4";#N/A,#N/A,TRUE,"bazpr99"}</definedName>
    <definedName name="ds" localSheetId="8" hidden="1">{#N/A,#N/A,TRUE,"preg4";#N/A,#N/A,TRUE,"bazpr99"}</definedName>
    <definedName name="ds" hidden="1">{#N/A,#N/A,TRUE,"preg4";#N/A,#N/A,TRUE,"bazpr99"}</definedName>
    <definedName name="dsa" localSheetId="0" hidden="1">{#N/A,#N/A,TRUE,"preg4";#N/A,#N/A,TRUE,"bazpr99"}</definedName>
    <definedName name="dsa" localSheetId="9" hidden="1">{#N/A,#N/A,TRUE,"preg4";#N/A,#N/A,TRUE,"bazpr99"}</definedName>
    <definedName name="dsa" localSheetId="10" hidden="1">{#N/A,#N/A,TRUE,"preg4";#N/A,#N/A,TRUE,"bazpr99"}</definedName>
    <definedName name="dsa" localSheetId="11" hidden="1">{#N/A,#N/A,TRUE,"preg4";#N/A,#N/A,TRUE,"bazpr99"}</definedName>
    <definedName name="dsa" localSheetId="12" hidden="1">{#N/A,#N/A,TRUE,"preg4";#N/A,#N/A,TRUE,"bazpr99"}</definedName>
    <definedName name="dsa" localSheetId="13" hidden="1">{#N/A,#N/A,TRUE,"preg4";#N/A,#N/A,TRUE,"bazpr99"}</definedName>
    <definedName name="dsa" localSheetId="14" hidden="1">{#N/A,#N/A,TRUE,"preg4";#N/A,#N/A,TRUE,"bazpr99"}</definedName>
    <definedName name="dsa" localSheetId="15" hidden="1">{#N/A,#N/A,TRUE,"preg4";#N/A,#N/A,TRUE,"bazpr99"}</definedName>
    <definedName name="dsa" localSheetId="16" hidden="1">{#N/A,#N/A,TRUE,"preg4";#N/A,#N/A,TRUE,"bazpr99"}</definedName>
    <definedName name="dsa" localSheetId="17" hidden="1">{#N/A,#N/A,TRUE,"preg4";#N/A,#N/A,TRUE,"bazpr99"}</definedName>
    <definedName name="dsa" localSheetId="18" hidden="1">{#N/A,#N/A,TRUE,"preg4";#N/A,#N/A,TRUE,"bazpr99"}</definedName>
    <definedName name="dsa" localSheetId="1" hidden="1">{#N/A,#N/A,TRUE,"preg4";#N/A,#N/A,TRUE,"bazpr99"}</definedName>
    <definedName name="dsa" localSheetId="19" hidden="1">{#N/A,#N/A,TRUE,"preg4";#N/A,#N/A,TRUE,"bazpr99"}</definedName>
    <definedName name="dsa" localSheetId="20" hidden="1">{#N/A,#N/A,TRUE,"preg4";#N/A,#N/A,TRUE,"bazpr99"}</definedName>
    <definedName name="dsa" localSheetId="21" hidden="1">{#N/A,#N/A,TRUE,"preg4";#N/A,#N/A,TRUE,"bazpr99"}</definedName>
    <definedName name="dsa" localSheetId="22" hidden="1">{#N/A,#N/A,TRUE,"preg4";#N/A,#N/A,TRUE,"bazpr99"}</definedName>
    <definedName name="dsa" localSheetId="23" hidden="1">{#N/A,#N/A,TRUE,"preg4";#N/A,#N/A,TRUE,"bazpr99"}</definedName>
    <definedName name="dsa" localSheetId="2" hidden="1">{#N/A,#N/A,TRUE,"preg4";#N/A,#N/A,TRUE,"bazpr99"}</definedName>
    <definedName name="dsa" localSheetId="4" hidden="1">{#N/A,#N/A,TRUE,"preg4";#N/A,#N/A,TRUE,"bazpr99"}</definedName>
    <definedName name="dsa" localSheetId="5" hidden="1">{#N/A,#N/A,TRUE,"preg4";#N/A,#N/A,TRUE,"bazpr99"}</definedName>
    <definedName name="dsa" localSheetId="6" hidden="1">{#N/A,#N/A,TRUE,"preg4";#N/A,#N/A,TRUE,"bazpr99"}</definedName>
    <definedName name="dsa" localSheetId="7" hidden="1">{#N/A,#N/A,TRUE,"preg4";#N/A,#N/A,TRUE,"bazpr99"}</definedName>
    <definedName name="dsa" localSheetId="8" hidden="1">{#N/A,#N/A,TRUE,"preg4";#N/A,#N/A,TRUE,"bazpr99"}</definedName>
    <definedName name="dsa" hidden="1">{#N/A,#N/A,TRUE,"preg4";#N/A,#N/A,TRUE,"bazpr99"}</definedName>
    <definedName name="e" localSheetId="0" hidden="1">{#N/A,#N/A,TRUE,"preg4";#N/A,#N/A,TRUE,"bazpr2000"}</definedName>
    <definedName name="e" localSheetId="9" hidden="1">{#N/A,#N/A,TRUE,"preg4";#N/A,#N/A,TRUE,"bazpr2000"}</definedName>
    <definedName name="e" localSheetId="10" hidden="1">{#N/A,#N/A,TRUE,"preg4";#N/A,#N/A,TRUE,"bazpr2000"}</definedName>
    <definedName name="e" localSheetId="11" hidden="1">{#N/A,#N/A,TRUE,"preg4";#N/A,#N/A,TRUE,"bazpr2000"}</definedName>
    <definedName name="e" localSheetId="12" hidden="1">{#N/A,#N/A,TRUE,"preg4";#N/A,#N/A,TRUE,"bazpr2000"}</definedName>
    <definedName name="e" localSheetId="13" hidden="1">{#N/A,#N/A,TRUE,"preg4";#N/A,#N/A,TRUE,"bazpr2000"}</definedName>
    <definedName name="e" localSheetId="14" hidden="1">{#N/A,#N/A,TRUE,"preg4";#N/A,#N/A,TRUE,"bazpr2000"}</definedName>
    <definedName name="e" localSheetId="15" hidden="1">{#N/A,#N/A,TRUE,"preg4";#N/A,#N/A,TRUE,"bazpr2000"}</definedName>
    <definedName name="e" localSheetId="16" hidden="1">{#N/A,#N/A,TRUE,"preg4";#N/A,#N/A,TRUE,"bazpr2000"}</definedName>
    <definedName name="e" localSheetId="17" hidden="1">{#N/A,#N/A,TRUE,"preg4";#N/A,#N/A,TRUE,"bazpr2000"}</definedName>
    <definedName name="e" localSheetId="18" hidden="1">{#N/A,#N/A,TRUE,"preg4";#N/A,#N/A,TRUE,"bazpr2000"}</definedName>
    <definedName name="e" localSheetId="1" hidden="1">{#N/A,#N/A,TRUE,"preg4";#N/A,#N/A,TRUE,"bazpr2000"}</definedName>
    <definedName name="e" localSheetId="19" hidden="1">{#N/A,#N/A,TRUE,"preg4";#N/A,#N/A,TRUE,"bazpr2000"}</definedName>
    <definedName name="e" localSheetId="20" hidden="1">{#N/A,#N/A,TRUE,"preg4";#N/A,#N/A,TRUE,"bazpr2000"}</definedName>
    <definedName name="e" localSheetId="21" hidden="1">{#N/A,#N/A,TRUE,"preg4";#N/A,#N/A,TRUE,"bazpr2000"}</definedName>
    <definedName name="e" localSheetId="22" hidden="1">{#N/A,#N/A,TRUE,"preg4";#N/A,#N/A,TRUE,"bazpr2000"}</definedName>
    <definedName name="e" localSheetId="23" hidden="1">{#N/A,#N/A,TRUE,"preg4";#N/A,#N/A,TRUE,"bazpr2000"}</definedName>
    <definedName name="e" localSheetId="2" hidden="1">{#N/A,#N/A,TRUE,"preg4";#N/A,#N/A,TRUE,"bazpr2000"}</definedName>
    <definedName name="e" localSheetId="4" hidden="1">{#N/A,#N/A,TRUE,"preg4";#N/A,#N/A,TRUE,"bazpr2000"}</definedName>
    <definedName name="e" localSheetId="5" hidden="1">{#N/A,#N/A,TRUE,"preg4";#N/A,#N/A,TRUE,"bazpr2000"}</definedName>
    <definedName name="e" localSheetId="6" hidden="1">{#N/A,#N/A,TRUE,"preg4";#N/A,#N/A,TRUE,"bazpr2000"}</definedName>
    <definedName name="e" localSheetId="7" hidden="1">{#N/A,#N/A,TRUE,"preg4";#N/A,#N/A,TRUE,"bazpr2000"}</definedName>
    <definedName name="e" localSheetId="8" hidden="1">{#N/A,#N/A,TRUE,"preg4";#N/A,#N/A,TRUE,"bazpr2000"}</definedName>
    <definedName name="e" hidden="1">{#N/A,#N/A,TRUE,"preg4";#N/A,#N/A,TRUE,"bazpr2000"}</definedName>
    <definedName name="eefff" localSheetId="0" hidden="1">{#N/A,#N/A,TRUE,"preg4";#N/A,#N/A,TRUE,"bazpr99"}</definedName>
    <definedName name="eefff" localSheetId="9" hidden="1">{#N/A,#N/A,TRUE,"preg4";#N/A,#N/A,TRUE,"bazpr99"}</definedName>
    <definedName name="eefff" localSheetId="10" hidden="1">{#N/A,#N/A,TRUE,"preg4";#N/A,#N/A,TRUE,"bazpr99"}</definedName>
    <definedName name="eefff" localSheetId="11" hidden="1">{#N/A,#N/A,TRUE,"preg4";#N/A,#N/A,TRUE,"bazpr99"}</definedName>
    <definedName name="eefff" localSheetId="12" hidden="1">{#N/A,#N/A,TRUE,"preg4";#N/A,#N/A,TRUE,"bazpr99"}</definedName>
    <definedName name="eefff" localSheetId="13" hidden="1">{#N/A,#N/A,TRUE,"preg4";#N/A,#N/A,TRUE,"bazpr99"}</definedName>
    <definedName name="eefff" localSheetId="14" hidden="1">{#N/A,#N/A,TRUE,"preg4";#N/A,#N/A,TRUE,"bazpr99"}</definedName>
    <definedName name="eefff" localSheetId="15" hidden="1">{#N/A,#N/A,TRUE,"preg4";#N/A,#N/A,TRUE,"bazpr99"}</definedName>
    <definedName name="eefff" localSheetId="16" hidden="1">{#N/A,#N/A,TRUE,"preg4";#N/A,#N/A,TRUE,"bazpr99"}</definedName>
    <definedName name="eefff" localSheetId="17" hidden="1">{#N/A,#N/A,TRUE,"preg4";#N/A,#N/A,TRUE,"bazpr99"}</definedName>
    <definedName name="eefff" localSheetId="18" hidden="1">{#N/A,#N/A,TRUE,"preg4";#N/A,#N/A,TRUE,"bazpr99"}</definedName>
    <definedName name="eefff" localSheetId="1" hidden="1">{#N/A,#N/A,TRUE,"preg4";#N/A,#N/A,TRUE,"bazpr99"}</definedName>
    <definedName name="eefff" localSheetId="19" hidden="1">{#N/A,#N/A,TRUE,"preg4";#N/A,#N/A,TRUE,"bazpr99"}</definedName>
    <definedName name="eefff" localSheetId="20" hidden="1">{#N/A,#N/A,TRUE,"preg4";#N/A,#N/A,TRUE,"bazpr99"}</definedName>
    <definedName name="eefff" localSheetId="21" hidden="1">{#N/A,#N/A,TRUE,"preg4";#N/A,#N/A,TRUE,"bazpr99"}</definedName>
    <definedName name="eefff" localSheetId="22" hidden="1">{#N/A,#N/A,TRUE,"preg4";#N/A,#N/A,TRUE,"bazpr99"}</definedName>
    <definedName name="eefff" localSheetId="23" hidden="1">{#N/A,#N/A,TRUE,"preg4";#N/A,#N/A,TRUE,"bazpr99"}</definedName>
    <definedName name="eefff" localSheetId="2" hidden="1">{#N/A,#N/A,TRUE,"preg4";#N/A,#N/A,TRUE,"bazpr99"}</definedName>
    <definedName name="eefff" localSheetId="4" hidden="1">{#N/A,#N/A,TRUE,"preg4";#N/A,#N/A,TRUE,"bazpr99"}</definedName>
    <definedName name="eefff" localSheetId="5" hidden="1">{#N/A,#N/A,TRUE,"preg4";#N/A,#N/A,TRUE,"bazpr99"}</definedName>
    <definedName name="eefff" localSheetId="6" hidden="1">{#N/A,#N/A,TRUE,"preg4";#N/A,#N/A,TRUE,"bazpr99"}</definedName>
    <definedName name="eefff" localSheetId="7" hidden="1">{#N/A,#N/A,TRUE,"preg4";#N/A,#N/A,TRUE,"bazpr99"}</definedName>
    <definedName name="eefff" localSheetId="8" hidden="1">{#N/A,#N/A,TRUE,"preg4";#N/A,#N/A,TRUE,"bazpr99"}</definedName>
    <definedName name="eefff" hidden="1">{#N/A,#N/A,TRUE,"preg4";#N/A,#N/A,TRUE,"bazpr99"}</definedName>
    <definedName name="effrfrg" localSheetId="0" hidden="1">{#N/A,#N/A,TRUE,"preg4";#N/A,#N/A,TRUE,"bazpr99"}</definedName>
    <definedName name="effrfrg" localSheetId="9" hidden="1">{#N/A,#N/A,TRUE,"preg4";#N/A,#N/A,TRUE,"bazpr99"}</definedName>
    <definedName name="effrfrg" localSheetId="10" hidden="1">{#N/A,#N/A,TRUE,"preg4";#N/A,#N/A,TRUE,"bazpr99"}</definedName>
    <definedName name="effrfrg" localSheetId="11" hidden="1">{#N/A,#N/A,TRUE,"preg4";#N/A,#N/A,TRUE,"bazpr99"}</definedName>
    <definedName name="effrfrg" localSheetId="12" hidden="1">{#N/A,#N/A,TRUE,"preg4";#N/A,#N/A,TRUE,"bazpr99"}</definedName>
    <definedName name="effrfrg" localSheetId="13" hidden="1">{#N/A,#N/A,TRUE,"preg4";#N/A,#N/A,TRUE,"bazpr99"}</definedName>
    <definedName name="effrfrg" localSheetId="14" hidden="1">{#N/A,#N/A,TRUE,"preg4";#N/A,#N/A,TRUE,"bazpr99"}</definedName>
    <definedName name="effrfrg" localSheetId="15" hidden="1">{#N/A,#N/A,TRUE,"preg4";#N/A,#N/A,TRUE,"bazpr99"}</definedName>
    <definedName name="effrfrg" localSheetId="16" hidden="1">{#N/A,#N/A,TRUE,"preg4";#N/A,#N/A,TRUE,"bazpr99"}</definedName>
    <definedName name="effrfrg" localSheetId="17" hidden="1">{#N/A,#N/A,TRUE,"preg4";#N/A,#N/A,TRUE,"bazpr99"}</definedName>
    <definedName name="effrfrg" localSheetId="18" hidden="1">{#N/A,#N/A,TRUE,"preg4";#N/A,#N/A,TRUE,"bazpr99"}</definedName>
    <definedName name="effrfrg" localSheetId="1" hidden="1">{#N/A,#N/A,TRUE,"preg4";#N/A,#N/A,TRUE,"bazpr99"}</definedName>
    <definedName name="effrfrg" localSheetId="19" hidden="1">{#N/A,#N/A,TRUE,"preg4";#N/A,#N/A,TRUE,"bazpr99"}</definedName>
    <definedName name="effrfrg" localSheetId="20" hidden="1">{#N/A,#N/A,TRUE,"preg4";#N/A,#N/A,TRUE,"bazpr99"}</definedName>
    <definedName name="effrfrg" localSheetId="21" hidden="1">{#N/A,#N/A,TRUE,"preg4";#N/A,#N/A,TRUE,"bazpr99"}</definedName>
    <definedName name="effrfrg" localSheetId="22" hidden="1">{#N/A,#N/A,TRUE,"preg4";#N/A,#N/A,TRUE,"bazpr99"}</definedName>
    <definedName name="effrfrg" localSheetId="23" hidden="1">{#N/A,#N/A,TRUE,"preg4";#N/A,#N/A,TRUE,"bazpr99"}</definedName>
    <definedName name="effrfrg" localSheetId="2" hidden="1">{#N/A,#N/A,TRUE,"preg4";#N/A,#N/A,TRUE,"bazpr99"}</definedName>
    <definedName name="effrfrg" localSheetId="4" hidden="1">{#N/A,#N/A,TRUE,"preg4";#N/A,#N/A,TRUE,"bazpr99"}</definedName>
    <definedName name="effrfrg" localSheetId="5" hidden="1">{#N/A,#N/A,TRUE,"preg4";#N/A,#N/A,TRUE,"bazpr99"}</definedName>
    <definedName name="effrfrg" localSheetId="6" hidden="1">{#N/A,#N/A,TRUE,"preg4";#N/A,#N/A,TRUE,"bazpr99"}</definedName>
    <definedName name="effrfrg" localSheetId="7" hidden="1">{#N/A,#N/A,TRUE,"preg4";#N/A,#N/A,TRUE,"bazpr99"}</definedName>
    <definedName name="effrfrg" localSheetId="8" hidden="1">{#N/A,#N/A,TRUE,"preg4";#N/A,#N/A,TRUE,"bazpr99"}</definedName>
    <definedName name="effrfrg" hidden="1">{#N/A,#N/A,TRUE,"preg4";#N/A,#N/A,TRUE,"bazpr99"}</definedName>
    <definedName name="egegegeg" localSheetId="0" hidden="1">{#N/A,#N/A,TRUE,"preg4";#N/A,#N/A,TRUE,"bazpr99"}</definedName>
    <definedName name="egegegeg" localSheetId="9" hidden="1">{#N/A,#N/A,TRUE,"preg4";#N/A,#N/A,TRUE,"bazpr99"}</definedName>
    <definedName name="egegegeg" localSheetId="10" hidden="1">{#N/A,#N/A,TRUE,"preg4";#N/A,#N/A,TRUE,"bazpr99"}</definedName>
    <definedName name="egegegeg" localSheetId="11" hidden="1">{#N/A,#N/A,TRUE,"preg4";#N/A,#N/A,TRUE,"bazpr99"}</definedName>
    <definedName name="egegegeg" localSheetId="12" hidden="1">{#N/A,#N/A,TRUE,"preg4";#N/A,#N/A,TRUE,"bazpr99"}</definedName>
    <definedName name="egegegeg" localSheetId="13" hidden="1">{#N/A,#N/A,TRUE,"preg4";#N/A,#N/A,TRUE,"bazpr99"}</definedName>
    <definedName name="egegegeg" localSheetId="14" hidden="1">{#N/A,#N/A,TRUE,"preg4";#N/A,#N/A,TRUE,"bazpr99"}</definedName>
    <definedName name="egegegeg" localSheetId="15" hidden="1">{#N/A,#N/A,TRUE,"preg4";#N/A,#N/A,TRUE,"bazpr99"}</definedName>
    <definedName name="egegegeg" localSheetId="16" hidden="1">{#N/A,#N/A,TRUE,"preg4";#N/A,#N/A,TRUE,"bazpr99"}</definedName>
    <definedName name="egegegeg" localSheetId="17" hidden="1">{#N/A,#N/A,TRUE,"preg4";#N/A,#N/A,TRUE,"bazpr99"}</definedName>
    <definedName name="egegegeg" localSheetId="18" hidden="1">{#N/A,#N/A,TRUE,"preg4";#N/A,#N/A,TRUE,"bazpr99"}</definedName>
    <definedName name="egegegeg" localSheetId="1" hidden="1">{#N/A,#N/A,TRUE,"preg4";#N/A,#N/A,TRUE,"bazpr99"}</definedName>
    <definedName name="egegegeg" localSheetId="19" hidden="1">{#N/A,#N/A,TRUE,"preg4";#N/A,#N/A,TRUE,"bazpr99"}</definedName>
    <definedName name="egegegeg" localSheetId="20" hidden="1">{#N/A,#N/A,TRUE,"preg4";#N/A,#N/A,TRUE,"bazpr99"}</definedName>
    <definedName name="egegegeg" localSheetId="21" hidden="1">{#N/A,#N/A,TRUE,"preg4";#N/A,#N/A,TRUE,"bazpr99"}</definedName>
    <definedName name="egegegeg" localSheetId="22" hidden="1">{#N/A,#N/A,TRUE,"preg4";#N/A,#N/A,TRUE,"bazpr99"}</definedName>
    <definedName name="egegegeg" localSheetId="23" hidden="1">{#N/A,#N/A,TRUE,"preg4";#N/A,#N/A,TRUE,"bazpr99"}</definedName>
    <definedName name="egegegeg" localSheetId="2" hidden="1">{#N/A,#N/A,TRUE,"preg4";#N/A,#N/A,TRUE,"bazpr99"}</definedName>
    <definedName name="egegegeg" localSheetId="4" hidden="1">{#N/A,#N/A,TRUE,"preg4";#N/A,#N/A,TRUE,"bazpr99"}</definedName>
    <definedName name="egegegeg" localSheetId="5" hidden="1">{#N/A,#N/A,TRUE,"preg4";#N/A,#N/A,TRUE,"bazpr99"}</definedName>
    <definedName name="egegegeg" localSheetId="6" hidden="1">{#N/A,#N/A,TRUE,"preg4";#N/A,#N/A,TRUE,"bazpr99"}</definedName>
    <definedName name="egegegeg" localSheetId="7" hidden="1">{#N/A,#N/A,TRUE,"preg4";#N/A,#N/A,TRUE,"bazpr99"}</definedName>
    <definedName name="egegegeg" localSheetId="8" hidden="1">{#N/A,#N/A,TRUE,"preg4";#N/A,#N/A,TRUE,"bazpr99"}</definedName>
    <definedName name="egegegeg" hidden="1">{#N/A,#N/A,TRUE,"preg4";#N/A,#N/A,TRUE,"bazpr99"}</definedName>
    <definedName name="Empty" localSheetId="0">'[2]Box-Trimese~ni dr`avni zapiData'!$AB$1</definedName>
    <definedName name="Empty" localSheetId="9">'[3]Box-Trimese~ni dr`avni zapiData'!$AB$1</definedName>
    <definedName name="Empty" localSheetId="10">'[3]Box-Trimese~ni dr`avni zapiData'!$AB$1</definedName>
    <definedName name="Empty" localSheetId="11">'[3]Box-Trimese~ni dr`avni zapiData'!$AB$1</definedName>
    <definedName name="Empty" localSheetId="12">'[3]Box-Trimese~ni dr`avni zapiData'!$AB$1</definedName>
    <definedName name="Empty" localSheetId="13">'[3]Box-Trimese~ni dr`avni zapiData'!$AB$1</definedName>
    <definedName name="Empty" localSheetId="14">'[3]Box-Trimese~ni dr`avni zapiData'!$AB$1</definedName>
    <definedName name="Empty" localSheetId="15">'[3]Box-Trimese~ni dr`avni zapiData'!$AB$1</definedName>
    <definedName name="Empty" localSheetId="1">'[2]Box-Trimese~ni dr`avni zapiData'!$AB$1</definedName>
    <definedName name="Empty" localSheetId="2">'[4]Box-Trimese~ni dr`avni zapiData'!$AB$1</definedName>
    <definedName name="Empty" localSheetId="4">'[5]Box-Trimese~ni dr`avni zapiData'!$AB$1</definedName>
    <definedName name="Empty" localSheetId="5">'[3]Box-Trimese~ni dr`avni zapiData'!$AB$1</definedName>
    <definedName name="Empty" localSheetId="6">'[3]Box-Trimese~ni dr`avni zapiData'!$AB$1</definedName>
    <definedName name="Empty" localSheetId="7">'[3]Box-Trimese~ni dr`avni zapiData'!$AB$1</definedName>
    <definedName name="Empty" localSheetId="8">'[3]Box-Trimese~ni dr`avni zapiData'!$AB$1</definedName>
    <definedName name="Empty">'[5]Box-Trimese~ni dr`avni zapiData'!$AB$1</definedName>
    <definedName name="End_Bal" localSheetId="16">#REF!</definedName>
    <definedName name="End_Bal" localSheetId="17">#REF!</definedName>
    <definedName name="End_Bal" localSheetId="18">#REF!</definedName>
    <definedName name="End_Bal" localSheetId="19">#REF!</definedName>
    <definedName name="End_Bal" localSheetId="20">#REF!</definedName>
    <definedName name="End_Bal" localSheetId="21">#REF!</definedName>
    <definedName name="End_Bal" localSheetId="22">#REF!</definedName>
    <definedName name="End_Bal" localSheetId="23">#REF!</definedName>
    <definedName name="End_Bal">#REF!</definedName>
    <definedName name="esege" localSheetId="0" hidden="1">{#N/A,#N/A,TRUE,"preg4";#N/A,#N/A,TRUE,"bazpr2001"}</definedName>
    <definedName name="esege" localSheetId="9" hidden="1">{#N/A,#N/A,TRUE,"preg4";#N/A,#N/A,TRUE,"bazpr2001"}</definedName>
    <definedName name="esege" localSheetId="10" hidden="1">{#N/A,#N/A,TRUE,"preg4";#N/A,#N/A,TRUE,"bazpr2001"}</definedName>
    <definedName name="esege" localSheetId="11" hidden="1">{#N/A,#N/A,TRUE,"preg4";#N/A,#N/A,TRUE,"bazpr2001"}</definedName>
    <definedName name="esege" localSheetId="12" hidden="1">{#N/A,#N/A,TRUE,"preg4";#N/A,#N/A,TRUE,"bazpr2001"}</definedName>
    <definedName name="esege" localSheetId="13" hidden="1">{#N/A,#N/A,TRUE,"preg4";#N/A,#N/A,TRUE,"bazpr2001"}</definedName>
    <definedName name="esege" localSheetId="14" hidden="1">{#N/A,#N/A,TRUE,"preg4";#N/A,#N/A,TRUE,"bazpr2001"}</definedName>
    <definedName name="esege" localSheetId="15" hidden="1">{#N/A,#N/A,TRUE,"preg4";#N/A,#N/A,TRUE,"bazpr2001"}</definedName>
    <definedName name="esege" localSheetId="16" hidden="1">{#N/A,#N/A,TRUE,"preg4";#N/A,#N/A,TRUE,"bazpr2001"}</definedName>
    <definedName name="esege" localSheetId="17" hidden="1">{#N/A,#N/A,TRUE,"preg4";#N/A,#N/A,TRUE,"bazpr2001"}</definedName>
    <definedName name="esege" localSheetId="18" hidden="1">{#N/A,#N/A,TRUE,"preg4";#N/A,#N/A,TRUE,"bazpr2001"}</definedName>
    <definedName name="esege" localSheetId="1" hidden="1">{#N/A,#N/A,TRUE,"preg4";#N/A,#N/A,TRUE,"bazpr2001"}</definedName>
    <definedName name="esege" localSheetId="19" hidden="1">{#N/A,#N/A,TRUE,"preg4";#N/A,#N/A,TRUE,"bazpr2001"}</definedName>
    <definedName name="esege" localSheetId="20" hidden="1">{#N/A,#N/A,TRUE,"preg4";#N/A,#N/A,TRUE,"bazpr2001"}</definedName>
    <definedName name="esege" localSheetId="21" hidden="1">{#N/A,#N/A,TRUE,"preg4";#N/A,#N/A,TRUE,"bazpr2001"}</definedName>
    <definedName name="esege" localSheetId="22" hidden="1">{#N/A,#N/A,TRUE,"preg4";#N/A,#N/A,TRUE,"bazpr2001"}</definedName>
    <definedName name="esege" localSheetId="23" hidden="1">{#N/A,#N/A,TRUE,"preg4";#N/A,#N/A,TRUE,"bazpr2001"}</definedName>
    <definedName name="esege" localSheetId="2" hidden="1">{#N/A,#N/A,TRUE,"preg4";#N/A,#N/A,TRUE,"bazpr2001"}</definedName>
    <definedName name="esege" localSheetId="4" hidden="1">{#N/A,#N/A,TRUE,"preg4";#N/A,#N/A,TRUE,"bazpr2001"}</definedName>
    <definedName name="esege" localSheetId="5" hidden="1">{#N/A,#N/A,TRUE,"preg4";#N/A,#N/A,TRUE,"bazpr2001"}</definedName>
    <definedName name="esege" localSheetId="6" hidden="1">{#N/A,#N/A,TRUE,"preg4";#N/A,#N/A,TRUE,"bazpr2001"}</definedName>
    <definedName name="esege" localSheetId="7" hidden="1">{#N/A,#N/A,TRUE,"preg4";#N/A,#N/A,TRUE,"bazpr2001"}</definedName>
    <definedName name="esege" localSheetId="8" hidden="1">{#N/A,#N/A,TRUE,"preg4";#N/A,#N/A,TRUE,"bazpr2001"}</definedName>
    <definedName name="esege" hidden="1">{#N/A,#N/A,TRUE,"preg4";#N/A,#N/A,TRUE,"bazpr2001"}</definedName>
    <definedName name="ew\" localSheetId="0" hidden="1">{#N/A,#N/A,TRUE,"preg4";#N/A,#N/A,TRUE,"bazpr99"}</definedName>
    <definedName name="ew\" localSheetId="9" hidden="1">{#N/A,#N/A,TRUE,"preg4";#N/A,#N/A,TRUE,"bazpr99"}</definedName>
    <definedName name="ew\" localSheetId="10" hidden="1">{#N/A,#N/A,TRUE,"preg4";#N/A,#N/A,TRUE,"bazpr99"}</definedName>
    <definedName name="ew\" localSheetId="11" hidden="1">{#N/A,#N/A,TRUE,"preg4";#N/A,#N/A,TRUE,"bazpr99"}</definedName>
    <definedName name="ew\" localSheetId="12" hidden="1">{#N/A,#N/A,TRUE,"preg4";#N/A,#N/A,TRUE,"bazpr99"}</definedName>
    <definedName name="ew\" localSheetId="13" hidden="1">{#N/A,#N/A,TRUE,"preg4";#N/A,#N/A,TRUE,"bazpr99"}</definedName>
    <definedName name="ew\" localSheetId="14" hidden="1">{#N/A,#N/A,TRUE,"preg4";#N/A,#N/A,TRUE,"bazpr99"}</definedName>
    <definedName name="ew\" localSheetId="15" hidden="1">{#N/A,#N/A,TRUE,"preg4";#N/A,#N/A,TRUE,"bazpr99"}</definedName>
    <definedName name="ew\" localSheetId="16" hidden="1">{#N/A,#N/A,TRUE,"preg4";#N/A,#N/A,TRUE,"bazpr99"}</definedName>
    <definedName name="ew\" localSheetId="17" hidden="1">{#N/A,#N/A,TRUE,"preg4";#N/A,#N/A,TRUE,"bazpr99"}</definedName>
    <definedName name="ew\" localSheetId="18" hidden="1">{#N/A,#N/A,TRUE,"preg4";#N/A,#N/A,TRUE,"bazpr99"}</definedName>
    <definedName name="ew\" localSheetId="1" hidden="1">{#N/A,#N/A,TRUE,"preg4";#N/A,#N/A,TRUE,"bazpr99"}</definedName>
    <definedName name="ew\" localSheetId="19" hidden="1">{#N/A,#N/A,TRUE,"preg4";#N/A,#N/A,TRUE,"bazpr99"}</definedName>
    <definedName name="ew\" localSheetId="20" hidden="1">{#N/A,#N/A,TRUE,"preg4";#N/A,#N/A,TRUE,"bazpr99"}</definedName>
    <definedName name="ew\" localSheetId="21" hidden="1">{#N/A,#N/A,TRUE,"preg4";#N/A,#N/A,TRUE,"bazpr99"}</definedName>
    <definedName name="ew\" localSheetId="22" hidden="1">{#N/A,#N/A,TRUE,"preg4";#N/A,#N/A,TRUE,"bazpr99"}</definedName>
    <definedName name="ew\" localSheetId="23" hidden="1">{#N/A,#N/A,TRUE,"preg4";#N/A,#N/A,TRUE,"bazpr99"}</definedName>
    <definedName name="ew\" localSheetId="2" hidden="1">{#N/A,#N/A,TRUE,"preg4";#N/A,#N/A,TRUE,"bazpr99"}</definedName>
    <definedName name="ew\" localSheetId="4" hidden="1">{#N/A,#N/A,TRUE,"preg4";#N/A,#N/A,TRUE,"bazpr99"}</definedName>
    <definedName name="ew\" localSheetId="5" hidden="1">{#N/A,#N/A,TRUE,"preg4";#N/A,#N/A,TRUE,"bazpr99"}</definedName>
    <definedName name="ew\" localSheetId="6" hidden="1">{#N/A,#N/A,TRUE,"preg4";#N/A,#N/A,TRUE,"bazpr99"}</definedName>
    <definedName name="ew\" localSheetId="7" hidden="1">{#N/A,#N/A,TRUE,"preg4";#N/A,#N/A,TRUE,"bazpr99"}</definedName>
    <definedName name="ew\" localSheetId="8" hidden="1">{#N/A,#N/A,TRUE,"preg4";#N/A,#N/A,TRUE,"bazpr99"}</definedName>
    <definedName name="ew\" hidden="1">{#N/A,#N/A,TRUE,"preg4";#N/A,#N/A,TRUE,"bazpr99"}</definedName>
    <definedName name="Extra_Pay" localSheetId="16">#REF!</definedName>
    <definedName name="Extra_Pay" localSheetId="17">#REF!</definedName>
    <definedName name="Extra_Pay" localSheetId="18">#REF!</definedName>
    <definedName name="Extra_Pay" localSheetId="19">#REF!</definedName>
    <definedName name="Extra_Pay" localSheetId="20">#REF!</definedName>
    <definedName name="Extra_Pay" localSheetId="21">#REF!</definedName>
    <definedName name="Extra_Pay" localSheetId="22">#REF!</definedName>
    <definedName name="Extra_Pay" localSheetId="23">#REF!</definedName>
    <definedName name="Extra_Pay">#REF!</definedName>
    <definedName name="fasdgh" localSheetId="0" hidden="1">{#N/A,#N/A,TRUE,"preg4";#N/A,#N/A,TRUE,"bazpr2000"}</definedName>
    <definedName name="fasdgh" localSheetId="9" hidden="1">{#N/A,#N/A,TRUE,"preg4";#N/A,#N/A,TRUE,"bazpr2000"}</definedName>
    <definedName name="fasdgh" localSheetId="10" hidden="1">{#N/A,#N/A,TRUE,"preg4";#N/A,#N/A,TRUE,"bazpr2000"}</definedName>
    <definedName name="fasdgh" localSheetId="11" hidden="1">{#N/A,#N/A,TRUE,"preg4";#N/A,#N/A,TRUE,"bazpr2000"}</definedName>
    <definedName name="fasdgh" localSheetId="12" hidden="1">{#N/A,#N/A,TRUE,"preg4";#N/A,#N/A,TRUE,"bazpr2000"}</definedName>
    <definedName name="fasdgh" localSheetId="13" hidden="1">{#N/A,#N/A,TRUE,"preg4";#N/A,#N/A,TRUE,"bazpr2000"}</definedName>
    <definedName name="fasdgh" localSheetId="14" hidden="1">{#N/A,#N/A,TRUE,"preg4";#N/A,#N/A,TRUE,"bazpr2000"}</definedName>
    <definedName name="fasdgh" localSheetId="15" hidden="1">{#N/A,#N/A,TRUE,"preg4";#N/A,#N/A,TRUE,"bazpr2000"}</definedName>
    <definedName name="fasdgh" localSheetId="16" hidden="1">{#N/A,#N/A,TRUE,"preg4";#N/A,#N/A,TRUE,"bazpr2000"}</definedName>
    <definedName name="fasdgh" localSheetId="17" hidden="1">{#N/A,#N/A,TRUE,"preg4";#N/A,#N/A,TRUE,"bazpr2000"}</definedName>
    <definedName name="fasdgh" localSheetId="18" hidden="1">{#N/A,#N/A,TRUE,"preg4";#N/A,#N/A,TRUE,"bazpr2000"}</definedName>
    <definedName name="fasdgh" localSheetId="1" hidden="1">{#N/A,#N/A,TRUE,"preg4";#N/A,#N/A,TRUE,"bazpr2000"}</definedName>
    <definedName name="fasdgh" localSheetId="19" hidden="1">{#N/A,#N/A,TRUE,"preg4";#N/A,#N/A,TRUE,"bazpr2000"}</definedName>
    <definedName name="fasdgh" localSheetId="20" hidden="1">{#N/A,#N/A,TRUE,"preg4";#N/A,#N/A,TRUE,"bazpr2000"}</definedName>
    <definedName name="fasdgh" localSheetId="21" hidden="1">{#N/A,#N/A,TRUE,"preg4";#N/A,#N/A,TRUE,"bazpr2000"}</definedName>
    <definedName name="fasdgh" localSheetId="22" hidden="1">{#N/A,#N/A,TRUE,"preg4";#N/A,#N/A,TRUE,"bazpr2000"}</definedName>
    <definedName name="fasdgh" localSheetId="23" hidden="1">{#N/A,#N/A,TRUE,"preg4";#N/A,#N/A,TRUE,"bazpr2000"}</definedName>
    <definedName name="fasdgh" localSheetId="2" hidden="1">{#N/A,#N/A,TRUE,"preg4";#N/A,#N/A,TRUE,"bazpr2000"}</definedName>
    <definedName name="fasdgh" localSheetId="4" hidden="1">{#N/A,#N/A,TRUE,"preg4";#N/A,#N/A,TRUE,"bazpr2000"}</definedName>
    <definedName name="fasdgh" localSheetId="5" hidden="1">{#N/A,#N/A,TRUE,"preg4";#N/A,#N/A,TRUE,"bazpr2000"}</definedName>
    <definedName name="fasdgh" localSheetId="6" hidden="1">{#N/A,#N/A,TRUE,"preg4";#N/A,#N/A,TRUE,"bazpr2000"}</definedName>
    <definedName name="fasdgh" localSheetId="7" hidden="1">{#N/A,#N/A,TRUE,"preg4";#N/A,#N/A,TRUE,"bazpr2000"}</definedName>
    <definedName name="fasdgh" localSheetId="8" hidden="1">{#N/A,#N/A,TRUE,"preg4";#N/A,#N/A,TRUE,"bazpr2000"}</definedName>
    <definedName name="fasdgh" hidden="1">{#N/A,#N/A,TRUE,"preg4";#N/A,#N/A,TRUE,"bazpr2000"}</definedName>
    <definedName name="fasef" localSheetId="0" hidden="1">{#N/A,#N/A,TRUE,"preg4";#N/A,#N/A,TRUE,"bazpr2000"}</definedName>
    <definedName name="fasef" localSheetId="9" hidden="1">{#N/A,#N/A,TRUE,"preg4";#N/A,#N/A,TRUE,"bazpr2000"}</definedName>
    <definedName name="fasef" localSheetId="10" hidden="1">{#N/A,#N/A,TRUE,"preg4";#N/A,#N/A,TRUE,"bazpr2000"}</definedName>
    <definedName name="fasef" localSheetId="11" hidden="1">{#N/A,#N/A,TRUE,"preg4";#N/A,#N/A,TRUE,"bazpr2000"}</definedName>
    <definedName name="fasef" localSheetId="12" hidden="1">{#N/A,#N/A,TRUE,"preg4";#N/A,#N/A,TRUE,"bazpr2000"}</definedName>
    <definedName name="fasef" localSheetId="13" hidden="1">{#N/A,#N/A,TRUE,"preg4";#N/A,#N/A,TRUE,"bazpr2000"}</definedName>
    <definedName name="fasef" localSheetId="14" hidden="1">{#N/A,#N/A,TRUE,"preg4";#N/A,#N/A,TRUE,"bazpr2000"}</definedName>
    <definedName name="fasef" localSheetId="15" hidden="1">{#N/A,#N/A,TRUE,"preg4";#N/A,#N/A,TRUE,"bazpr2000"}</definedName>
    <definedName name="fasef" localSheetId="16" hidden="1">{#N/A,#N/A,TRUE,"preg4";#N/A,#N/A,TRUE,"bazpr2000"}</definedName>
    <definedName name="fasef" localSheetId="17" hidden="1">{#N/A,#N/A,TRUE,"preg4";#N/A,#N/A,TRUE,"bazpr2000"}</definedName>
    <definedName name="fasef" localSheetId="18" hidden="1">{#N/A,#N/A,TRUE,"preg4";#N/A,#N/A,TRUE,"bazpr2000"}</definedName>
    <definedName name="fasef" localSheetId="1" hidden="1">{#N/A,#N/A,TRUE,"preg4";#N/A,#N/A,TRUE,"bazpr2000"}</definedName>
    <definedName name="fasef" localSheetId="19" hidden="1">{#N/A,#N/A,TRUE,"preg4";#N/A,#N/A,TRUE,"bazpr2000"}</definedName>
    <definedName name="fasef" localSheetId="20" hidden="1">{#N/A,#N/A,TRUE,"preg4";#N/A,#N/A,TRUE,"bazpr2000"}</definedName>
    <definedName name="fasef" localSheetId="21" hidden="1">{#N/A,#N/A,TRUE,"preg4";#N/A,#N/A,TRUE,"bazpr2000"}</definedName>
    <definedName name="fasef" localSheetId="22" hidden="1">{#N/A,#N/A,TRUE,"preg4";#N/A,#N/A,TRUE,"bazpr2000"}</definedName>
    <definedName name="fasef" localSheetId="23" hidden="1">{#N/A,#N/A,TRUE,"preg4";#N/A,#N/A,TRUE,"bazpr2000"}</definedName>
    <definedName name="fasef" localSheetId="2" hidden="1">{#N/A,#N/A,TRUE,"preg4";#N/A,#N/A,TRUE,"bazpr2000"}</definedName>
    <definedName name="fasef" localSheetId="4" hidden="1">{#N/A,#N/A,TRUE,"preg4";#N/A,#N/A,TRUE,"bazpr2000"}</definedName>
    <definedName name="fasef" localSheetId="5" hidden="1">{#N/A,#N/A,TRUE,"preg4";#N/A,#N/A,TRUE,"bazpr2000"}</definedName>
    <definedName name="fasef" localSheetId="6" hidden="1">{#N/A,#N/A,TRUE,"preg4";#N/A,#N/A,TRUE,"bazpr2000"}</definedName>
    <definedName name="fasef" localSheetId="7" hidden="1">{#N/A,#N/A,TRUE,"preg4";#N/A,#N/A,TRUE,"bazpr2000"}</definedName>
    <definedName name="fasef" localSheetId="8" hidden="1">{#N/A,#N/A,TRUE,"preg4";#N/A,#N/A,TRUE,"bazpr2000"}</definedName>
    <definedName name="fasef" hidden="1">{#N/A,#N/A,TRUE,"preg4";#N/A,#N/A,TRUE,"bazpr2000"}</definedName>
    <definedName name="fdas" localSheetId="0" hidden="1">{#N/A,#N/A,TRUE,"preg4";#N/A,#N/A,TRUE,"bazpr2001"}</definedName>
    <definedName name="fdas" localSheetId="9" hidden="1">{#N/A,#N/A,TRUE,"preg4";#N/A,#N/A,TRUE,"bazpr2001"}</definedName>
    <definedName name="fdas" localSheetId="10" hidden="1">{#N/A,#N/A,TRUE,"preg4";#N/A,#N/A,TRUE,"bazpr2001"}</definedName>
    <definedName name="fdas" localSheetId="11" hidden="1">{#N/A,#N/A,TRUE,"preg4";#N/A,#N/A,TRUE,"bazpr2001"}</definedName>
    <definedName name="fdas" localSheetId="12" hidden="1">{#N/A,#N/A,TRUE,"preg4";#N/A,#N/A,TRUE,"bazpr2001"}</definedName>
    <definedName name="fdas" localSheetId="13" hidden="1">{#N/A,#N/A,TRUE,"preg4";#N/A,#N/A,TRUE,"bazpr2001"}</definedName>
    <definedName name="fdas" localSheetId="14" hidden="1">{#N/A,#N/A,TRUE,"preg4";#N/A,#N/A,TRUE,"bazpr2001"}</definedName>
    <definedName name="fdas" localSheetId="15" hidden="1">{#N/A,#N/A,TRUE,"preg4";#N/A,#N/A,TRUE,"bazpr2001"}</definedName>
    <definedName name="fdas" localSheetId="16" hidden="1">{#N/A,#N/A,TRUE,"preg4";#N/A,#N/A,TRUE,"bazpr2001"}</definedName>
    <definedName name="fdas" localSheetId="17" hidden="1">{#N/A,#N/A,TRUE,"preg4";#N/A,#N/A,TRUE,"bazpr2001"}</definedName>
    <definedName name="fdas" localSheetId="18" hidden="1">{#N/A,#N/A,TRUE,"preg4";#N/A,#N/A,TRUE,"bazpr2001"}</definedName>
    <definedName name="fdas" localSheetId="1" hidden="1">{#N/A,#N/A,TRUE,"preg4";#N/A,#N/A,TRUE,"bazpr2001"}</definedName>
    <definedName name="fdas" localSheetId="19" hidden="1">{#N/A,#N/A,TRUE,"preg4";#N/A,#N/A,TRUE,"bazpr2001"}</definedName>
    <definedName name="fdas" localSheetId="20" hidden="1">{#N/A,#N/A,TRUE,"preg4";#N/A,#N/A,TRUE,"bazpr2001"}</definedName>
    <definedName name="fdas" localSheetId="21" hidden="1">{#N/A,#N/A,TRUE,"preg4";#N/A,#N/A,TRUE,"bazpr2001"}</definedName>
    <definedName name="fdas" localSheetId="22" hidden="1">{#N/A,#N/A,TRUE,"preg4";#N/A,#N/A,TRUE,"bazpr2001"}</definedName>
    <definedName name="fdas" localSheetId="23" hidden="1">{#N/A,#N/A,TRUE,"preg4";#N/A,#N/A,TRUE,"bazpr2001"}</definedName>
    <definedName name="fdas" localSheetId="2" hidden="1">{#N/A,#N/A,TRUE,"preg4";#N/A,#N/A,TRUE,"bazpr2001"}</definedName>
    <definedName name="fdas" localSheetId="4" hidden="1">{#N/A,#N/A,TRUE,"preg4";#N/A,#N/A,TRUE,"bazpr2001"}</definedName>
    <definedName name="fdas" localSheetId="5" hidden="1">{#N/A,#N/A,TRUE,"preg4";#N/A,#N/A,TRUE,"bazpr2001"}</definedName>
    <definedName name="fdas" localSheetId="6" hidden="1">{#N/A,#N/A,TRUE,"preg4";#N/A,#N/A,TRUE,"bazpr2001"}</definedName>
    <definedName name="fdas" localSheetId="7" hidden="1">{#N/A,#N/A,TRUE,"preg4";#N/A,#N/A,TRUE,"bazpr2001"}</definedName>
    <definedName name="fdas" localSheetId="8" hidden="1">{#N/A,#N/A,TRUE,"preg4";#N/A,#N/A,TRUE,"bazpr2001"}</definedName>
    <definedName name="fdas" hidden="1">{#N/A,#N/A,TRUE,"preg4";#N/A,#N/A,TRUE,"bazpr2001"}</definedName>
    <definedName name="fdashg" localSheetId="0" hidden="1">{#N/A,#N/A,TRUE,"preg4";#N/A,#N/A,TRUE,"bazpr99"}</definedName>
    <definedName name="fdashg" localSheetId="9" hidden="1">{#N/A,#N/A,TRUE,"preg4";#N/A,#N/A,TRUE,"bazpr99"}</definedName>
    <definedName name="fdashg" localSheetId="10" hidden="1">{#N/A,#N/A,TRUE,"preg4";#N/A,#N/A,TRUE,"bazpr99"}</definedName>
    <definedName name="fdashg" localSheetId="11" hidden="1">{#N/A,#N/A,TRUE,"preg4";#N/A,#N/A,TRUE,"bazpr99"}</definedName>
    <definedName name="fdashg" localSheetId="12" hidden="1">{#N/A,#N/A,TRUE,"preg4";#N/A,#N/A,TRUE,"bazpr99"}</definedName>
    <definedName name="fdashg" localSheetId="13" hidden="1">{#N/A,#N/A,TRUE,"preg4";#N/A,#N/A,TRUE,"bazpr99"}</definedName>
    <definedName name="fdashg" localSheetId="14" hidden="1">{#N/A,#N/A,TRUE,"preg4";#N/A,#N/A,TRUE,"bazpr99"}</definedName>
    <definedName name="fdashg" localSheetId="15" hidden="1">{#N/A,#N/A,TRUE,"preg4";#N/A,#N/A,TRUE,"bazpr99"}</definedName>
    <definedName name="fdashg" localSheetId="16" hidden="1">{#N/A,#N/A,TRUE,"preg4";#N/A,#N/A,TRUE,"bazpr99"}</definedName>
    <definedName name="fdashg" localSheetId="17" hidden="1">{#N/A,#N/A,TRUE,"preg4";#N/A,#N/A,TRUE,"bazpr99"}</definedName>
    <definedName name="fdashg" localSheetId="18" hidden="1">{#N/A,#N/A,TRUE,"preg4";#N/A,#N/A,TRUE,"bazpr99"}</definedName>
    <definedName name="fdashg" localSheetId="1" hidden="1">{#N/A,#N/A,TRUE,"preg4";#N/A,#N/A,TRUE,"bazpr99"}</definedName>
    <definedName name="fdashg" localSheetId="19" hidden="1">{#N/A,#N/A,TRUE,"preg4";#N/A,#N/A,TRUE,"bazpr99"}</definedName>
    <definedName name="fdashg" localSheetId="20" hidden="1">{#N/A,#N/A,TRUE,"preg4";#N/A,#N/A,TRUE,"bazpr99"}</definedName>
    <definedName name="fdashg" localSheetId="21" hidden="1">{#N/A,#N/A,TRUE,"preg4";#N/A,#N/A,TRUE,"bazpr99"}</definedName>
    <definedName name="fdashg" localSheetId="22" hidden="1">{#N/A,#N/A,TRUE,"preg4";#N/A,#N/A,TRUE,"bazpr99"}</definedName>
    <definedName name="fdashg" localSheetId="23" hidden="1">{#N/A,#N/A,TRUE,"preg4";#N/A,#N/A,TRUE,"bazpr99"}</definedName>
    <definedName name="fdashg" localSheetId="2" hidden="1">{#N/A,#N/A,TRUE,"preg4";#N/A,#N/A,TRUE,"bazpr99"}</definedName>
    <definedName name="fdashg" localSheetId="4" hidden="1">{#N/A,#N/A,TRUE,"preg4";#N/A,#N/A,TRUE,"bazpr99"}</definedName>
    <definedName name="fdashg" localSheetId="5" hidden="1">{#N/A,#N/A,TRUE,"preg4";#N/A,#N/A,TRUE,"bazpr99"}</definedName>
    <definedName name="fdashg" localSheetId="6" hidden="1">{#N/A,#N/A,TRUE,"preg4";#N/A,#N/A,TRUE,"bazpr99"}</definedName>
    <definedName name="fdashg" localSheetId="7" hidden="1">{#N/A,#N/A,TRUE,"preg4";#N/A,#N/A,TRUE,"bazpr99"}</definedName>
    <definedName name="fdashg" localSheetId="8" hidden="1">{#N/A,#N/A,TRUE,"preg4";#N/A,#N/A,TRUE,"bazpr99"}</definedName>
    <definedName name="fdashg" hidden="1">{#N/A,#N/A,TRUE,"preg4";#N/A,#N/A,TRUE,"bazpr99"}</definedName>
    <definedName name="fdbvcbv" localSheetId="0" hidden="1">{#N/A,#N/A,TRUE,"preg4";#N/A,#N/A,TRUE,"bazpr2001"}</definedName>
    <definedName name="fdbvcbv" localSheetId="9" hidden="1">{#N/A,#N/A,TRUE,"preg4";#N/A,#N/A,TRUE,"bazpr2001"}</definedName>
    <definedName name="fdbvcbv" localSheetId="10" hidden="1">{#N/A,#N/A,TRUE,"preg4";#N/A,#N/A,TRUE,"bazpr2001"}</definedName>
    <definedName name="fdbvcbv" localSheetId="11" hidden="1">{#N/A,#N/A,TRUE,"preg4";#N/A,#N/A,TRUE,"bazpr2001"}</definedName>
    <definedName name="fdbvcbv" localSheetId="12" hidden="1">{#N/A,#N/A,TRUE,"preg4";#N/A,#N/A,TRUE,"bazpr2001"}</definedName>
    <definedName name="fdbvcbv" localSheetId="13" hidden="1">{#N/A,#N/A,TRUE,"preg4";#N/A,#N/A,TRUE,"bazpr2001"}</definedName>
    <definedName name="fdbvcbv" localSheetId="14" hidden="1">{#N/A,#N/A,TRUE,"preg4";#N/A,#N/A,TRUE,"bazpr2001"}</definedName>
    <definedName name="fdbvcbv" localSheetId="15" hidden="1">{#N/A,#N/A,TRUE,"preg4";#N/A,#N/A,TRUE,"bazpr2001"}</definedName>
    <definedName name="fdbvcbv" localSheetId="16" hidden="1">{#N/A,#N/A,TRUE,"preg4";#N/A,#N/A,TRUE,"bazpr2001"}</definedName>
    <definedName name="fdbvcbv" localSheetId="17" hidden="1">{#N/A,#N/A,TRUE,"preg4";#N/A,#N/A,TRUE,"bazpr2001"}</definedName>
    <definedName name="fdbvcbv" localSheetId="18" hidden="1">{#N/A,#N/A,TRUE,"preg4";#N/A,#N/A,TRUE,"bazpr2001"}</definedName>
    <definedName name="fdbvcbv" localSheetId="1" hidden="1">{#N/A,#N/A,TRUE,"preg4";#N/A,#N/A,TRUE,"bazpr2001"}</definedName>
    <definedName name="fdbvcbv" localSheetId="19" hidden="1">{#N/A,#N/A,TRUE,"preg4";#N/A,#N/A,TRUE,"bazpr2001"}</definedName>
    <definedName name="fdbvcbv" localSheetId="20" hidden="1">{#N/A,#N/A,TRUE,"preg4";#N/A,#N/A,TRUE,"bazpr2001"}</definedName>
    <definedName name="fdbvcbv" localSheetId="21" hidden="1">{#N/A,#N/A,TRUE,"preg4";#N/A,#N/A,TRUE,"bazpr2001"}</definedName>
    <definedName name="fdbvcbv" localSheetId="22" hidden="1">{#N/A,#N/A,TRUE,"preg4";#N/A,#N/A,TRUE,"bazpr2001"}</definedName>
    <definedName name="fdbvcbv" localSheetId="23" hidden="1">{#N/A,#N/A,TRUE,"preg4";#N/A,#N/A,TRUE,"bazpr2001"}</definedName>
    <definedName name="fdbvcbv" localSheetId="2" hidden="1">{#N/A,#N/A,TRUE,"preg4";#N/A,#N/A,TRUE,"bazpr2001"}</definedName>
    <definedName name="fdbvcbv" localSheetId="4" hidden="1">{#N/A,#N/A,TRUE,"preg4";#N/A,#N/A,TRUE,"bazpr2001"}</definedName>
    <definedName name="fdbvcbv" localSheetId="5" hidden="1">{#N/A,#N/A,TRUE,"preg4";#N/A,#N/A,TRUE,"bazpr2001"}</definedName>
    <definedName name="fdbvcbv" localSheetId="6" hidden="1">{#N/A,#N/A,TRUE,"preg4";#N/A,#N/A,TRUE,"bazpr2001"}</definedName>
    <definedName name="fdbvcbv" localSheetId="7" hidden="1">{#N/A,#N/A,TRUE,"preg4";#N/A,#N/A,TRUE,"bazpr2001"}</definedName>
    <definedName name="fdbvcbv" localSheetId="8" hidden="1">{#N/A,#N/A,TRUE,"preg4";#N/A,#N/A,TRUE,"bazpr2001"}</definedName>
    <definedName name="fdbvcbv" hidden="1">{#N/A,#N/A,TRUE,"preg4";#N/A,#N/A,TRUE,"bazpr2001"}</definedName>
    <definedName name="fdgbvdf" localSheetId="0" hidden="1">{#N/A,#N/A,TRUE,"preg4";#N/A,#N/A,TRUE,"bazpr99"}</definedName>
    <definedName name="fdgbvdf" localSheetId="9" hidden="1">{#N/A,#N/A,TRUE,"preg4";#N/A,#N/A,TRUE,"bazpr99"}</definedName>
    <definedName name="fdgbvdf" localSheetId="10" hidden="1">{#N/A,#N/A,TRUE,"preg4";#N/A,#N/A,TRUE,"bazpr99"}</definedName>
    <definedName name="fdgbvdf" localSheetId="11" hidden="1">{#N/A,#N/A,TRUE,"preg4";#N/A,#N/A,TRUE,"bazpr99"}</definedName>
    <definedName name="fdgbvdf" localSheetId="12" hidden="1">{#N/A,#N/A,TRUE,"preg4";#N/A,#N/A,TRUE,"bazpr99"}</definedName>
    <definedName name="fdgbvdf" localSheetId="13" hidden="1">{#N/A,#N/A,TRUE,"preg4";#N/A,#N/A,TRUE,"bazpr99"}</definedName>
    <definedName name="fdgbvdf" localSheetId="14" hidden="1">{#N/A,#N/A,TRUE,"preg4";#N/A,#N/A,TRUE,"bazpr99"}</definedName>
    <definedName name="fdgbvdf" localSheetId="15" hidden="1">{#N/A,#N/A,TRUE,"preg4";#N/A,#N/A,TRUE,"bazpr99"}</definedName>
    <definedName name="fdgbvdf" localSheetId="16" hidden="1">{#N/A,#N/A,TRUE,"preg4";#N/A,#N/A,TRUE,"bazpr99"}</definedName>
    <definedName name="fdgbvdf" localSheetId="17" hidden="1">{#N/A,#N/A,TRUE,"preg4";#N/A,#N/A,TRUE,"bazpr99"}</definedName>
    <definedName name="fdgbvdf" localSheetId="18" hidden="1">{#N/A,#N/A,TRUE,"preg4";#N/A,#N/A,TRUE,"bazpr99"}</definedName>
    <definedName name="fdgbvdf" localSheetId="1" hidden="1">{#N/A,#N/A,TRUE,"preg4";#N/A,#N/A,TRUE,"bazpr99"}</definedName>
    <definedName name="fdgbvdf" localSheetId="19" hidden="1">{#N/A,#N/A,TRUE,"preg4";#N/A,#N/A,TRUE,"bazpr99"}</definedName>
    <definedName name="fdgbvdf" localSheetId="20" hidden="1">{#N/A,#N/A,TRUE,"preg4";#N/A,#N/A,TRUE,"bazpr99"}</definedName>
    <definedName name="fdgbvdf" localSheetId="21" hidden="1">{#N/A,#N/A,TRUE,"preg4";#N/A,#N/A,TRUE,"bazpr99"}</definedName>
    <definedName name="fdgbvdf" localSheetId="22" hidden="1">{#N/A,#N/A,TRUE,"preg4";#N/A,#N/A,TRUE,"bazpr99"}</definedName>
    <definedName name="fdgbvdf" localSheetId="23" hidden="1">{#N/A,#N/A,TRUE,"preg4";#N/A,#N/A,TRUE,"bazpr99"}</definedName>
    <definedName name="fdgbvdf" localSheetId="2" hidden="1">{#N/A,#N/A,TRUE,"preg4";#N/A,#N/A,TRUE,"bazpr99"}</definedName>
    <definedName name="fdgbvdf" localSheetId="4" hidden="1">{#N/A,#N/A,TRUE,"preg4";#N/A,#N/A,TRUE,"bazpr99"}</definedName>
    <definedName name="fdgbvdf" localSheetId="5" hidden="1">{#N/A,#N/A,TRUE,"preg4";#N/A,#N/A,TRUE,"bazpr99"}</definedName>
    <definedName name="fdgbvdf" localSheetId="6" hidden="1">{#N/A,#N/A,TRUE,"preg4";#N/A,#N/A,TRUE,"bazpr99"}</definedName>
    <definedName name="fdgbvdf" localSheetId="7" hidden="1">{#N/A,#N/A,TRUE,"preg4";#N/A,#N/A,TRUE,"bazpr99"}</definedName>
    <definedName name="fdgbvdf" localSheetId="8" hidden="1">{#N/A,#N/A,TRUE,"preg4";#N/A,#N/A,TRUE,"bazpr99"}</definedName>
    <definedName name="fdgbvdf" hidden="1">{#N/A,#N/A,TRUE,"preg4";#N/A,#N/A,TRUE,"bazpr99"}</definedName>
    <definedName name="fdsah" localSheetId="0" hidden="1">{#N/A,#N/A,TRUE,"preg4";#N/A,#N/A,TRUE,"bazpr99"}</definedName>
    <definedName name="fdsah" localSheetId="9" hidden="1">{#N/A,#N/A,TRUE,"preg4";#N/A,#N/A,TRUE,"bazpr99"}</definedName>
    <definedName name="fdsah" localSheetId="10" hidden="1">{#N/A,#N/A,TRUE,"preg4";#N/A,#N/A,TRUE,"bazpr99"}</definedName>
    <definedName name="fdsah" localSheetId="11" hidden="1">{#N/A,#N/A,TRUE,"preg4";#N/A,#N/A,TRUE,"bazpr99"}</definedName>
    <definedName name="fdsah" localSheetId="12" hidden="1">{#N/A,#N/A,TRUE,"preg4";#N/A,#N/A,TRUE,"bazpr99"}</definedName>
    <definedName name="fdsah" localSheetId="13" hidden="1">{#N/A,#N/A,TRUE,"preg4";#N/A,#N/A,TRUE,"bazpr99"}</definedName>
    <definedName name="fdsah" localSheetId="14" hidden="1">{#N/A,#N/A,TRUE,"preg4";#N/A,#N/A,TRUE,"bazpr99"}</definedName>
    <definedName name="fdsah" localSheetId="15" hidden="1">{#N/A,#N/A,TRUE,"preg4";#N/A,#N/A,TRUE,"bazpr99"}</definedName>
    <definedName name="fdsah" localSheetId="16" hidden="1">{#N/A,#N/A,TRUE,"preg4";#N/A,#N/A,TRUE,"bazpr99"}</definedName>
    <definedName name="fdsah" localSheetId="17" hidden="1">{#N/A,#N/A,TRUE,"preg4";#N/A,#N/A,TRUE,"bazpr99"}</definedName>
    <definedName name="fdsah" localSheetId="18" hidden="1">{#N/A,#N/A,TRUE,"preg4";#N/A,#N/A,TRUE,"bazpr99"}</definedName>
    <definedName name="fdsah" localSheetId="1" hidden="1">{#N/A,#N/A,TRUE,"preg4";#N/A,#N/A,TRUE,"bazpr99"}</definedName>
    <definedName name="fdsah" localSheetId="19" hidden="1">{#N/A,#N/A,TRUE,"preg4";#N/A,#N/A,TRUE,"bazpr99"}</definedName>
    <definedName name="fdsah" localSheetId="20" hidden="1">{#N/A,#N/A,TRUE,"preg4";#N/A,#N/A,TRUE,"bazpr99"}</definedName>
    <definedName name="fdsah" localSheetId="21" hidden="1">{#N/A,#N/A,TRUE,"preg4";#N/A,#N/A,TRUE,"bazpr99"}</definedName>
    <definedName name="fdsah" localSheetId="22" hidden="1">{#N/A,#N/A,TRUE,"preg4";#N/A,#N/A,TRUE,"bazpr99"}</definedName>
    <definedName name="fdsah" localSheetId="23" hidden="1">{#N/A,#N/A,TRUE,"preg4";#N/A,#N/A,TRUE,"bazpr99"}</definedName>
    <definedName name="fdsah" localSheetId="2" hidden="1">{#N/A,#N/A,TRUE,"preg4";#N/A,#N/A,TRUE,"bazpr99"}</definedName>
    <definedName name="fdsah" localSheetId="4" hidden="1">{#N/A,#N/A,TRUE,"preg4";#N/A,#N/A,TRUE,"bazpr99"}</definedName>
    <definedName name="fdsah" localSheetId="5" hidden="1">{#N/A,#N/A,TRUE,"preg4";#N/A,#N/A,TRUE,"bazpr99"}</definedName>
    <definedName name="fdsah" localSheetId="6" hidden="1">{#N/A,#N/A,TRUE,"preg4";#N/A,#N/A,TRUE,"bazpr99"}</definedName>
    <definedName name="fdsah" localSheetId="7" hidden="1">{#N/A,#N/A,TRUE,"preg4";#N/A,#N/A,TRUE,"bazpr99"}</definedName>
    <definedName name="fdsah" localSheetId="8" hidden="1">{#N/A,#N/A,TRUE,"preg4";#N/A,#N/A,TRUE,"bazpr99"}</definedName>
    <definedName name="fdsah" hidden="1">{#N/A,#N/A,TRUE,"preg4";#N/A,#N/A,TRUE,"bazpr99"}</definedName>
    <definedName name="fdx" localSheetId="0" hidden="1">{#N/A,#N/A,TRUE,"preg4";#N/A,#N/A,TRUE,"bazpr2000"}</definedName>
    <definedName name="fdx" localSheetId="9" hidden="1">{#N/A,#N/A,TRUE,"preg4";#N/A,#N/A,TRUE,"bazpr2000"}</definedName>
    <definedName name="fdx" localSheetId="10" hidden="1">{#N/A,#N/A,TRUE,"preg4";#N/A,#N/A,TRUE,"bazpr2000"}</definedName>
    <definedName name="fdx" localSheetId="11" hidden="1">{#N/A,#N/A,TRUE,"preg4";#N/A,#N/A,TRUE,"bazpr2000"}</definedName>
    <definedName name="fdx" localSheetId="12" hidden="1">{#N/A,#N/A,TRUE,"preg4";#N/A,#N/A,TRUE,"bazpr2000"}</definedName>
    <definedName name="fdx" localSheetId="13" hidden="1">{#N/A,#N/A,TRUE,"preg4";#N/A,#N/A,TRUE,"bazpr2000"}</definedName>
    <definedName name="fdx" localSheetId="14" hidden="1">{#N/A,#N/A,TRUE,"preg4";#N/A,#N/A,TRUE,"bazpr2000"}</definedName>
    <definedName name="fdx" localSheetId="15" hidden="1">{#N/A,#N/A,TRUE,"preg4";#N/A,#N/A,TRUE,"bazpr2000"}</definedName>
    <definedName name="fdx" localSheetId="16" hidden="1">{#N/A,#N/A,TRUE,"preg4";#N/A,#N/A,TRUE,"bazpr2000"}</definedName>
    <definedName name="fdx" localSheetId="17" hidden="1">{#N/A,#N/A,TRUE,"preg4";#N/A,#N/A,TRUE,"bazpr2000"}</definedName>
    <definedName name="fdx" localSheetId="18" hidden="1">{#N/A,#N/A,TRUE,"preg4";#N/A,#N/A,TRUE,"bazpr2000"}</definedName>
    <definedName name="fdx" localSheetId="1" hidden="1">{#N/A,#N/A,TRUE,"preg4";#N/A,#N/A,TRUE,"bazpr2000"}</definedName>
    <definedName name="fdx" localSheetId="19" hidden="1">{#N/A,#N/A,TRUE,"preg4";#N/A,#N/A,TRUE,"bazpr2000"}</definedName>
    <definedName name="fdx" localSheetId="20" hidden="1">{#N/A,#N/A,TRUE,"preg4";#N/A,#N/A,TRUE,"bazpr2000"}</definedName>
    <definedName name="fdx" localSheetId="21" hidden="1">{#N/A,#N/A,TRUE,"preg4";#N/A,#N/A,TRUE,"bazpr2000"}</definedName>
    <definedName name="fdx" localSheetId="22" hidden="1">{#N/A,#N/A,TRUE,"preg4";#N/A,#N/A,TRUE,"bazpr2000"}</definedName>
    <definedName name="fdx" localSheetId="23" hidden="1">{#N/A,#N/A,TRUE,"preg4";#N/A,#N/A,TRUE,"bazpr2000"}</definedName>
    <definedName name="fdx" localSheetId="2" hidden="1">{#N/A,#N/A,TRUE,"preg4";#N/A,#N/A,TRUE,"bazpr2000"}</definedName>
    <definedName name="fdx" localSheetId="4" hidden="1">{#N/A,#N/A,TRUE,"preg4";#N/A,#N/A,TRUE,"bazpr2000"}</definedName>
    <definedName name="fdx" localSheetId="5" hidden="1">{#N/A,#N/A,TRUE,"preg4";#N/A,#N/A,TRUE,"bazpr2000"}</definedName>
    <definedName name="fdx" localSheetId="6" hidden="1">{#N/A,#N/A,TRUE,"preg4";#N/A,#N/A,TRUE,"bazpr2000"}</definedName>
    <definedName name="fdx" localSheetId="7" hidden="1">{#N/A,#N/A,TRUE,"preg4";#N/A,#N/A,TRUE,"bazpr2000"}</definedName>
    <definedName name="fdx" localSheetId="8" hidden="1">{#N/A,#N/A,TRUE,"preg4";#N/A,#N/A,TRUE,"bazpr2000"}</definedName>
    <definedName name="fdx" hidden="1">{#N/A,#N/A,TRUE,"preg4";#N/A,#N/A,TRUE,"bazpr2000"}</definedName>
    <definedName name="fdxcb" localSheetId="0" hidden="1">{#N/A,#N/A,TRUE,"preg4";#N/A,#N/A,TRUE,"bazpr99"}</definedName>
    <definedName name="fdxcb" localSheetId="9" hidden="1">{#N/A,#N/A,TRUE,"preg4";#N/A,#N/A,TRUE,"bazpr99"}</definedName>
    <definedName name="fdxcb" localSheetId="10" hidden="1">{#N/A,#N/A,TRUE,"preg4";#N/A,#N/A,TRUE,"bazpr99"}</definedName>
    <definedName name="fdxcb" localSheetId="11" hidden="1">{#N/A,#N/A,TRUE,"preg4";#N/A,#N/A,TRUE,"bazpr99"}</definedName>
    <definedName name="fdxcb" localSheetId="12" hidden="1">{#N/A,#N/A,TRUE,"preg4";#N/A,#N/A,TRUE,"bazpr99"}</definedName>
    <definedName name="fdxcb" localSheetId="13" hidden="1">{#N/A,#N/A,TRUE,"preg4";#N/A,#N/A,TRUE,"bazpr99"}</definedName>
    <definedName name="fdxcb" localSheetId="14" hidden="1">{#N/A,#N/A,TRUE,"preg4";#N/A,#N/A,TRUE,"bazpr99"}</definedName>
    <definedName name="fdxcb" localSheetId="15" hidden="1">{#N/A,#N/A,TRUE,"preg4";#N/A,#N/A,TRUE,"bazpr99"}</definedName>
    <definedName name="fdxcb" localSheetId="16" hidden="1">{#N/A,#N/A,TRUE,"preg4";#N/A,#N/A,TRUE,"bazpr99"}</definedName>
    <definedName name="fdxcb" localSheetId="17" hidden="1">{#N/A,#N/A,TRUE,"preg4";#N/A,#N/A,TRUE,"bazpr99"}</definedName>
    <definedName name="fdxcb" localSheetId="18" hidden="1">{#N/A,#N/A,TRUE,"preg4";#N/A,#N/A,TRUE,"bazpr99"}</definedName>
    <definedName name="fdxcb" localSheetId="1" hidden="1">{#N/A,#N/A,TRUE,"preg4";#N/A,#N/A,TRUE,"bazpr99"}</definedName>
    <definedName name="fdxcb" localSheetId="19" hidden="1">{#N/A,#N/A,TRUE,"preg4";#N/A,#N/A,TRUE,"bazpr99"}</definedName>
    <definedName name="fdxcb" localSheetId="20" hidden="1">{#N/A,#N/A,TRUE,"preg4";#N/A,#N/A,TRUE,"bazpr99"}</definedName>
    <definedName name="fdxcb" localSheetId="21" hidden="1">{#N/A,#N/A,TRUE,"preg4";#N/A,#N/A,TRUE,"bazpr99"}</definedName>
    <definedName name="fdxcb" localSheetId="22" hidden="1">{#N/A,#N/A,TRUE,"preg4";#N/A,#N/A,TRUE,"bazpr99"}</definedName>
    <definedName name="fdxcb" localSheetId="23" hidden="1">{#N/A,#N/A,TRUE,"preg4";#N/A,#N/A,TRUE,"bazpr99"}</definedName>
    <definedName name="fdxcb" localSheetId="2" hidden="1">{#N/A,#N/A,TRUE,"preg4";#N/A,#N/A,TRUE,"bazpr99"}</definedName>
    <definedName name="fdxcb" localSheetId="4" hidden="1">{#N/A,#N/A,TRUE,"preg4";#N/A,#N/A,TRUE,"bazpr99"}</definedName>
    <definedName name="fdxcb" localSheetId="5" hidden="1">{#N/A,#N/A,TRUE,"preg4";#N/A,#N/A,TRUE,"bazpr99"}</definedName>
    <definedName name="fdxcb" localSheetId="6" hidden="1">{#N/A,#N/A,TRUE,"preg4";#N/A,#N/A,TRUE,"bazpr99"}</definedName>
    <definedName name="fdxcb" localSheetId="7" hidden="1">{#N/A,#N/A,TRUE,"preg4";#N/A,#N/A,TRUE,"bazpr99"}</definedName>
    <definedName name="fdxcb" localSheetId="8" hidden="1">{#N/A,#N/A,TRUE,"preg4";#N/A,#N/A,TRUE,"bazpr99"}</definedName>
    <definedName name="fdxcb" hidden="1">{#N/A,#N/A,TRUE,"preg4";#N/A,#N/A,TRUE,"bazpr99"}</definedName>
    <definedName name="fe" localSheetId="0" hidden="1">{#N/A,#N/A,TRUE,"preg4";#N/A,#N/A,TRUE,"bazpr99"}</definedName>
    <definedName name="fe" localSheetId="9" hidden="1">{#N/A,#N/A,TRUE,"preg4";#N/A,#N/A,TRUE,"bazpr99"}</definedName>
    <definedName name="fe" localSheetId="10" hidden="1">{#N/A,#N/A,TRUE,"preg4";#N/A,#N/A,TRUE,"bazpr99"}</definedName>
    <definedName name="fe" localSheetId="11" hidden="1">{#N/A,#N/A,TRUE,"preg4";#N/A,#N/A,TRUE,"bazpr99"}</definedName>
    <definedName name="fe" localSheetId="12" hidden="1">{#N/A,#N/A,TRUE,"preg4";#N/A,#N/A,TRUE,"bazpr99"}</definedName>
    <definedName name="fe" localSheetId="13" hidden="1">{#N/A,#N/A,TRUE,"preg4";#N/A,#N/A,TRUE,"bazpr99"}</definedName>
    <definedName name="fe" localSheetId="14" hidden="1">{#N/A,#N/A,TRUE,"preg4";#N/A,#N/A,TRUE,"bazpr99"}</definedName>
    <definedName name="fe" localSheetId="15" hidden="1">{#N/A,#N/A,TRUE,"preg4";#N/A,#N/A,TRUE,"bazpr99"}</definedName>
    <definedName name="fe" localSheetId="16" hidden="1">{#N/A,#N/A,TRUE,"preg4";#N/A,#N/A,TRUE,"bazpr99"}</definedName>
    <definedName name="fe" localSheetId="17" hidden="1">{#N/A,#N/A,TRUE,"preg4";#N/A,#N/A,TRUE,"bazpr99"}</definedName>
    <definedName name="fe" localSheetId="18" hidden="1">{#N/A,#N/A,TRUE,"preg4";#N/A,#N/A,TRUE,"bazpr99"}</definedName>
    <definedName name="fe" localSheetId="1" hidden="1">{#N/A,#N/A,TRUE,"preg4";#N/A,#N/A,TRUE,"bazpr99"}</definedName>
    <definedName name="fe" localSheetId="19" hidden="1">{#N/A,#N/A,TRUE,"preg4";#N/A,#N/A,TRUE,"bazpr99"}</definedName>
    <definedName name="fe" localSheetId="20" hidden="1">{#N/A,#N/A,TRUE,"preg4";#N/A,#N/A,TRUE,"bazpr99"}</definedName>
    <definedName name="fe" localSheetId="21" hidden="1">{#N/A,#N/A,TRUE,"preg4";#N/A,#N/A,TRUE,"bazpr99"}</definedName>
    <definedName name="fe" localSheetId="22" hidden="1">{#N/A,#N/A,TRUE,"preg4";#N/A,#N/A,TRUE,"bazpr99"}</definedName>
    <definedName name="fe" localSheetId="23" hidden="1">{#N/A,#N/A,TRUE,"preg4";#N/A,#N/A,TRUE,"bazpr99"}</definedName>
    <definedName name="fe" localSheetId="2" hidden="1">{#N/A,#N/A,TRUE,"preg4";#N/A,#N/A,TRUE,"bazpr99"}</definedName>
    <definedName name="fe" localSheetId="4" hidden="1">{#N/A,#N/A,TRUE,"preg4";#N/A,#N/A,TRUE,"bazpr99"}</definedName>
    <definedName name="fe" localSheetId="5" hidden="1">{#N/A,#N/A,TRUE,"preg4";#N/A,#N/A,TRUE,"bazpr99"}</definedName>
    <definedName name="fe" localSheetId="6" hidden="1">{#N/A,#N/A,TRUE,"preg4";#N/A,#N/A,TRUE,"bazpr99"}</definedName>
    <definedName name="fe" localSheetId="7" hidden="1">{#N/A,#N/A,TRUE,"preg4";#N/A,#N/A,TRUE,"bazpr99"}</definedName>
    <definedName name="fe" localSheetId="8" hidden="1">{#N/A,#N/A,TRUE,"preg4";#N/A,#N/A,TRUE,"bazpr99"}</definedName>
    <definedName name="fe" hidden="1">{#N/A,#N/A,TRUE,"preg4";#N/A,#N/A,TRUE,"bazpr99"}</definedName>
    <definedName name="ff" localSheetId="0" hidden="1">{#N/A,#N/A,TRUE,"preg4";#N/A,#N/A,TRUE,"bazpr99"}</definedName>
    <definedName name="ff" localSheetId="9" hidden="1">{#N/A,#N/A,TRUE,"preg4";#N/A,#N/A,TRUE,"bazpr99"}</definedName>
    <definedName name="ff" localSheetId="10" hidden="1">{#N/A,#N/A,TRUE,"preg4";#N/A,#N/A,TRUE,"bazpr99"}</definedName>
    <definedName name="ff" localSheetId="11" hidden="1">{#N/A,#N/A,TRUE,"preg4";#N/A,#N/A,TRUE,"bazpr99"}</definedName>
    <definedName name="ff" localSheetId="12" hidden="1">{#N/A,#N/A,TRUE,"preg4";#N/A,#N/A,TRUE,"bazpr99"}</definedName>
    <definedName name="ff" localSheetId="13" hidden="1">{#N/A,#N/A,TRUE,"preg4";#N/A,#N/A,TRUE,"bazpr99"}</definedName>
    <definedName name="ff" localSheetId="14" hidden="1">{#N/A,#N/A,TRUE,"preg4";#N/A,#N/A,TRUE,"bazpr99"}</definedName>
    <definedName name="ff" localSheetId="15" hidden="1">{#N/A,#N/A,TRUE,"preg4";#N/A,#N/A,TRUE,"bazpr99"}</definedName>
    <definedName name="ff" localSheetId="16" hidden="1">{#N/A,#N/A,TRUE,"preg4";#N/A,#N/A,TRUE,"bazpr99"}</definedName>
    <definedName name="ff" localSheetId="17" hidden="1">{#N/A,#N/A,TRUE,"preg4";#N/A,#N/A,TRUE,"bazpr99"}</definedName>
    <definedName name="ff" localSheetId="18" hidden="1">{#N/A,#N/A,TRUE,"preg4";#N/A,#N/A,TRUE,"bazpr99"}</definedName>
    <definedName name="ff" localSheetId="1" hidden="1">{#N/A,#N/A,TRUE,"preg4";#N/A,#N/A,TRUE,"bazpr99"}</definedName>
    <definedName name="ff" localSheetId="19" hidden="1">{#N/A,#N/A,TRUE,"preg4";#N/A,#N/A,TRUE,"bazpr99"}</definedName>
    <definedName name="ff" localSheetId="20" hidden="1">{#N/A,#N/A,TRUE,"preg4";#N/A,#N/A,TRUE,"bazpr99"}</definedName>
    <definedName name="ff" localSheetId="21" hidden="1">{#N/A,#N/A,TRUE,"preg4";#N/A,#N/A,TRUE,"bazpr99"}</definedName>
    <definedName name="ff" localSheetId="22" hidden="1">{#N/A,#N/A,TRUE,"preg4";#N/A,#N/A,TRUE,"bazpr99"}</definedName>
    <definedName name="ff" localSheetId="23" hidden="1">{#N/A,#N/A,TRUE,"preg4";#N/A,#N/A,TRUE,"bazpr99"}</definedName>
    <definedName name="ff" localSheetId="2" hidden="1">{#N/A,#N/A,TRUE,"preg4";#N/A,#N/A,TRUE,"bazpr99"}</definedName>
    <definedName name="ff" localSheetId="4" hidden="1">{#N/A,#N/A,TRUE,"preg4";#N/A,#N/A,TRUE,"bazpr99"}</definedName>
    <definedName name="ff" localSheetId="5" hidden="1">{#N/A,#N/A,TRUE,"preg4";#N/A,#N/A,TRUE,"bazpr99"}</definedName>
    <definedName name="ff" localSheetId="6" hidden="1">{#N/A,#N/A,TRUE,"preg4";#N/A,#N/A,TRUE,"bazpr99"}</definedName>
    <definedName name="ff" localSheetId="7" hidden="1">{#N/A,#N/A,TRUE,"preg4";#N/A,#N/A,TRUE,"bazpr99"}</definedName>
    <definedName name="ff" localSheetId="8" hidden="1">{#N/A,#N/A,TRUE,"preg4";#N/A,#N/A,TRUE,"bazpr99"}</definedName>
    <definedName name="ff" hidden="1">{#N/A,#N/A,TRUE,"preg4";#N/A,#N/A,TRUE,"bazpr99"}</definedName>
    <definedName name="ffaa" localSheetId="0" hidden="1">{#N/A,#N/A,TRUE,"preg4";#N/A,#N/A,TRUE,"bazpr99"}</definedName>
    <definedName name="ffaa" localSheetId="9" hidden="1">{#N/A,#N/A,TRUE,"preg4";#N/A,#N/A,TRUE,"bazpr99"}</definedName>
    <definedName name="ffaa" localSheetId="10" hidden="1">{#N/A,#N/A,TRUE,"preg4";#N/A,#N/A,TRUE,"bazpr99"}</definedName>
    <definedName name="ffaa" localSheetId="11" hidden="1">{#N/A,#N/A,TRUE,"preg4";#N/A,#N/A,TRUE,"bazpr99"}</definedName>
    <definedName name="ffaa" localSheetId="12" hidden="1">{#N/A,#N/A,TRUE,"preg4";#N/A,#N/A,TRUE,"bazpr99"}</definedName>
    <definedName name="ffaa" localSheetId="13" hidden="1">{#N/A,#N/A,TRUE,"preg4";#N/A,#N/A,TRUE,"bazpr99"}</definedName>
    <definedName name="ffaa" localSheetId="14" hidden="1">{#N/A,#N/A,TRUE,"preg4";#N/A,#N/A,TRUE,"bazpr99"}</definedName>
    <definedName name="ffaa" localSheetId="15" hidden="1">{#N/A,#N/A,TRUE,"preg4";#N/A,#N/A,TRUE,"bazpr99"}</definedName>
    <definedName name="ffaa" localSheetId="16" hidden="1">{#N/A,#N/A,TRUE,"preg4";#N/A,#N/A,TRUE,"bazpr99"}</definedName>
    <definedName name="ffaa" localSheetId="17" hidden="1">{#N/A,#N/A,TRUE,"preg4";#N/A,#N/A,TRUE,"bazpr99"}</definedName>
    <definedName name="ffaa" localSheetId="18" hidden="1">{#N/A,#N/A,TRUE,"preg4";#N/A,#N/A,TRUE,"bazpr99"}</definedName>
    <definedName name="ffaa" localSheetId="1" hidden="1">{#N/A,#N/A,TRUE,"preg4";#N/A,#N/A,TRUE,"bazpr99"}</definedName>
    <definedName name="ffaa" localSheetId="19" hidden="1">{#N/A,#N/A,TRUE,"preg4";#N/A,#N/A,TRUE,"bazpr99"}</definedName>
    <definedName name="ffaa" localSheetId="20" hidden="1">{#N/A,#N/A,TRUE,"preg4";#N/A,#N/A,TRUE,"bazpr99"}</definedName>
    <definedName name="ffaa" localSheetId="21" hidden="1">{#N/A,#N/A,TRUE,"preg4";#N/A,#N/A,TRUE,"bazpr99"}</definedName>
    <definedName name="ffaa" localSheetId="22" hidden="1">{#N/A,#N/A,TRUE,"preg4";#N/A,#N/A,TRUE,"bazpr99"}</definedName>
    <definedName name="ffaa" localSheetId="23" hidden="1">{#N/A,#N/A,TRUE,"preg4";#N/A,#N/A,TRUE,"bazpr99"}</definedName>
    <definedName name="ffaa" localSheetId="2" hidden="1">{#N/A,#N/A,TRUE,"preg4";#N/A,#N/A,TRUE,"bazpr99"}</definedName>
    <definedName name="ffaa" localSheetId="4" hidden="1">{#N/A,#N/A,TRUE,"preg4";#N/A,#N/A,TRUE,"bazpr99"}</definedName>
    <definedName name="ffaa" localSheetId="5" hidden="1">{#N/A,#N/A,TRUE,"preg4";#N/A,#N/A,TRUE,"bazpr99"}</definedName>
    <definedName name="ffaa" localSheetId="6" hidden="1">{#N/A,#N/A,TRUE,"preg4";#N/A,#N/A,TRUE,"bazpr99"}</definedName>
    <definedName name="ffaa" localSheetId="7" hidden="1">{#N/A,#N/A,TRUE,"preg4";#N/A,#N/A,TRUE,"bazpr99"}</definedName>
    <definedName name="ffaa" localSheetId="8" hidden="1">{#N/A,#N/A,TRUE,"preg4";#N/A,#N/A,TRUE,"bazpr99"}</definedName>
    <definedName name="ffaa" hidden="1">{#N/A,#N/A,TRUE,"preg4";#N/A,#N/A,TRUE,"bazpr99"}</definedName>
    <definedName name="ffd" localSheetId="0" hidden="1">{#N/A,#N/A,TRUE,"preg4";#N/A,#N/A,TRUE,"bazpr99"}</definedName>
    <definedName name="ffd" localSheetId="9" hidden="1">{#N/A,#N/A,TRUE,"preg4";#N/A,#N/A,TRUE,"bazpr99"}</definedName>
    <definedName name="ffd" localSheetId="10" hidden="1">{#N/A,#N/A,TRUE,"preg4";#N/A,#N/A,TRUE,"bazpr99"}</definedName>
    <definedName name="ffd" localSheetId="11" hidden="1">{#N/A,#N/A,TRUE,"preg4";#N/A,#N/A,TRUE,"bazpr99"}</definedName>
    <definedName name="ffd" localSheetId="12" hidden="1">{#N/A,#N/A,TRUE,"preg4";#N/A,#N/A,TRUE,"bazpr99"}</definedName>
    <definedName name="ffd" localSheetId="13" hidden="1">{#N/A,#N/A,TRUE,"preg4";#N/A,#N/A,TRUE,"bazpr99"}</definedName>
    <definedName name="ffd" localSheetId="14" hidden="1">{#N/A,#N/A,TRUE,"preg4";#N/A,#N/A,TRUE,"bazpr99"}</definedName>
    <definedName name="ffd" localSheetId="15" hidden="1">{#N/A,#N/A,TRUE,"preg4";#N/A,#N/A,TRUE,"bazpr99"}</definedName>
    <definedName name="ffd" localSheetId="16" hidden="1">{#N/A,#N/A,TRUE,"preg4";#N/A,#N/A,TRUE,"bazpr99"}</definedName>
    <definedName name="ffd" localSheetId="17" hidden="1">{#N/A,#N/A,TRUE,"preg4";#N/A,#N/A,TRUE,"bazpr99"}</definedName>
    <definedName name="ffd" localSheetId="18" hidden="1">{#N/A,#N/A,TRUE,"preg4";#N/A,#N/A,TRUE,"bazpr99"}</definedName>
    <definedName name="ffd" localSheetId="1" hidden="1">{#N/A,#N/A,TRUE,"preg4";#N/A,#N/A,TRUE,"bazpr99"}</definedName>
    <definedName name="ffd" localSheetId="19" hidden="1">{#N/A,#N/A,TRUE,"preg4";#N/A,#N/A,TRUE,"bazpr99"}</definedName>
    <definedName name="ffd" localSheetId="20" hidden="1">{#N/A,#N/A,TRUE,"preg4";#N/A,#N/A,TRUE,"bazpr99"}</definedName>
    <definedName name="ffd" localSheetId="21" hidden="1">{#N/A,#N/A,TRUE,"preg4";#N/A,#N/A,TRUE,"bazpr99"}</definedName>
    <definedName name="ffd" localSheetId="22" hidden="1">{#N/A,#N/A,TRUE,"preg4";#N/A,#N/A,TRUE,"bazpr99"}</definedName>
    <definedName name="ffd" localSheetId="23" hidden="1">{#N/A,#N/A,TRUE,"preg4";#N/A,#N/A,TRUE,"bazpr99"}</definedName>
    <definedName name="ffd" localSheetId="2" hidden="1">{#N/A,#N/A,TRUE,"preg4";#N/A,#N/A,TRUE,"bazpr99"}</definedName>
    <definedName name="ffd" localSheetId="4" hidden="1">{#N/A,#N/A,TRUE,"preg4";#N/A,#N/A,TRUE,"bazpr99"}</definedName>
    <definedName name="ffd" localSheetId="5" hidden="1">{#N/A,#N/A,TRUE,"preg4";#N/A,#N/A,TRUE,"bazpr99"}</definedName>
    <definedName name="ffd" localSheetId="6" hidden="1">{#N/A,#N/A,TRUE,"preg4";#N/A,#N/A,TRUE,"bazpr99"}</definedName>
    <definedName name="ffd" localSheetId="7" hidden="1">{#N/A,#N/A,TRUE,"preg4";#N/A,#N/A,TRUE,"bazpr99"}</definedName>
    <definedName name="ffd" localSheetId="8" hidden="1">{#N/A,#N/A,TRUE,"preg4";#N/A,#N/A,TRUE,"bazpr99"}</definedName>
    <definedName name="ffd" hidden="1">{#N/A,#N/A,TRUE,"preg4";#N/A,#N/A,TRUE,"bazpr99"}</definedName>
    <definedName name="ffffffffffffffffffffffffffff" localSheetId="0" hidden="1">{#N/A,#N/A,TRUE,"preg4";#N/A,#N/A,TRUE,"bazpr99"}</definedName>
    <definedName name="ffffffffffffffffffffffffffff" localSheetId="9" hidden="1">{#N/A,#N/A,TRUE,"preg4";#N/A,#N/A,TRUE,"bazpr99"}</definedName>
    <definedName name="ffffffffffffffffffffffffffff" localSheetId="10" hidden="1">{#N/A,#N/A,TRUE,"preg4";#N/A,#N/A,TRUE,"bazpr99"}</definedName>
    <definedName name="ffffffffffffffffffffffffffff" localSheetId="11" hidden="1">{#N/A,#N/A,TRUE,"preg4";#N/A,#N/A,TRUE,"bazpr99"}</definedName>
    <definedName name="ffffffffffffffffffffffffffff" localSheetId="12" hidden="1">{#N/A,#N/A,TRUE,"preg4";#N/A,#N/A,TRUE,"bazpr99"}</definedName>
    <definedName name="ffffffffffffffffffffffffffff" localSheetId="13" hidden="1">{#N/A,#N/A,TRUE,"preg4";#N/A,#N/A,TRUE,"bazpr99"}</definedName>
    <definedName name="ffffffffffffffffffffffffffff" localSheetId="14" hidden="1">{#N/A,#N/A,TRUE,"preg4";#N/A,#N/A,TRUE,"bazpr99"}</definedName>
    <definedName name="ffffffffffffffffffffffffffff" localSheetId="15" hidden="1">{#N/A,#N/A,TRUE,"preg4";#N/A,#N/A,TRUE,"bazpr99"}</definedName>
    <definedName name="ffffffffffffffffffffffffffff" localSheetId="16" hidden="1">{#N/A,#N/A,TRUE,"preg4";#N/A,#N/A,TRUE,"bazpr99"}</definedName>
    <definedName name="ffffffffffffffffffffffffffff" localSheetId="17" hidden="1">{#N/A,#N/A,TRUE,"preg4";#N/A,#N/A,TRUE,"bazpr99"}</definedName>
    <definedName name="ffffffffffffffffffffffffffff" localSheetId="18" hidden="1">{#N/A,#N/A,TRUE,"preg4";#N/A,#N/A,TRUE,"bazpr99"}</definedName>
    <definedName name="ffffffffffffffffffffffffffff" localSheetId="1" hidden="1">{#N/A,#N/A,TRUE,"preg4";#N/A,#N/A,TRUE,"bazpr99"}</definedName>
    <definedName name="ffffffffffffffffffffffffffff" localSheetId="19" hidden="1">{#N/A,#N/A,TRUE,"preg4";#N/A,#N/A,TRUE,"bazpr99"}</definedName>
    <definedName name="ffffffffffffffffffffffffffff" localSheetId="20" hidden="1">{#N/A,#N/A,TRUE,"preg4";#N/A,#N/A,TRUE,"bazpr99"}</definedName>
    <definedName name="ffffffffffffffffffffffffffff" localSheetId="21" hidden="1">{#N/A,#N/A,TRUE,"preg4";#N/A,#N/A,TRUE,"bazpr99"}</definedName>
    <definedName name="ffffffffffffffffffffffffffff" localSheetId="22" hidden="1">{#N/A,#N/A,TRUE,"preg4";#N/A,#N/A,TRUE,"bazpr99"}</definedName>
    <definedName name="ffffffffffffffffffffffffffff" localSheetId="23" hidden="1">{#N/A,#N/A,TRUE,"preg4";#N/A,#N/A,TRUE,"bazpr99"}</definedName>
    <definedName name="ffffffffffffffffffffffffffff" localSheetId="2" hidden="1">{#N/A,#N/A,TRUE,"preg4";#N/A,#N/A,TRUE,"bazpr99"}</definedName>
    <definedName name="ffffffffffffffffffffffffffff" localSheetId="4" hidden="1">{#N/A,#N/A,TRUE,"preg4";#N/A,#N/A,TRUE,"bazpr99"}</definedName>
    <definedName name="ffffffffffffffffffffffffffff" localSheetId="5" hidden="1">{#N/A,#N/A,TRUE,"preg4";#N/A,#N/A,TRUE,"bazpr99"}</definedName>
    <definedName name="ffffffffffffffffffffffffffff" localSheetId="6" hidden="1">{#N/A,#N/A,TRUE,"preg4";#N/A,#N/A,TRUE,"bazpr99"}</definedName>
    <definedName name="ffffffffffffffffffffffffffff" localSheetId="7" hidden="1">{#N/A,#N/A,TRUE,"preg4";#N/A,#N/A,TRUE,"bazpr99"}</definedName>
    <definedName name="ffffffffffffffffffffffffffff" localSheetId="8" hidden="1">{#N/A,#N/A,TRUE,"preg4";#N/A,#N/A,TRUE,"bazpr99"}</definedName>
    <definedName name="ffffffffffffffffffffffffffff" hidden="1">{#N/A,#N/A,TRUE,"preg4";#N/A,#N/A,TRUE,"bazpr99"}</definedName>
    <definedName name="ffs" localSheetId="0" hidden="1">{#N/A,#N/A,TRUE,"preg4";#N/A,#N/A,TRUE,"bazpr99"}</definedName>
    <definedName name="ffs" localSheetId="9" hidden="1">{#N/A,#N/A,TRUE,"preg4";#N/A,#N/A,TRUE,"bazpr99"}</definedName>
    <definedName name="ffs" localSheetId="10" hidden="1">{#N/A,#N/A,TRUE,"preg4";#N/A,#N/A,TRUE,"bazpr99"}</definedName>
    <definedName name="ffs" localSheetId="11" hidden="1">{#N/A,#N/A,TRUE,"preg4";#N/A,#N/A,TRUE,"bazpr99"}</definedName>
    <definedName name="ffs" localSheetId="12" hidden="1">{#N/A,#N/A,TRUE,"preg4";#N/A,#N/A,TRUE,"bazpr99"}</definedName>
    <definedName name="ffs" localSheetId="13" hidden="1">{#N/A,#N/A,TRUE,"preg4";#N/A,#N/A,TRUE,"bazpr99"}</definedName>
    <definedName name="ffs" localSheetId="14" hidden="1">{#N/A,#N/A,TRUE,"preg4";#N/A,#N/A,TRUE,"bazpr99"}</definedName>
    <definedName name="ffs" localSheetId="15" hidden="1">{#N/A,#N/A,TRUE,"preg4";#N/A,#N/A,TRUE,"bazpr99"}</definedName>
    <definedName name="ffs" localSheetId="16" hidden="1">{#N/A,#N/A,TRUE,"preg4";#N/A,#N/A,TRUE,"bazpr99"}</definedName>
    <definedName name="ffs" localSheetId="17" hidden="1">{#N/A,#N/A,TRUE,"preg4";#N/A,#N/A,TRUE,"bazpr99"}</definedName>
    <definedName name="ffs" localSheetId="18" hidden="1">{#N/A,#N/A,TRUE,"preg4";#N/A,#N/A,TRUE,"bazpr99"}</definedName>
    <definedName name="ffs" localSheetId="1" hidden="1">{#N/A,#N/A,TRUE,"preg4";#N/A,#N/A,TRUE,"bazpr99"}</definedName>
    <definedName name="ffs" localSheetId="19" hidden="1">{#N/A,#N/A,TRUE,"preg4";#N/A,#N/A,TRUE,"bazpr99"}</definedName>
    <definedName name="ffs" localSheetId="20" hidden="1">{#N/A,#N/A,TRUE,"preg4";#N/A,#N/A,TRUE,"bazpr99"}</definedName>
    <definedName name="ffs" localSheetId="21" hidden="1">{#N/A,#N/A,TRUE,"preg4";#N/A,#N/A,TRUE,"bazpr99"}</definedName>
    <definedName name="ffs" localSheetId="22" hidden="1">{#N/A,#N/A,TRUE,"preg4";#N/A,#N/A,TRUE,"bazpr99"}</definedName>
    <definedName name="ffs" localSheetId="23" hidden="1">{#N/A,#N/A,TRUE,"preg4";#N/A,#N/A,TRUE,"bazpr99"}</definedName>
    <definedName name="ffs" localSheetId="2" hidden="1">{#N/A,#N/A,TRUE,"preg4";#N/A,#N/A,TRUE,"bazpr99"}</definedName>
    <definedName name="ffs" localSheetId="4" hidden="1">{#N/A,#N/A,TRUE,"preg4";#N/A,#N/A,TRUE,"bazpr99"}</definedName>
    <definedName name="ffs" localSheetId="5" hidden="1">{#N/A,#N/A,TRUE,"preg4";#N/A,#N/A,TRUE,"bazpr99"}</definedName>
    <definedName name="ffs" localSheetId="6" hidden="1">{#N/A,#N/A,TRUE,"preg4";#N/A,#N/A,TRUE,"bazpr99"}</definedName>
    <definedName name="ffs" localSheetId="7" hidden="1">{#N/A,#N/A,TRUE,"preg4";#N/A,#N/A,TRUE,"bazpr99"}</definedName>
    <definedName name="ffs" localSheetId="8" hidden="1">{#N/A,#N/A,TRUE,"preg4";#N/A,#N/A,TRUE,"bazpr99"}</definedName>
    <definedName name="ffs" hidden="1">{#N/A,#N/A,TRUE,"preg4";#N/A,#N/A,TRUE,"bazpr99"}</definedName>
    <definedName name="figure" localSheetId="16">#REF!</definedName>
    <definedName name="figure" localSheetId="17">#REF!</definedName>
    <definedName name="figure" localSheetId="18">#REF!</definedName>
    <definedName name="figure" localSheetId="19">#REF!</definedName>
    <definedName name="figure" localSheetId="20">#REF!</definedName>
    <definedName name="figure" localSheetId="21">#REF!</definedName>
    <definedName name="figure" localSheetId="22">#REF!</definedName>
    <definedName name="figure" localSheetId="23">#REF!</definedName>
    <definedName name="figure" localSheetId="2">#REF!</definedName>
    <definedName name="figure">#REF!</definedName>
    <definedName name="figureq" localSheetId="16">#REF!</definedName>
    <definedName name="figureq" localSheetId="17">#REF!</definedName>
    <definedName name="figureq" localSheetId="18">#REF!</definedName>
    <definedName name="figureq" localSheetId="19">#REF!</definedName>
    <definedName name="figureq" localSheetId="20">#REF!</definedName>
    <definedName name="figureq" localSheetId="21">#REF!</definedName>
    <definedName name="figureq" localSheetId="22">#REF!</definedName>
    <definedName name="figureq" localSheetId="23">#REF!</definedName>
    <definedName name="figureq" localSheetId="2">#REF!</definedName>
    <definedName name="figureq">#REF!</definedName>
    <definedName name="finansiranje_2" localSheetId="0" hidden="1">{#N/A,#N/A,TRUE,"preg4";#N/A,#N/A,TRUE,"bazpr99"}</definedName>
    <definedName name="finansiranje_2" localSheetId="9" hidden="1">{#N/A,#N/A,TRUE,"preg4";#N/A,#N/A,TRUE,"bazpr99"}</definedName>
    <definedName name="finansiranje_2" localSheetId="10" hidden="1">{#N/A,#N/A,TRUE,"preg4";#N/A,#N/A,TRUE,"bazpr99"}</definedName>
    <definedName name="finansiranje_2" localSheetId="11" hidden="1">{#N/A,#N/A,TRUE,"preg4";#N/A,#N/A,TRUE,"bazpr99"}</definedName>
    <definedName name="finansiranje_2" localSheetId="12" hidden="1">{#N/A,#N/A,TRUE,"preg4";#N/A,#N/A,TRUE,"bazpr99"}</definedName>
    <definedName name="finansiranje_2" localSheetId="13" hidden="1">{#N/A,#N/A,TRUE,"preg4";#N/A,#N/A,TRUE,"bazpr99"}</definedName>
    <definedName name="finansiranje_2" localSheetId="14" hidden="1">{#N/A,#N/A,TRUE,"preg4";#N/A,#N/A,TRUE,"bazpr99"}</definedName>
    <definedName name="finansiranje_2" localSheetId="15" hidden="1">{#N/A,#N/A,TRUE,"preg4";#N/A,#N/A,TRUE,"bazpr99"}</definedName>
    <definedName name="finansiranje_2" localSheetId="16" hidden="1">{#N/A,#N/A,TRUE,"preg4";#N/A,#N/A,TRUE,"bazpr99"}</definedName>
    <definedName name="finansiranje_2" localSheetId="17" hidden="1">{#N/A,#N/A,TRUE,"preg4";#N/A,#N/A,TRUE,"bazpr99"}</definedName>
    <definedName name="finansiranje_2" localSheetId="18" hidden="1">{#N/A,#N/A,TRUE,"preg4";#N/A,#N/A,TRUE,"bazpr99"}</definedName>
    <definedName name="finansiranje_2" localSheetId="1" hidden="1">{#N/A,#N/A,TRUE,"preg4";#N/A,#N/A,TRUE,"bazpr99"}</definedName>
    <definedName name="finansiranje_2" localSheetId="19" hidden="1">{#N/A,#N/A,TRUE,"preg4";#N/A,#N/A,TRUE,"bazpr99"}</definedName>
    <definedName name="finansiranje_2" localSheetId="20" hidden="1">{#N/A,#N/A,TRUE,"preg4";#N/A,#N/A,TRUE,"bazpr99"}</definedName>
    <definedName name="finansiranje_2" localSheetId="21" hidden="1">{#N/A,#N/A,TRUE,"preg4";#N/A,#N/A,TRUE,"bazpr99"}</definedName>
    <definedName name="finansiranje_2" localSheetId="22" hidden="1">{#N/A,#N/A,TRUE,"preg4";#N/A,#N/A,TRUE,"bazpr99"}</definedName>
    <definedName name="finansiranje_2" localSheetId="23" hidden="1">{#N/A,#N/A,TRUE,"preg4";#N/A,#N/A,TRUE,"bazpr99"}</definedName>
    <definedName name="finansiranje_2" localSheetId="2" hidden="1">{#N/A,#N/A,TRUE,"preg4";#N/A,#N/A,TRUE,"bazpr99"}</definedName>
    <definedName name="finansiranje_2" localSheetId="4" hidden="1">{#N/A,#N/A,TRUE,"preg4";#N/A,#N/A,TRUE,"bazpr99"}</definedName>
    <definedName name="finansiranje_2" localSheetId="5" hidden="1">{#N/A,#N/A,TRUE,"preg4";#N/A,#N/A,TRUE,"bazpr99"}</definedName>
    <definedName name="finansiranje_2" localSheetId="6" hidden="1">{#N/A,#N/A,TRUE,"preg4";#N/A,#N/A,TRUE,"bazpr99"}</definedName>
    <definedName name="finansiranje_2" localSheetId="7" hidden="1">{#N/A,#N/A,TRUE,"preg4";#N/A,#N/A,TRUE,"bazpr99"}</definedName>
    <definedName name="finansiranje_2" localSheetId="8" hidden="1">{#N/A,#N/A,TRUE,"preg4";#N/A,#N/A,TRUE,"bazpr99"}</definedName>
    <definedName name="finansiranje_2" hidden="1">{#N/A,#N/A,TRUE,"preg4";#N/A,#N/A,TRUE,"bazpr99"}</definedName>
    <definedName name="Finansisko_itn_" localSheetId="0">#REF!</definedName>
    <definedName name="Finansisko_itn_" localSheetId="9">#REF!</definedName>
    <definedName name="Finansisko_itn_" localSheetId="10">#REF!</definedName>
    <definedName name="Finansisko_itn_" localSheetId="11">#REF!</definedName>
    <definedName name="Finansisko_itn_" localSheetId="12">#REF!</definedName>
    <definedName name="Finansisko_itn_" localSheetId="13">#REF!</definedName>
    <definedName name="Finansisko_itn_" localSheetId="14">#REF!</definedName>
    <definedName name="Finansisko_itn_" localSheetId="15">#REF!</definedName>
    <definedName name="Finansisko_itn_" localSheetId="16">#REF!</definedName>
    <definedName name="Finansisko_itn_" localSheetId="17">#REF!</definedName>
    <definedName name="Finansisko_itn_" localSheetId="18">#REF!</definedName>
    <definedName name="Finansisko_itn_" localSheetId="1">#REF!</definedName>
    <definedName name="Finansisko_itn_" localSheetId="19">#REF!</definedName>
    <definedName name="Finansisko_itn_" localSheetId="20">#REF!</definedName>
    <definedName name="Finansisko_itn_" localSheetId="21">#REF!</definedName>
    <definedName name="Finansisko_itn_" localSheetId="22">#REF!</definedName>
    <definedName name="Finansisko_itn_" localSheetId="23">#REF!</definedName>
    <definedName name="Finansisko_itn_" localSheetId="2">#REF!</definedName>
    <definedName name="Finansisko_itn_" localSheetId="5">#REF!</definedName>
    <definedName name="Finansisko_itn_" localSheetId="6">#REF!</definedName>
    <definedName name="Finansisko_itn_" localSheetId="7">#REF!</definedName>
    <definedName name="Finansisko_itn_" localSheetId="8">#REF!</definedName>
    <definedName name="Finansisko_itn_">#REF!</definedName>
    <definedName name="fraer" localSheetId="0" hidden="1">{#N/A,#N/A,TRUE,"preg4";#N/A,#N/A,TRUE,"bazpr99"}</definedName>
    <definedName name="fraer" localSheetId="9" hidden="1">{#N/A,#N/A,TRUE,"preg4";#N/A,#N/A,TRUE,"bazpr99"}</definedName>
    <definedName name="fraer" localSheetId="10" hidden="1">{#N/A,#N/A,TRUE,"preg4";#N/A,#N/A,TRUE,"bazpr99"}</definedName>
    <definedName name="fraer" localSheetId="11" hidden="1">{#N/A,#N/A,TRUE,"preg4";#N/A,#N/A,TRUE,"bazpr99"}</definedName>
    <definedName name="fraer" localSheetId="12" hidden="1">{#N/A,#N/A,TRUE,"preg4";#N/A,#N/A,TRUE,"bazpr99"}</definedName>
    <definedName name="fraer" localSheetId="13" hidden="1">{#N/A,#N/A,TRUE,"preg4";#N/A,#N/A,TRUE,"bazpr99"}</definedName>
    <definedName name="fraer" localSheetId="14" hidden="1">{#N/A,#N/A,TRUE,"preg4";#N/A,#N/A,TRUE,"bazpr99"}</definedName>
    <definedName name="fraer" localSheetId="15" hidden="1">{#N/A,#N/A,TRUE,"preg4";#N/A,#N/A,TRUE,"bazpr99"}</definedName>
    <definedName name="fraer" localSheetId="16" hidden="1">{#N/A,#N/A,TRUE,"preg4";#N/A,#N/A,TRUE,"bazpr99"}</definedName>
    <definedName name="fraer" localSheetId="17" hidden="1">{#N/A,#N/A,TRUE,"preg4";#N/A,#N/A,TRUE,"bazpr99"}</definedName>
    <definedName name="fraer" localSheetId="18" hidden="1">{#N/A,#N/A,TRUE,"preg4";#N/A,#N/A,TRUE,"bazpr99"}</definedName>
    <definedName name="fraer" localSheetId="1" hidden="1">{#N/A,#N/A,TRUE,"preg4";#N/A,#N/A,TRUE,"bazpr99"}</definedName>
    <definedName name="fraer" localSheetId="19" hidden="1">{#N/A,#N/A,TRUE,"preg4";#N/A,#N/A,TRUE,"bazpr99"}</definedName>
    <definedName name="fraer" localSheetId="20" hidden="1">{#N/A,#N/A,TRUE,"preg4";#N/A,#N/A,TRUE,"bazpr99"}</definedName>
    <definedName name="fraer" localSheetId="21" hidden="1">{#N/A,#N/A,TRUE,"preg4";#N/A,#N/A,TRUE,"bazpr99"}</definedName>
    <definedName name="fraer" localSheetId="22" hidden="1">{#N/A,#N/A,TRUE,"preg4";#N/A,#N/A,TRUE,"bazpr99"}</definedName>
    <definedName name="fraer" localSheetId="23" hidden="1">{#N/A,#N/A,TRUE,"preg4";#N/A,#N/A,TRUE,"bazpr99"}</definedName>
    <definedName name="fraer" localSheetId="2" hidden="1">{#N/A,#N/A,TRUE,"preg4";#N/A,#N/A,TRUE,"bazpr99"}</definedName>
    <definedName name="fraer" localSheetId="4" hidden="1">{#N/A,#N/A,TRUE,"preg4";#N/A,#N/A,TRUE,"bazpr99"}</definedName>
    <definedName name="fraer" localSheetId="5" hidden="1">{#N/A,#N/A,TRUE,"preg4";#N/A,#N/A,TRUE,"bazpr99"}</definedName>
    <definedName name="fraer" localSheetId="6" hidden="1">{#N/A,#N/A,TRUE,"preg4";#N/A,#N/A,TRUE,"bazpr99"}</definedName>
    <definedName name="fraer" localSheetId="7" hidden="1">{#N/A,#N/A,TRUE,"preg4";#N/A,#N/A,TRUE,"bazpr99"}</definedName>
    <definedName name="fraer" localSheetId="8" hidden="1">{#N/A,#N/A,TRUE,"preg4";#N/A,#N/A,TRUE,"bazpr99"}</definedName>
    <definedName name="fraer" hidden="1">{#N/A,#N/A,TRUE,"preg4";#N/A,#N/A,TRUE,"bazpr99"}</definedName>
    <definedName name="frt" localSheetId="16">#REF!</definedName>
    <definedName name="frt" localSheetId="17">#REF!</definedName>
    <definedName name="frt" localSheetId="18">#REF!</definedName>
    <definedName name="frt" localSheetId="19">#REF!</definedName>
    <definedName name="frt" localSheetId="20">#REF!</definedName>
    <definedName name="frt" localSheetId="21">#REF!</definedName>
    <definedName name="frt" localSheetId="22">#REF!</definedName>
    <definedName name="frt" localSheetId="23">#REF!</definedName>
    <definedName name="frt" localSheetId="2">#REF!</definedName>
    <definedName name="frt">#REF!</definedName>
    <definedName name="fsssf" localSheetId="0" hidden="1">{#N/A,#N/A,TRUE,"preg4";#N/A,#N/A,TRUE,"bazpr99"}</definedName>
    <definedName name="fsssf" localSheetId="9" hidden="1">{#N/A,#N/A,TRUE,"preg4";#N/A,#N/A,TRUE,"bazpr99"}</definedName>
    <definedName name="fsssf" localSheetId="10" hidden="1">{#N/A,#N/A,TRUE,"preg4";#N/A,#N/A,TRUE,"bazpr99"}</definedName>
    <definedName name="fsssf" localSheetId="11" hidden="1">{#N/A,#N/A,TRUE,"preg4";#N/A,#N/A,TRUE,"bazpr99"}</definedName>
    <definedName name="fsssf" localSheetId="12" hidden="1">{#N/A,#N/A,TRUE,"preg4";#N/A,#N/A,TRUE,"bazpr99"}</definedName>
    <definedName name="fsssf" localSheetId="13" hidden="1">{#N/A,#N/A,TRUE,"preg4";#N/A,#N/A,TRUE,"bazpr99"}</definedName>
    <definedName name="fsssf" localSheetId="14" hidden="1">{#N/A,#N/A,TRUE,"preg4";#N/A,#N/A,TRUE,"bazpr99"}</definedName>
    <definedName name="fsssf" localSheetId="15" hidden="1">{#N/A,#N/A,TRUE,"preg4";#N/A,#N/A,TRUE,"bazpr99"}</definedName>
    <definedName name="fsssf" localSheetId="16" hidden="1">{#N/A,#N/A,TRUE,"preg4";#N/A,#N/A,TRUE,"bazpr99"}</definedName>
    <definedName name="fsssf" localSheetId="17" hidden="1">{#N/A,#N/A,TRUE,"preg4";#N/A,#N/A,TRUE,"bazpr99"}</definedName>
    <definedName name="fsssf" localSheetId="18" hidden="1">{#N/A,#N/A,TRUE,"preg4";#N/A,#N/A,TRUE,"bazpr99"}</definedName>
    <definedName name="fsssf" localSheetId="1" hidden="1">{#N/A,#N/A,TRUE,"preg4";#N/A,#N/A,TRUE,"bazpr99"}</definedName>
    <definedName name="fsssf" localSheetId="19" hidden="1">{#N/A,#N/A,TRUE,"preg4";#N/A,#N/A,TRUE,"bazpr99"}</definedName>
    <definedName name="fsssf" localSheetId="20" hidden="1">{#N/A,#N/A,TRUE,"preg4";#N/A,#N/A,TRUE,"bazpr99"}</definedName>
    <definedName name="fsssf" localSheetId="21" hidden="1">{#N/A,#N/A,TRUE,"preg4";#N/A,#N/A,TRUE,"bazpr99"}</definedName>
    <definedName name="fsssf" localSheetId="22" hidden="1">{#N/A,#N/A,TRUE,"preg4";#N/A,#N/A,TRUE,"bazpr99"}</definedName>
    <definedName name="fsssf" localSheetId="23" hidden="1">{#N/A,#N/A,TRUE,"preg4";#N/A,#N/A,TRUE,"bazpr99"}</definedName>
    <definedName name="fsssf" localSheetId="2" hidden="1">{#N/A,#N/A,TRUE,"preg4";#N/A,#N/A,TRUE,"bazpr99"}</definedName>
    <definedName name="fsssf" localSheetId="4" hidden="1">{#N/A,#N/A,TRUE,"preg4";#N/A,#N/A,TRUE,"bazpr99"}</definedName>
    <definedName name="fsssf" localSheetId="5" hidden="1">{#N/A,#N/A,TRUE,"preg4";#N/A,#N/A,TRUE,"bazpr99"}</definedName>
    <definedName name="fsssf" localSheetId="6" hidden="1">{#N/A,#N/A,TRUE,"preg4";#N/A,#N/A,TRUE,"bazpr99"}</definedName>
    <definedName name="fsssf" localSheetId="7" hidden="1">{#N/A,#N/A,TRUE,"preg4";#N/A,#N/A,TRUE,"bazpr99"}</definedName>
    <definedName name="fsssf" localSheetId="8" hidden="1">{#N/A,#N/A,TRUE,"preg4";#N/A,#N/A,TRUE,"bazpr99"}</definedName>
    <definedName name="fsssf" hidden="1">{#N/A,#N/A,TRUE,"preg4";#N/A,#N/A,TRUE,"bazpr99"}</definedName>
    <definedName name="Full_Print" localSheetId="16">#REF!</definedName>
    <definedName name="Full_Print" localSheetId="17">#REF!</definedName>
    <definedName name="Full_Print" localSheetId="18">#REF!</definedName>
    <definedName name="Full_Print" localSheetId="19">#REF!</definedName>
    <definedName name="Full_Print" localSheetId="20">#REF!</definedName>
    <definedName name="Full_Print" localSheetId="21">#REF!</definedName>
    <definedName name="Full_Print" localSheetId="22">#REF!</definedName>
    <definedName name="Full_Print" localSheetId="23">#REF!</definedName>
    <definedName name="Full_Print">#REF!</definedName>
    <definedName name="fvxcbbn" localSheetId="0" hidden="1">{#N/A,#N/A,TRUE,"preg4";#N/A,#N/A,TRUE,"bazpr2001"}</definedName>
    <definedName name="fvxcbbn" localSheetId="9" hidden="1">{#N/A,#N/A,TRUE,"preg4";#N/A,#N/A,TRUE,"bazpr2001"}</definedName>
    <definedName name="fvxcbbn" localSheetId="10" hidden="1">{#N/A,#N/A,TRUE,"preg4";#N/A,#N/A,TRUE,"bazpr2001"}</definedName>
    <definedName name="fvxcbbn" localSheetId="11" hidden="1">{#N/A,#N/A,TRUE,"preg4";#N/A,#N/A,TRUE,"bazpr2001"}</definedName>
    <definedName name="fvxcbbn" localSheetId="12" hidden="1">{#N/A,#N/A,TRUE,"preg4";#N/A,#N/A,TRUE,"bazpr2001"}</definedName>
    <definedName name="fvxcbbn" localSheetId="13" hidden="1">{#N/A,#N/A,TRUE,"preg4";#N/A,#N/A,TRUE,"bazpr2001"}</definedName>
    <definedName name="fvxcbbn" localSheetId="14" hidden="1">{#N/A,#N/A,TRUE,"preg4";#N/A,#N/A,TRUE,"bazpr2001"}</definedName>
    <definedName name="fvxcbbn" localSheetId="15" hidden="1">{#N/A,#N/A,TRUE,"preg4";#N/A,#N/A,TRUE,"bazpr2001"}</definedName>
    <definedName name="fvxcbbn" localSheetId="16" hidden="1">{#N/A,#N/A,TRUE,"preg4";#N/A,#N/A,TRUE,"bazpr2001"}</definedName>
    <definedName name="fvxcbbn" localSheetId="17" hidden="1">{#N/A,#N/A,TRUE,"preg4";#N/A,#N/A,TRUE,"bazpr2001"}</definedName>
    <definedName name="fvxcbbn" localSheetId="18" hidden="1">{#N/A,#N/A,TRUE,"preg4";#N/A,#N/A,TRUE,"bazpr2001"}</definedName>
    <definedName name="fvxcbbn" localSheetId="1" hidden="1">{#N/A,#N/A,TRUE,"preg4";#N/A,#N/A,TRUE,"bazpr2001"}</definedName>
    <definedName name="fvxcbbn" localSheetId="19" hidden="1">{#N/A,#N/A,TRUE,"preg4";#N/A,#N/A,TRUE,"bazpr2001"}</definedName>
    <definedName name="fvxcbbn" localSheetId="20" hidden="1">{#N/A,#N/A,TRUE,"preg4";#N/A,#N/A,TRUE,"bazpr2001"}</definedName>
    <definedName name="fvxcbbn" localSheetId="21" hidden="1">{#N/A,#N/A,TRUE,"preg4";#N/A,#N/A,TRUE,"bazpr2001"}</definedName>
    <definedName name="fvxcbbn" localSheetId="22" hidden="1">{#N/A,#N/A,TRUE,"preg4";#N/A,#N/A,TRUE,"bazpr2001"}</definedName>
    <definedName name="fvxcbbn" localSheetId="23" hidden="1">{#N/A,#N/A,TRUE,"preg4";#N/A,#N/A,TRUE,"bazpr2001"}</definedName>
    <definedName name="fvxcbbn" localSheetId="2" hidden="1">{#N/A,#N/A,TRUE,"preg4";#N/A,#N/A,TRUE,"bazpr2001"}</definedName>
    <definedName name="fvxcbbn" localSheetId="4" hidden="1">{#N/A,#N/A,TRUE,"preg4";#N/A,#N/A,TRUE,"bazpr2001"}</definedName>
    <definedName name="fvxcbbn" localSheetId="5" hidden="1">{#N/A,#N/A,TRUE,"preg4";#N/A,#N/A,TRUE,"bazpr2001"}</definedName>
    <definedName name="fvxcbbn" localSheetId="6" hidden="1">{#N/A,#N/A,TRUE,"preg4";#N/A,#N/A,TRUE,"bazpr2001"}</definedName>
    <definedName name="fvxcbbn" localSheetId="7" hidden="1">{#N/A,#N/A,TRUE,"preg4";#N/A,#N/A,TRUE,"bazpr2001"}</definedName>
    <definedName name="fvxcbbn" localSheetId="8" hidden="1">{#N/A,#N/A,TRUE,"preg4";#N/A,#N/A,TRUE,"bazpr2001"}</definedName>
    <definedName name="fvxcbbn" hidden="1">{#N/A,#N/A,TRUE,"preg4";#N/A,#N/A,TRUE,"bazpr2001"}</definedName>
    <definedName name="g" localSheetId="0" hidden="1">{#N/A,#N/A,TRUE,"preg4";#N/A,#N/A,TRUE,"bazpr99"}</definedName>
    <definedName name="g" localSheetId="9" hidden="1">{#N/A,#N/A,TRUE,"preg4";#N/A,#N/A,TRUE,"bazpr99"}</definedName>
    <definedName name="g" localSheetId="10" hidden="1">{#N/A,#N/A,TRUE,"preg4";#N/A,#N/A,TRUE,"bazpr99"}</definedName>
    <definedName name="g" localSheetId="11" hidden="1">{#N/A,#N/A,TRUE,"preg4";#N/A,#N/A,TRUE,"bazpr99"}</definedName>
    <definedName name="g" localSheetId="12" hidden="1">{#N/A,#N/A,TRUE,"preg4";#N/A,#N/A,TRUE,"bazpr99"}</definedName>
    <definedName name="g" localSheetId="13" hidden="1">{#N/A,#N/A,TRUE,"preg4";#N/A,#N/A,TRUE,"bazpr99"}</definedName>
    <definedName name="g" localSheetId="14" hidden="1">{#N/A,#N/A,TRUE,"preg4";#N/A,#N/A,TRUE,"bazpr99"}</definedName>
    <definedName name="g" localSheetId="15" hidden="1">{#N/A,#N/A,TRUE,"preg4";#N/A,#N/A,TRUE,"bazpr99"}</definedName>
    <definedName name="g" localSheetId="16" hidden="1">{#N/A,#N/A,TRUE,"preg4";#N/A,#N/A,TRUE,"bazpr99"}</definedName>
    <definedName name="g" localSheetId="17" hidden="1">{#N/A,#N/A,TRUE,"preg4";#N/A,#N/A,TRUE,"bazpr99"}</definedName>
    <definedName name="g" localSheetId="18" hidden="1">{#N/A,#N/A,TRUE,"preg4";#N/A,#N/A,TRUE,"bazpr99"}</definedName>
    <definedName name="g" localSheetId="1" hidden="1">{#N/A,#N/A,TRUE,"preg4";#N/A,#N/A,TRUE,"bazpr99"}</definedName>
    <definedName name="g" localSheetId="19" hidden="1">{#N/A,#N/A,TRUE,"preg4";#N/A,#N/A,TRUE,"bazpr99"}</definedName>
    <definedName name="g" localSheetId="20" hidden="1">{#N/A,#N/A,TRUE,"preg4";#N/A,#N/A,TRUE,"bazpr99"}</definedName>
    <definedName name="g" localSheetId="21" hidden="1">{#N/A,#N/A,TRUE,"preg4";#N/A,#N/A,TRUE,"bazpr99"}</definedName>
    <definedName name="g" localSheetId="22" hidden="1">{#N/A,#N/A,TRUE,"preg4";#N/A,#N/A,TRUE,"bazpr99"}</definedName>
    <definedName name="g" localSheetId="23" hidden="1">{#N/A,#N/A,TRUE,"preg4";#N/A,#N/A,TRUE,"bazpr99"}</definedName>
    <definedName name="g" localSheetId="2" hidden="1">{#N/A,#N/A,TRUE,"preg4";#N/A,#N/A,TRUE,"bazpr99"}</definedName>
    <definedName name="g" localSheetId="4" hidden="1">{#N/A,#N/A,TRUE,"preg4";#N/A,#N/A,TRUE,"bazpr99"}</definedName>
    <definedName name="g" localSheetId="5" hidden="1">{#N/A,#N/A,TRUE,"preg4";#N/A,#N/A,TRUE,"bazpr99"}</definedName>
    <definedName name="g" localSheetId="6" hidden="1">{#N/A,#N/A,TRUE,"preg4";#N/A,#N/A,TRUE,"bazpr99"}</definedName>
    <definedName name="g" localSheetId="7" hidden="1">{#N/A,#N/A,TRUE,"preg4";#N/A,#N/A,TRUE,"bazpr99"}</definedName>
    <definedName name="g" localSheetId="8" hidden="1">{#N/A,#N/A,TRUE,"preg4";#N/A,#N/A,TRUE,"bazpr99"}</definedName>
    <definedName name="g" hidden="1">{#N/A,#N/A,TRUE,"preg4";#N/A,#N/A,TRUE,"bazpr99"}</definedName>
    <definedName name="gb" localSheetId="0" hidden="1">{#N/A,#N/A,TRUE,"preg4";#N/A,#N/A,TRUE,"bazpr99"}</definedName>
    <definedName name="gb" localSheetId="9" hidden="1">{#N/A,#N/A,TRUE,"preg4";#N/A,#N/A,TRUE,"bazpr99"}</definedName>
    <definedName name="gb" localSheetId="10" hidden="1">{#N/A,#N/A,TRUE,"preg4";#N/A,#N/A,TRUE,"bazpr99"}</definedName>
    <definedName name="gb" localSheetId="11" hidden="1">{#N/A,#N/A,TRUE,"preg4";#N/A,#N/A,TRUE,"bazpr99"}</definedName>
    <definedName name="gb" localSheetId="12" hidden="1">{#N/A,#N/A,TRUE,"preg4";#N/A,#N/A,TRUE,"bazpr99"}</definedName>
    <definedName name="gb" localSheetId="13" hidden="1">{#N/A,#N/A,TRUE,"preg4";#N/A,#N/A,TRUE,"bazpr99"}</definedName>
    <definedName name="gb" localSheetId="14" hidden="1">{#N/A,#N/A,TRUE,"preg4";#N/A,#N/A,TRUE,"bazpr99"}</definedName>
    <definedName name="gb" localSheetId="15" hidden="1">{#N/A,#N/A,TRUE,"preg4";#N/A,#N/A,TRUE,"bazpr99"}</definedName>
    <definedName name="gb" localSheetId="16" hidden="1">{#N/A,#N/A,TRUE,"preg4";#N/A,#N/A,TRUE,"bazpr99"}</definedName>
    <definedName name="gb" localSheetId="17" hidden="1">{#N/A,#N/A,TRUE,"preg4";#N/A,#N/A,TRUE,"bazpr99"}</definedName>
    <definedName name="gb" localSheetId="18" hidden="1">{#N/A,#N/A,TRUE,"preg4";#N/A,#N/A,TRUE,"bazpr99"}</definedName>
    <definedName name="gb" localSheetId="1" hidden="1">{#N/A,#N/A,TRUE,"preg4";#N/A,#N/A,TRUE,"bazpr99"}</definedName>
    <definedName name="gb" localSheetId="19" hidden="1">{#N/A,#N/A,TRUE,"preg4";#N/A,#N/A,TRUE,"bazpr99"}</definedName>
    <definedName name="gb" localSheetId="20" hidden="1">{#N/A,#N/A,TRUE,"preg4";#N/A,#N/A,TRUE,"bazpr99"}</definedName>
    <definedName name="gb" localSheetId="21" hidden="1">{#N/A,#N/A,TRUE,"preg4";#N/A,#N/A,TRUE,"bazpr99"}</definedName>
    <definedName name="gb" localSheetId="22" hidden="1">{#N/A,#N/A,TRUE,"preg4";#N/A,#N/A,TRUE,"bazpr99"}</definedName>
    <definedName name="gb" localSheetId="23" hidden="1">{#N/A,#N/A,TRUE,"preg4";#N/A,#N/A,TRUE,"bazpr99"}</definedName>
    <definedName name="gb" localSheetId="2" hidden="1">{#N/A,#N/A,TRUE,"preg4";#N/A,#N/A,TRUE,"bazpr99"}</definedName>
    <definedName name="gb" localSheetId="4" hidden="1">{#N/A,#N/A,TRUE,"preg4";#N/A,#N/A,TRUE,"bazpr99"}</definedName>
    <definedName name="gb" localSheetId="5" hidden="1">{#N/A,#N/A,TRUE,"preg4";#N/A,#N/A,TRUE,"bazpr99"}</definedName>
    <definedName name="gb" localSheetId="6" hidden="1">{#N/A,#N/A,TRUE,"preg4";#N/A,#N/A,TRUE,"bazpr99"}</definedName>
    <definedName name="gb" localSheetId="7" hidden="1">{#N/A,#N/A,TRUE,"preg4";#N/A,#N/A,TRUE,"bazpr99"}</definedName>
    <definedName name="gb" localSheetId="8" hidden="1">{#N/A,#N/A,TRUE,"preg4";#N/A,#N/A,TRUE,"bazpr99"}</definedName>
    <definedName name="gb" hidden="1">{#N/A,#N/A,TRUE,"preg4";#N/A,#N/A,TRUE,"bazpr99"}</definedName>
    <definedName name="gfb" localSheetId="0" hidden="1">{#N/A,#N/A,TRUE,"preg4";#N/A,#N/A,TRUE,"bazpr2000"}</definedName>
    <definedName name="gfb" localSheetId="9" hidden="1">{#N/A,#N/A,TRUE,"preg4";#N/A,#N/A,TRUE,"bazpr2000"}</definedName>
    <definedName name="gfb" localSheetId="10" hidden="1">{#N/A,#N/A,TRUE,"preg4";#N/A,#N/A,TRUE,"bazpr2000"}</definedName>
    <definedName name="gfb" localSheetId="11" hidden="1">{#N/A,#N/A,TRUE,"preg4";#N/A,#N/A,TRUE,"bazpr2000"}</definedName>
    <definedName name="gfb" localSheetId="12" hidden="1">{#N/A,#N/A,TRUE,"preg4";#N/A,#N/A,TRUE,"bazpr2000"}</definedName>
    <definedName name="gfb" localSheetId="13" hidden="1">{#N/A,#N/A,TRUE,"preg4";#N/A,#N/A,TRUE,"bazpr2000"}</definedName>
    <definedName name="gfb" localSheetId="14" hidden="1">{#N/A,#N/A,TRUE,"preg4";#N/A,#N/A,TRUE,"bazpr2000"}</definedName>
    <definedName name="gfb" localSheetId="15" hidden="1">{#N/A,#N/A,TRUE,"preg4";#N/A,#N/A,TRUE,"bazpr2000"}</definedName>
    <definedName name="gfb" localSheetId="16" hidden="1">{#N/A,#N/A,TRUE,"preg4";#N/A,#N/A,TRUE,"bazpr2000"}</definedName>
    <definedName name="gfb" localSheetId="17" hidden="1">{#N/A,#N/A,TRUE,"preg4";#N/A,#N/A,TRUE,"bazpr2000"}</definedName>
    <definedName name="gfb" localSheetId="18" hidden="1">{#N/A,#N/A,TRUE,"preg4";#N/A,#N/A,TRUE,"bazpr2000"}</definedName>
    <definedName name="gfb" localSheetId="1" hidden="1">{#N/A,#N/A,TRUE,"preg4";#N/A,#N/A,TRUE,"bazpr2000"}</definedName>
    <definedName name="gfb" localSheetId="19" hidden="1">{#N/A,#N/A,TRUE,"preg4";#N/A,#N/A,TRUE,"bazpr2000"}</definedName>
    <definedName name="gfb" localSheetId="20" hidden="1">{#N/A,#N/A,TRUE,"preg4";#N/A,#N/A,TRUE,"bazpr2000"}</definedName>
    <definedName name="gfb" localSheetId="21" hidden="1">{#N/A,#N/A,TRUE,"preg4";#N/A,#N/A,TRUE,"bazpr2000"}</definedName>
    <definedName name="gfb" localSheetId="22" hidden="1">{#N/A,#N/A,TRUE,"preg4";#N/A,#N/A,TRUE,"bazpr2000"}</definedName>
    <definedName name="gfb" localSheetId="23" hidden="1">{#N/A,#N/A,TRUE,"preg4";#N/A,#N/A,TRUE,"bazpr2000"}</definedName>
    <definedName name="gfb" localSheetId="2" hidden="1">{#N/A,#N/A,TRUE,"preg4";#N/A,#N/A,TRUE,"bazpr2000"}</definedName>
    <definedName name="gfb" localSheetId="4" hidden="1">{#N/A,#N/A,TRUE,"preg4";#N/A,#N/A,TRUE,"bazpr2000"}</definedName>
    <definedName name="gfb" localSheetId="5" hidden="1">{#N/A,#N/A,TRUE,"preg4";#N/A,#N/A,TRUE,"bazpr2000"}</definedName>
    <definedName name="gfb" localSheetId="6" hidden="1">{#N/A,#N/A,TRUE,"preg4";#N/A,#N/A,TRUE,"bazpr2000"}</definedName>
    <definedName name="gfb" localSheetId="7" hidden="1">{#N/A,#N/A,TRUE,"preg4";#N/A,#N/A,TRUE,"bazpr2000"}</definedName>
    <definedName name="gfb" localSheetId="8" hidden="1">{#N/A,#N/A,TRUE,"preg4";#N/A,#N/A,TRUE,"bazpr2000"}</definedName>
    <definedName name="gfb" hidden="1">{#N/A,#N/A,TRUE,"preg4";#N/A,#N/A,TRUE,"bazpr2000"}</definedName>
    <definedName name="gfsesefsdf" localSheetId="0" hidden="1">{#N/A,#N/A,TRUE,"preg4";#N/A,#N/A,TRUE,"bazpr99"}</definedName>
    <definedName name="gfsesefsdf" localSheetId="9" hidden="1">{#N/A,#N/A,TRUE,"preg4";#N/A,#N/A,TRUE,"bazpr99"}</definedName>
    <definedName name="gfsesefsdf" localSheetId="10" hidden="1">{#N/A,#N/A,TRUE,"preg4";#N/A,#N/A,TRUE,"bazpr99"}</definedName>
    <definedName name="gfsesefsdf" localSheetId="11" hidden="1">{#N/A,#N/A,TRUE,"preg4";#N/A,#N/A,TRUE,"bazpr99"}</definedName>
    <definedName name="gfsesefsdf" localSheetId="12" hidden="1">{#N/A,#N/A,TRUE,"preg4";#N/A,#N/A,TRUE,"bazpr99"}</definedName>
    <definedName name="gfsesefsdf" localSheetId="13" hidden="1">{#N/A,#N/A,TRUE,"preg4";#N/A,#N/A,TRUE,"bazpr99"}</definedName>
    <definedName name="gfsesefsdf" localSheetId="14" hidden="1">{#N/A,#N/A,TRUE,"preg4";#N/A,#N/A,TRUE,"bazpr99"}</definedName>
    <definedName name="gfsesefsdf" localSheetId="15" hidden="1">{#N/A,#N/A,TRUE,"preg4";#N/A,#N/A,TRUE,"bazpr99"}</definedName>
    <definedName name="gfsesefsdf" localSheetId="16" hidden="1">{#N/A,#N/A,TRUE,"preg4";#N/A,#N/A,TRUE,"bazpr99"}</definedName>
    <definedName name="gfsesefsdf" localSheetId="17" hidden="1">{#N/A,#N/A,TRUE,"preg4";#N/A,#N/A,TRUE,"bazpr99"}</definedName>
    <definedName name="gfsesefsdf" localSheetId="18" hidden="1">{#N/A,#N/A,TRUE,"preg4";#N/A,#N/A,TRUE,"bazpr99"}</definedName>
    <definedName name="gfsesefsdf" localSheetId="1" hidden="1">{#N/A,#N/A,TRUE,"preg4";#N/A,#N/A,TRUE,"bazpr99"}</definedName>
    <definedName name="gfsesefsdf" localSheetId="19" hidden="1">{#N/A,#N/A,TRUE,"preg4";#N/A,#N/A,TRUE,"bazpr99"}</definedName>
    <definedName name="gfsesefsdf" localSheetId="20" hidden="1">{#N/A,#N/A,TRUE,"preg4";#N/A,#N/A,TRUE,"bazpr99"}</definedName>
    <definedName name="gfsesefsdf" localSheetId="21" hidden="1">{#N/A,#N/A,TRUE,"preg4";#N/A,#N/A,TRUE,"bazpr99"}</definedName>
    <definedName name="gfsesefsdf" localSheetId="22" hidden="1">{#N/A,#N/A,TRUE,"preg4";#N/A,#N/A,TRUE,"bazpr99"}</definedName>
    <definedName name="gfsesefsdf" localSheetId="23" hidden="1">{#N/A,#N/A,TRUE,"preg4";#N/A,#N/A,TRUE,"bazpr99"}</definedName>
    <definedName name="gfsesefsdf" localSheetId="2" hidden="1">{#N/A,#N/A,TRUE,"preg4";#N/A,#N/A,TRUE,"bazpr99"}</definedName>
    <definedName name="gfsesefsdf" localSheetId="4" hidden="1">{#N/A,#N/A,TRUE,"preg4";#N/A,#N/A,TRUE,"bazpr99"}</definedName>
    <definedName name="gfsesefsdf" localSheetId="5" hidden="1">{#N/A,#N/A,TRUE,"preg4";#N/A,#N/A,TRUE,"bazpr99"}</definedName>
    <definedName name="gfsesefsdf" localSheetId="6" hidden="1">{#N/A,#N/A,TRUE,"preg4";#N/A,#N/A,TRUE,"bazpr99"}</definedName>
    <definedName name="gfsesefsdf" localSheetId="7" hidden="1">{#N/A,#N/A,TRUE,"preg4";#N/A,#N/A,TRUE,"bazpr99"}</definedName>
    <definedName name="gfsesefsdf" localSheetId="8" hidden="1">{#N/A,#N/A,TRUE,"preg4";#N/A,#N/A,TRUE,"bazpr99"}</definedName>
    <definedName name="gfsesefsdf" hidden="1">{#N/A,#N/A,TRUE,"preg4";#N/A,#N/A,TRUE,"bazpr99"}</definedName>
    <definedName name="gg" localSheetId="0" hidden="1">{#N/A,#N/A,TRUE,"preg4";#N/A,#N/A,TRUE,"bazpr2000"}</definedName>
    <definedName name="gg" localSheetId="9" hidden="1">{#N/A,#N/A,TRUE,"preg4";#N/A,#N/A,TRUE,"bazpr2000"}</definedName>
    <definedName name="gg" localSheetId="10" hidden="1">{#N/A,#N/A,TRUE,"preg4";#N/A,#N/A,TRUE,"bazpr2000"}</definedName>
    <definedName name="gg" localSheetId="11" hidden="1">{#N/A,#N/A,TRUE,"preg4";#N/A,#N/A,TRUE,"bazpr2000"}</definedName>
    <definedName name="gg" localSheetId="12" hidden="1">{#N/A,#N/A,TRUE,"preg4";#N/A,#N/A,TRUE,"bazpr2000"}</definedName>
    <definedName name="gg" localSheetId="13" hidden="1">{#N/A,#N/A,TRUE,"preg4";#N/A,#N/A,TRUE,"bazpr2000"}</definedName>
    <definedName name="gg" localSheetId="14" hidden="1">{#N/A,#N/A,TRUE,"preg4";#N/A,#N/A,TRUE,"bazpr2000"}</definedName>
    <definedName name="gg" localSheetId="15" hidden="1">{#N/A,#N/A,TRUE,"preg4";#N/A,#N/A,TRUE,"bazpr2000"}</definedName>
    <definedName name="gg" localSheetId="16" hidden="1">{#N/A,#N/A,TRUE,"preg4";#N/A,#N/A,TRUE,"bazpr2000"}</definedName>
    <definedName name="gg" localSheetId="17" hidden="1">{#N/A,#N/A,TRUE,"preg4";#N/A,#N/A,TRUE,"bazpr2000"}</definedName>
    <definedName name="gg" localSheetId="18" hidden="1">{#N/A,#N/A,TRUE,"preg4";#N/A,#N/A,TRUE,"bazpr2000"}</definedName>
    <definedName name="gg" localSheetId="1" hidden="1">{#N/A,#N/A,TRUE,"preg4";#N/A,#N/A,TRUE,"bazpr2000"}</definedName>
    <definedName name="gg" localSheetId="19" hidden="1">{#N/A,#N/A,TRUE,"preg4";#N/A,#N/A,TRUE,"bazpr2000"}</definedName>
    <definedName name="gg" localSheetId="20" hidden="1">{#N/A,#N/A,TRUE,"preg4";#N/A,#N/A,TRUE,"bazpr2000"}</definedName>
    <definedName name="gg" localSheetId="21" hidden="1">{#N/A,#N/A,TRUE,"preg4";#N/A,#N/A,TRUE,"bazpr2000"}</definedName>
    <definedName name="gg" localSheetId="22" hidden="1">{#N/A,#N/A,TRUE,"preg4";#N/A,#N/A,TRUE,"bazpr2000"}</definedName>
    <definedName name="gg" localSheetId="23" hidden="1">{#N/A,#N/A,TRUE,"preg4";#N/A,#N/A,TRUE,"bazpr2000"}</definedName>
    <definedName name="gg" localSheetId="2" hidden="1">{#N/A,#N/A,TRUE,"preg4";#N/A,#N/A,TRUE,"bazpr2000"}</definedName>
    <definedName name="gg" localSheetId="4" hidden="1">{#N/A,#N/A,TRUE,"preg4";#N/A,#N/A,TRUE,"bazpr2000"}</definedName>
    <definedName name="gg" localSheetId="5" hidden="1">{#N/A,#N/A,TRUE,"preg4";#N/A,#N/A,TRUE,"bazpr2000"}</definedName>
    <definedName name="gg" localSheetId="6" hidden="1">{#N/A,#N/A,TRUE,"preg4";#N/A,#N/A,TRUE,"bazpr2000"}</definedName>
    <definedName name="gg" localSheetId="7" hidden="1">{#N/A,#N/A,TRUE,"preg4";#N/A,#N/A,TRUE,"bazpr2000"}</definedName>
    <definedName name="gg" localSheetId="8" hidden="1">{#N/A,#N/A,TRUE,"preg4";#N/A,#N/A,TRUE,"bazpr2000"}</definedName>
    <definedName name="gg" hidden="1">{#N/A,#N/A,TRUE,"preg4";#N/A,#N/A,TRUE,"bazpr2000"}</definedName>
    <definedName name="ggd" localSheetId="0" hidden="1">{#N/A,#N/A,TRUE,"preg4";#N/A,#N/A,TRUE,"bazpr99"}</definedName>
    <definedName name="ggd" localSheetId="9" hidden="1">{#N/A,#N/A,TRUE,"preg4";#N/A,#N/A,TRUE,"bazpr99"}</definedName>
    <definedName name="ggd" localSheetId="10" hidden="1">{#N/A,#N/A,TRUE,"preg4";#N/A,#N/A,TRUE,"bazpr99"}</definedName>
    <definedName name="ggd" localSheetId="11" hidden="1">{#N/A,#N/A,TRUE,"preg4";#N/A,#N/A,TRUE,"bazpr99"}</definedName>
    <definedName name="ggd" localSheetId="12" hidden="1">{#N/A,#N/A,TRUE,"preg4";#N/A,#N/A,TRUE,"bazpr99"}</definedName>
    <definedName name="ggd" localSheetId="13" hidden="1">{#N/A,#N/A,TRUE,"preg4";#N/A,#N/A,TRUE,"bazpr99"}</definedName>
    <definedName name="ggd" localSheetId="14" hidden="1">{#N/A,#N/A,TRUE,"preg4";#N/A,#N/A,TRUE,"bazpr99"}</definedName>
    <definedName name="ggd" localSheetId="15" hidden="1">{#N/A,#N/A,TRUE,"preg4";#N/A,#N/A,TRUE,"bazpr99"}</definedName>
    <definedName name="ggd" localSheetId="16" hidden="1">{#N/A,#N/A,TRUE,"preg4";#N/A,#N/A,TRUE,"bazpr99"}</definedName>
    <definedName name="ggd" localSheetId="17" hidden="1">{#N/A,#N/A,TRUE,"preg4";#N/A,#N/A,TRUE,"bazpr99"}</definedName>
    <definedName name="ggd" localSheetId="18" hidden="1">{#N/A,#N/A,TRUE,"preg4";#N/A,#N/A,TRUE,"bazpr99"}</definedName>
    <definedName name="ggd" localSheetId="1" hidden="1">{#N/A,#N/A,TRUE,"preg4";#N/A,#N/A,TRUE,"bazpr99"}</definedName>
    <definedName name="ggd" localSheetId="19" hidden="1">{#N/A,#N/A,TRUE,"preg4";#N/A,#N/A,TRUE,"bazpr99"}</definedName>
    <definedName name="ggd" localSheetId="20" hidden="1">{#N/A,#N/A,TRUE,"preg4";#N/A,#N/A,TRUE,"bazpr99"}</definedName>
    <definedName name="ggd" localSheetId="21" hidden="1">{#N/A,#N/A,TRUE,"preg4";#N/A,#N/A,TRUE,"bazpr99"}</definedName>
    <definedName name="ggd" localSheetId="22" hidden="1">{#N/A,#N/A,TRUE,"preg4";#N/A,#N/A,TRUE,"bazpr99"}</definedName>
    <definedName name="ggd" localSheetId="23" hidden="1">{#N/A,#N/A,TRUE,"preg4";#N/A,#N/A,TRUE,"bazpr99"}</definedName>
    <definedName name="ggd" localSheetId="2" hidden="1">{#N/A,#N/A,TRUE,"preg4";#N/A,#N/A,TRUE,"bazpr99"}</definedName>
    <definedName name="ggd" localSheetId="4" hidden="1">{#N/A,#N/A,TRUE,"preg4";#N/A,#N/A,TRUE,"bazpr99"}</definedName>
    <definedName name="ggd" localSheetId="5" hidden="1">{#N/A,#N/A,TRUE,"preg4";#N/A,#N/A,TRUE,"bazpr99"}</definedName>
    <definedName name="ggd" localSheetId="6" hidden="1">{#N/A,#N/A,TRUE,"preg4";#N/A,#N/A,TRUE,"bazpr99"}</definedName>
    <definedName name="ggd" localSheetId="7" hidden="1">{#N/A,#N/A,TRUE,"preg4";#N/A,#N/A,TRUE,"bazpr99"}</definedName>
    <definedName name="ggd" localSheetId="8" hidden="1">{#N/A,#N/A,TRUE,"preg4";#N/A,#N/A,TRUE,"bazpr99"}</definedName>
    <definedName name="ggd" hidden="1">{#N/A,#N/A,TRUE,"preg4";#N/A,#N/A,TRUE,"bazpr99"}</definedName>
    <definedName name="gge" localSheetId="0" hidden="1">{#N/A,#N/A,TRUE,"preg4";#N/A,#N/A,TRUE,"bazpr99"}</definedName>
    <definedName name="gge" localSheetId="9" hidden="1">{#N/A,#N/A,TRUE,"preg4";#N/A,#N/A,TRUE,"bazpr99"}</definedName>
    <definedName name="gge" localSheetId="10" hidden="1">{#N/A,#N/A,TRUE,"preg4";#N/A,#N/A,TRUE,"bazpr99"}</definedName>
    <definedName name="gge" localSheetId="11" hidden="1">{#N/A,#N/A,TRUE,"preg4";#N/A,#N/A,TRUE,"bazpr99"}</definedName>
    <definedName name="gge" localSheetId="12" hidden="1">{#N/A,#N/A,TRUE,"preg4";#N/A,#N/A,TRUE,"bazpr99"}</definedName>
    <definedName name="gge" localSheetId="13" hidden="1">{#N/A,#N/A,TRUE,"preg4";#N/A,#N/A,TRUE,"bazpr99"}</definedName>
    <definedName name="gge" localSheetId="14" hidden="1">{#N/A,#N/A,TRUE,"preg4";#N/A,#N/A,TRUE,"bazpr99"}</definedName>
    <definedName name="gge" localSheetId="15" hidden="1">{#N/A,#N/A,TRUE,"preg4";#N/A,#N/A,TRUE,"bazpr99"}</definedName>
    <definedName name="gge" localSheetId="16" hidden="1">{#N/A,#N/A,TRUE,"preg4";#N/A,#N/A,TRUE,"bazpr99"}</definedName>
    <definedName name="gge" localSheetId="17" hidden="1">{#N/A,#N/A,TRUE,"preg4";#N/A,#N/A,TRUE,"bazpr99"}</definedName>
    <definedName name="gge" localSheetId="18" hidden="1">{#N/A,#N/A,TRUE,"preg4";#N/A,#N/A,TRUE,"bazpr99"}</definedName>
    <definedName name="gge" localSheetId="1" hidden="1">{#N/A,#N/A,TRUE,"preg4";#N/A,#N/A,TRUE,"bazpr99"}</definedName>
    <definedName name="gge" localSheetId="19" hidden="1">{#N/A,#N/A,TRUE,"preg4";#N/A,#N/A,TRUE,"bazpr99"}</definedName>
    <definedName name="gge" localSheetId="20" hidden="1">{#N/A,#N/A,TRUE,"preg4";#N/A,#N/A,TRUE,"bazpr99"}</definedName>
    <definedName name="gge" localSheetId="21" hidden="1">{#N/A,#N/A,TRUE,"preg4";#N/A,#N/A,TRUE,"bazpr99"}</definedName>
    <definedName name="gge" localSheetId="22" hidden="1">{#N/A,#N/A,TRUE,"preg4";#N/A,#N/A,TRUE,"bazpr99"}</definedName>
    <definedName name="gge" localSheetId="23" hidden="1">{#N/A,#N/A,TRUE,"preg4";#N/A,#N/A,TRUE,"bazpr99"}</definedName>
    <definedName name="gge" localSheetId="2" hidden="1">{#N/A,#N/A,TRUE,"preg4";#N/A,#N/A,TRUE,"bazpr99"}</definedName>
    <definedName name="gge" localSheetId="4" hidden="1">{#N/A,#N/A,TRUE,"preg4";#N/A,#N/A,TRUE,"bazpr99"}</definedName>
    <definedName name="gge" localSheetId="5" hidden="1">{#N/A,#N/A,TRUE,"preg4";#N/A,#N/A,TRUE,"bazpr99"}</definedName>
    <definedName name="gge" localSheetId="6" hidden="1">{#N/A,#N/A,TRUE,"preg4";#N/A,#N/A,TRUE,"bazpr99"}</definedName>
    <definedName name="gge" localSheetId="7" hidden="1">{#N/A,#N/A,TRUE,"preg4";#N/A,#N/A,TRUE,"bazpr99"}</definedName>
    <definedName name="gge" localSheetId="8" hidden="1">{#N/A,#N/A,TRUE,"preg4";#N/A,#N/A,TRUE,"bazpr99"}</definedName>
    <definedName name="gge" hidden="1">{#N/A,#N/A,TRUE,"preg4";#N/A,#N/A,TRUE,"bazpr99"}</definedName>
    <definedName name="ghfa" localSheetId="0" hidden="1">{#N/A,#N/A,TRUE,"preg4";#N/A,#N/A,TRUE,"bazpr2000"}</definedName>
    <definedName name="ghfa" localSheetId="9" hidden="1">{#N/A,#N/A,TRUE,"preg4";#N/A,#N/A,TRUE,"bazpr2000"}</definedName>
    <definedName name="ghfa" localSheetId="10" hidden="1">{#N/A,#N/A,TRUE,"preg4";#N/A,#N/A,TRUE,"bazpr2000"}</definedName>
    <definedName name="ghfa" localSheetId="11" hidden="1">{#N/A,#N/A,TRUE,"preg4";#N/A,#N/A,TRUE,"bazpr2000"}</definedName>
    <definedName name="ghfa" localSheetId="12" hidden="1">{#N/A,#N/A,TRUE,"preg4";#N/A,#N/A,TRUE,"bazpr2000"}</definedName>
    <definedName name="ghfa" localSheetId="13" hidden="1">{#N/A,#N/A,TRUE,"preg4";#N/A,#N/A,TRUE,"bazpr2000"}</definedName>
    <definedName name="ghfa" localSheetId="14" hidden="1">{#N/A,#N/A,TRUE,"preg4";#N/A,#N/A,TRUE,"bazpr2000"}</definedName>
    <definedName name="ghfa" localSheetId="15" hidden="1">{#N/A,#N/A,TRUE,"preg4";#N/A,#N/A,TRUE,"bazpr2000"}</definedName>
    <definedName name="ghfa" localSheetId="16" hidden="1">{#N/A,#N/A,TRUE,"preg4";#N/A,#N/A,TRUE,"bazpr2000"}</definedName>
    <definedName name="ghfa" localSheetId="17" hidden="1">{#N/A,#N/A,TRUE,"preg4";#N/A,#N/A,TRUE,"bazpr2000"}</definedName>
    <definedName name="ghfa" localSheetId="18" hidden="1">{#N/A,#N/A,TRUE,"preg4";#N/A,#N/A,TRUE,"bazpr2000"}</definedName>
    <definedName name="ghfa" localSheetId="1" hidden="1">{#N/A,#N/A,TRUE,"preg4";#N/A,#N/A,TRUE,"bazpr2000"}</definedName>
    <definedName name="ghfa" localSheetId="19" hidden="1">{#N/A,#N/A,TRUE,"preg4";#N/A,#N/A,TRUE,"bazpr2000"}</definedName>
    <definedName name="ghfa" localSheetId="20" hidden="1">{#N/A,#N/A,TRUE,"preg4";#N/A,#N/A,TRUE,"bazpr2000"}</definedName>
    <definedName name="ghfa" localSheetId="21" hidden="1">{#N/A,#N/A,TRUE,"preg4";#N/A,#N/A,TRUE,"bazpr2000"}</definedName>
    <definedName name="ghfa" localSheetId="22" hidden="1">{#N/A,#N/A,TRUE,"preg4";#N/A,#N/A,TRUE,"bazpr2000"}</definedName>
    <definedName name="ghfa" localSheetId="23" hidden="1">{#N/A,#N/A,TRUE,"preg4";#N/A,#N/A,TRUE,"bazpr2000"}</definedName>
    <definedName name="ghfa" localSheetId="2" hidden="1">{#N/A,#N/A,TRUE,"preg4";#N/A,#N/A,TRUE,"bazpr2000"}</definedName>
    <definedName name="ghfa" localSheetId="4" hidden="1">{#N/A,#N/A,TRUE,"preg4";#N/A,#N/A,TRUE,"bazpr2000"}</definedName>
    <definedName name="ghfa" localSheetId="5" hidden="1">{#N/A,#N/A,TRUE,"preg4";#N/A,#N/A,TRUE,"bazpr2000"}</definedName>
    <definedName name="ghfa" localSheetId="6" hidden="1">{#N/A,#N/A,TRUE,"preg4";#N/A,#N/A,TRUE,"bazpr2000"}</definedName>
    <definedName name="ghfa" localSheetId="7" hidden="1">{#N/A,#N/A,TRUE,"preg4";#N/A,#N/A,TRUE,"bazpr2000"}</definedName>
    <definedName name="ghfa" localSheetId="8" hidden="1">{#N/A,#N/A,TRUE,"preg4";#N/A,#N/A,TRUE,"bazpr2000"}</definedName>
    <definedName name="ghfa" hidden="1">{#N/A,#N/A,TRUE,"preg4";#N/A,#N/A,TRUE,"bazpr2000"}</definedName>
    <definedName name="ghhhh" localSheetId="0">#REF!</definedName>
    <definedName name="ghhhh" localSheetId="9">#REF!</definedName>
    <definedName name="ghhhh" localSheetId="10">#REF!</definedName>
    <definedName name="ghhhh" localSheetId="11">#REF!</definedName>
    <definedName name="ghhhh" localSheetId="12">#REF!</definedName>
    <definedName name="ghhhh" localSheetId="13">#REF!</definedName>
    <definedName name="ghhhh" localSheetId="14">#REF!</definedName>
    <definedName name="ghhhh" localSheetId="15">#REF!</definedName>
    <definedName name="ghhhh" localSheetId="16">#REF!</definedName>
    <definedName name="ghhhh" localSheetId="17">#REF!</definedName>
    <definedName name="ghhhh" localSheetId="18">#REF!</definedName>
    <definedName name="ghhhh" localSheetId="1">#REF!</definedName>
    <definedName name="ghhhh" localSheetId="19">#REF!</definedName>
    <definedName name="ghhhh" localSheetId="20">#REF!</definedName>
    <definedName name="ghhhh" localSheetId="21">#REF!</definedName>
    <definedName name="ghhhh" localSheetId="22">#REF!</definedName>
    <definedName name="ghhhh" localSheetId="23">#REF!</definedName>
    <definedName name="ghhhh" localSheetId="5">#REF!</definedName>
    <definedName name="ghhhh" localSheetId="6">#REF!</definedName>
    <definedName name="ghhhh" localSheetId="7">#REF!</definedName>
    <definedName name="ghhhh" localSheetId="8">#REF!</definedName>
    <definedName name="ghhhh">#REF!</definedName>
    <definedName name="gr" localSheetId="0" hidden="1">{#N/A,#N/A,TRUE,"preg4";#N/A,#N/A,TRUE,"bazpr99"}</definedName>
    <definedName name="gr" localSheetId="9" hidden="1">{#N/A,#N/A,TRUE,"preg4";#N/A,#N/A,TRUE,"bazpr99"}</definedName>
    <definedName name="gr" localSheetId="10" hidden="1">{#N/A,#N/A,TRUE,"preg4";#N/A,#N/A,TRUE,"bazpr99"}</definedName>
    <definedName name="gr" localSheetId="11" hidden="1">{#N/A,#N/A,TRUE,"preg4";#N/A,#N/A,TRUE,"bazpr99"}</definedName>
    <definedName name="gr" localSheetId="12" hidden="1">{#N/A,#N/A,TRUE,"preg4";#N/A,#N/A,TRUE,"bazpr99"}</definedName>
    <definedName name="gr" localSheetId="13" hidden="1">{#N/A,#N/A,TRUE,"preg4";#N/A,#N/A,TRUE,"bazpr99"}</definedName>
    <definedName name="gr" localSheetId="14" hidden="1">{#N/A,#N/A,TRUE,"preg4";#N/A,#N/A,TRUE,"bazpr99"}</definedName>
    <definedName name="gr" localSheetId="15" hidden="1">{#N/A,#N/A,TRUE,"preg4";#N/A,#N/A,TRUE,"bazpr99"}</definedName>
    <definedName name="gr" localSheetId="16" hidden="1">{#N/A,#N/A,TRUE,"preg4";#N/A,#N/A,TRUE,"bazpr99"}</definedName>
    <definedName name="gr" localSheetId="17" hidden="1">{#N/A,#N/A,TRUE,"preg4";#N/A,#N/A,TRUE,"bazpr99"}</definedName>
    <definedName name="gr" localSheetId="18" hidden="1">{#N/A,#N/A,TRUE,"preg4";#N/A,#N/A,TRUE,"bazpr99"}</definedName>
    <definedName name="gr" localSheetId="1" hidden="1">{#N/A,#N/A,TRUE,"preg4";#N/A,#N/A,TRUE,"bazpr99"}</definedName>
    <definedName name="gr" localSheetId="19" hidden="1">{#N/A,#N/A,TRUE,"preg4";#N/A,#N/A,TRUE,"bazpr99"}</definedName>
    <definedName name="gr" localSheetId="20" hidden="1">{#N/A,#N/A,TRUE,"preg4";#N/A,#N/A,TRUE,"bazpr99"}</definedName>
    <definedName name="gr" localSheetId="21" hidden="1">{#N/A,#N/A,TRUE,"preg4";#N/A,#N/A,TRUE,"bazpr99"}</definedName>
    <definedName name="gr" localSheetId="22" hidden="1">{#N/A,#N/A,TRUE,"preg4";#N/A,#N/A,TRUE,"bazpr99"}</definedName>
    <definedName name="gr" localSheetId="23" hidden="1">{#N/A,#N/A,TRUE,"preg4";#N/A,#N/A,TRUE,"bazpr99"}</definedName>
    <definedName name="gr" localSheetId="2" hidden="1">{#N/A,#N/A,TRUE,"preg4";#N/A,#N/A,TRUE,"bazpr99"}</definedName>
    <definedName name="gr" localSheetId="4" hidden="1">{#N/A,#N/A,TRUE,"preg4";#N/A,#N/A,TRUE,"bazpr99"}</definedName>
    <definedName name="gr" localSheetId="5" hidden="1">{#N/A,#N/A,TRUE,"preg4";#N/A,#N/A,TRUE,"bazpr99"}</definedName>
    <definedName name="gr" localSheetId="6" hidden="1">{#N/A,#N/A,TRUE,"preg4";#N/A,#N/A,TRUE,"bazpr99"}</definedName>
    <definedName name="gr" localSheetId="7" hidden="1">{#N/A,#N/A,TRUE,"preg4";#N/A,#N/A,TRUE,"bazpr99"}</definedName>
    <definedName name="gr" localSheetId="8" hidden="1">{#N/A,#N/A,TRUE,"preg4";#N/A,#N/A,TRUE,"bazpr99"}</definedName>
    <definedName name="gr" hidden="1">{#N/A,#N/A,TRUE,"preg4";#N/A,#N/A,TRUE,"bazpr99"}</definedName>
    <definedName name="Grade_ni_tvo" localSheetId="0">#REF!</definedName>
    <definedName name="Grade_ni_tvo" localSheetId="9">#REF!</definedName>
    <definedName name="Grade_ni_tvo" localSheetId="10">#REF!</definedName>
    <definedName name="Grade_ni_tvo" localSheetId="11">#REF!</definedName>
    <definedName name="Grade_ni_tvo" localSheetId="12">#REF!</definedName>
    <definedName name="Grade_ni_tvo" localSheetId="13">#REF!</definedName>
    <definedName name="Grade_ni_tvo" localSheetId="14">#REF!</definedName>
    <definedName name="Grade_ni_tvo" localSheetId="15">#REF!</definedName>
    <definedName name="Grade_ni_tvo" localSheetId="16">#REF!</definedName>
    <definedName name="Grade_ni_tvo" localSheetId="17">#REF!</definedName>
    <definedName name="Grade_ni_tvo" localSheetId="18">#REF!</definedName>
    <definedName name="Grade_ni_tvo" localSheetId="1">#REF!</definedName>
    <definedName name="Grade_ni_tvo" localSheetId="19">#REF!</definedName>
    <definedName name="Grade_ni_tvo" localSheetId="20">#REF!</definedName>
    <definedName name="Grade_ni_tvo" localSheetId="21">#REF!</definedName>
    <definedName name="Grade_ni_tvo" localSheetId="22">#REF!</definedName>
    <definedName name="Grade_ni_tvo" localSheetId="23">#REF!</definedName>
    <definedName name="Grade_ni_tvo" localSheetId="2">#REF!</definedName>
    <definedName name="Grade_ni_tvo" localSheetId="5">#REF!</definedName>
    <definedName name="Grade_ni_tvo" localSheetId="6">#REF!</definedName>
    <definedName name="Grade_ni_tvo" localSheetId="7">#REF!</definedName>
    <definedName name="Grade_ni_tvo" localSheetId="8">#REF!</definedName>
    <definedName name="Grade_ni_tvo">#REF!</definedName>
    <definedName name="GRÁFICO_10.3.1.">'[1]GRÁFICO DE FONDO POR AFILIADO'!$A$3:$H$35</definedName>
    <definedName name="GRÁFICO_10.3.2">'[1]GRÁFICO DE FONDO POR AFILIADO'!$A$36:$H$68</definedName>
    <definedName name="GRÁFICO_10.3.3">'[1]GRÁFICO DE FONDO POR AFILIADO'!$A$69:$H$101</definedName>
    <definedName name="GRÁFICO_10.3.4.">'[1]GRÁFICO DE FONDO POR AFILIADO'!$A$103:$H$135</definedName>
    <definedName name="GRÁFICO_N_10.2.4." localSheetId="0">#REF!</definedName>
    <definedName name="GRÁFICO_N_10.2.4." localSheetId="9">#REF!</definedName>
    <definedName name="GRÁFICO_N_10.2.4." localSheetId="10">#REF!</definedName>
    <definedName name="GRÁFICO_N_10.2.4." localSheetId="11">#REF!</definedName>
    <definedName name="GRÁFICO_N_10.2.4." localSheetId="12">#REF!</definedName>
    <definedName name="GRÁFICO_N_10.2.4." localSheetId="13">#REF!</definedName>
    <definedName name="GRÁFICO_N_10.2.4." localSheetId="14">#REF!</definedName>
    <definedName name="GRÁFICO_N_10.2.4." localSheetId="15">#REF!</definedName>
    <definedName name="GRÁFICO_N_10.2.4." localSheetId="16">#REF!</definedName>
    <definedName name="GRÁFICO_N_10.2.4." localSheetId="17">#REF!</definedName>
    <definedName name="GRÁFICO_N_10.2.4." localSheetId="18">#REF!</definedName>
    <definedName name="GRÁFICO_N_10.2.4." localSheetId="1">#REF!</definedName>
    <definedName name="GRÁFICO_N_10.2.4." localSheetId="19">#REF!</definedName>
    <definedName name="GRÁFICO_N_10.2.4." localSheetId="20">#REF!</definedName>
    <definedName name="GRÁFICO_N_10.2.4." localSheetId="21">#REF!</definedName>
    <definedName name="GRÁFICO_N_10.2.4." localSheetId="22">#REF!</definedName>
    <definedName name="GRÁFICO_N_10.2.4." localSheetId="23">#REF!</definedName>
    <definedName name="GRÁFICO_N_10.2.4." localSheetId="2">#REF!</definedName>
    <definedName name="GRÁFICO_N_10.2.4." localSheetId="4">#REF!</definedName>
    <definedName name="GRÁFICO_N_10.2.4." localSheetId="5">#REF!</definedName>
    <definedName name="GRÁFICO_N_10.2.4." localSheetId="6">#REF!</definedName>
    <definedName name="GRÁFICO_N_10.2.4." localSheetId="7">#REF!</definedName>
    <definedName name="GRÁFICO_N_10.2.4." localSheetId="8">#REF!</definedName>
    <definedName name="GRÁFICO_N_10.2.4.">#REF!</definedName>
    <definedName name="gs" localSheetId="0" hidden="1">{#N/A,#N/A,TRUE,"preg4";#N/A,#N/A,TRUE,"bazpr99"}</definedName>
    <definedName name="gs" localSheetId="9" hidden="1">{#N/A,#N/A,TRUE,"preg4";#N/A,#N/A,TRUE,"bazpr99"}</definedName>
    <definedName name="gs" localSheetId="10" hidden="1">{#N/A,#N/A,TRUE,"preg4";#N/A,#N/A,TRUE,"bazpr99"}</definedName>
    <definedName name="gs" localSheetId="11" hidden="1">{#N/A,#N/A,TRUE,"preg4";#N/A,#N/A,TRUE,"bazpr99"}</definedName>
    <definedName name="gs" localSheetId="12" hidden="1">{#N/A,#N/A,TRUE,"preg4";#N/A,#N/A,TRUE,"bazpr99"}</definedName>
    <definedName name="gs" localSheetId="13" hidden="1">{#N/A,#N/A,TRUE,"preg4";#N/A,#N/A,TRUE,"bazpr99"}</definedName>
    <definedName name="gs" localSheetId="14" hidden="1">{#N/A,#N/A,TRUE,"preg4";#N/A,#N/A,TRUE,"bazpr99"}</definedName>
    <definedName name="gs" localSheetId="15" hidden="1">{#N/A,#N/A,TRUE,"preg4";#N/A,#N/A,TRUE,"bazpr99"}</definedName>
    <definedName name="gs" localSheetId="16" hidden="1">{#N/A,#N/A,TRUE,"preg4";#N/A,#N/A,TRUE,"bazpr99"}</definedName>
    <definedName name="gs" localSheetId="17" hidden="1">{#N/A,#N/A,TRUE,"preg4";#N/A,#N/A,TRUE,"bazpr99"}</definedName>
    <definedName name="gs" localSheetId="18" hidden="1">{#N/A,#N/A,TRUE,"preg4";#N/A,#N/A,TRUE,"bazpr99"}</definedName>
    <definedName name="gs" localSheetId="1" hidden="1">{#N/A,#N/A,TRUE,"preg4";#N/A,#N/A,TRUE,"bazpr99"}</definedName>
    <definedName name="gs" localSheetId="19" hidden="1">{#N/A,#N/A,TRUE,"preg4";#N/A,#N/A,TRUE,"bazpr99"}</definedName>
    <definedName name="gs" localSheetId="20" hidden="1">{#N/A,#N/A,TRUE,"preg4";#N/A,#N/A,TRUE,"bazpr99"}</definedName>
    <definedName name="gs" localSheetId="21" hidden="1">{#N/A,#N/A,TRUE,"preg4";#N/A,#N/A,TRUE,"bazpr99"}</definedName>
    <definedName name="gs" localSheetId="22" hidden="1">{#N/A,#N/A,TRUE,"preg4";#N/A,#N/A,TRUE,"bazpr99"}</definedName>
    <definedName name="gs" localSheetId="23" hidden="1">{#N/A,#N/A,TRUE,"preg4";#N/A,#N/A,TRUE,"bazpr99"}</definedName>
    <definedName name="gs" localSheetId="2" hidden="1">{#N/A,#N/A,TRUE,"preg4";#N/A,#N/A,TRUE,"bazpr99"}</definedName>
    <definedName name="gs" localSheetId="4" hidden="1">{#N/A,#N/A,TRUE,"preg4";#N/A,#N/A,TRUE,"bazpr99"}</definedName>
    <definedName name="gs" localSheetId="5" hidden="1">{#N/A,#N/A,TRUE,"preg4";#N/A,#N/A,TRUE,"bazpr99"}</definedName>
    <definedName name="gs" localSheetId="6" hidden="1">{#N/A,#N/A,TRUE,"preg4";#N/A,#N/A,TRUE,"bazpr99"}</definedName>
    <definedName name="gs" localSheetId="7" hidden="1">{#N/A,#N/A,TRUE,"preg4";#N/A,#N/A,TRUE,"bazpr99"}</definedName>
    <definedName name="gs" localSheetId="8" hidden="1">{#N/A,#N/A,TRUE,"preg4";#N/A,#N/A,TRUE,"bazpr99"}</definedName>
    <definedName name="gs" hidden="1">{#N/A,#N/A,TRUE,"preg4";#N/A,#N/A,TRUE,"bazpr99"}</definedName>
    <definedName name="Header_Row" localSheetId="23">ROW(#REF!)</definedName>
    <definedName name="Header_Row">ROW(#REF!)</definedName>
    <definedName name="hjvfi" localSheetId="0" hidden="1">{#N/A,#N/A,TRUE,"preg4";#N/A,#N/A,TRUE,"bazpr2001"}</definedName>
    <definedName name="hjvfi" localSheetId="9" hidden="1">{#N/A,#N/A,TRUE,"preg4";#N/A,#N/A,TRUE,"bazpr2001"}</definedName>
    <definedName name="hjvfi" localSheetId="10" hidden="1">{#N/A,#N/A,TRUE,"preg4";#N/A,#N/A,TRUE,"bazpr2001"}</definedName>
    <definedName name="hjvfi" localSheetId="11" hidden="1">{#N/A,#N/A,TRUE,"preg4";#N/A,#N/A,TRUE,"bazpr2001"}</definedName>
    <definedName name="hjvfi" localSheetId="12" hidden="1">{#N/A,#N/A,TRUE,"preg4";#N/A,#N/A,TRUE,"bazpr2001"}</definedName>
    <definedName name="hjvfi" localSheetId="13" hidden="1">{#N/A,#N/A,TRUE,"preg4";#N/A,#N/A,TRUE,"bazpr2001"}</definedName>
    <definedName name="hjvfi" localSheetId="14" hidden="1">{#N/A,#N/A,TRUE,"preg4";#N/A,#N/A,TRUE,"bazpr2001"}</definedName>
    <definedName name="hjvfi" localSheetId="15" hidden="1">{#N/A,#N/A,TRUE,"preg4";#N/A,#N/A,TRUE,"bazpr2001"}</definedName>
    <definedName name="hjvfi" localSheetId="16" hidden="1">{#N/A,#N/A,TRUE,"preg4";#N/A,#N/A,TRUE,"bazpr2001"}</definedName>
    <definedName name="hjvfi" localSheetId="17" hidden="1">{#N/A,#N/A,TRUE,"preg4";#N/A,#N/A,TRUE,"bazpr2001"}</definedName>
    <definedName name="hjvfi" localSheetId="18" hidden="1">{#N/A,#N/A,TRUE,"preg4";#N/A,#N/A,TRUE,"bazpr2001"}</definedName>
    <definedName name="hjvfi" localSheetId="1" hidden="1">{#N/A,#N/A,TRUE,"preg4";#N/A,#N/A,TRUE,"bazpr2001"}</definedName>
    <definedName name="hjvfi" localSheetId="19" hidden="1">{#N/A,#N/A,TRUE,"preg4";#N/A,#N/A,TRUE,"bazpr2001"}</definedName>
    <definedName name="hjvfi" localSheetId="20" hidden="1">{#N/A,#N/A,TRUE,"preg4";#N/A,#N/A,TRUE,"bazpr2001"}</definedName>
    <definedName name="hjvfi" localSheetId="21" hidden="1">{#N/A,#N/A,TRUE,"preg4";#N/A,#N/A,TRUE,"bazpr2001"}</definedName>
    <definedName name="hjvfi" localSheetId="22" hidden="1">{#N/A,#N/A,TRUE,"preg4";#N/A,#N/A,TRUE,"bazpr2001"}</definedName>
    <definedName name="hjvfi" localSheetId="23" hidden="1">{#N/A,#N/A,TRUE,"preg4";#N/A,#N/A,TRUE,"bazpr2001"}</definedName>
    <definedName name="hjvfi" localSheetId="2" hidden="1">{#N/A,#N/A,TRUE,"preg4";#N/A,#N/A,TRUE,"bazpr2001"}</definedName>
    <definedName name="hjvfi" localSheetId="4" hidden="1">{#N/A,#N/A,TRUE,"preg4";#N/A,#N/A,TRUE,"bazpr2001"}</definedName>
    <definedName name="hjvfi" localSheetId="5" hidden="1">{#N/A,#N/A,TRUE,"preg4";#N/A,#N/A,TRUE,"bazpr2001"}</definedName>
    <definedName name="hjvfi" localSheetId="6" hidden="1">{#N/A,#N/A,TRUE,"preg4";#N/A,#N/A,TRUE,"bazpr2001"}</definedName>
    <definedName name="hjvfi" localSheetId="7" hidden="1">{#N/A,#N/A,TRUE,"preg4";#N/A,#N/A,TRUE,"bazpr2001"}</definedName>
    <definedName name="hjvfi" localSheetId="8" hidden="1">{#N/A,#N/A,TRUE,"preg4";#N/A,#N/A,TRUE,"bazpr2001"}</definedName>
    <definedName name="hjvfi" hidden="1">{#N/A,#N/A,TRUE,"preg4";#N/A,#N/A,TRUE,"bazpr2001"}</definedName>
    <definedName name="hnugujko" localSheetId="0" hidden="1">{#N/A,#N/A,TRUE,"preg4";#N/A,#N/A,TRUE,"bazpr99"}</definedName>
    <definedName name="hnugujko" localSheetId="9" hidden="1">{#N/A,#N/A,TRUE,"preg4";#N/A,#N/A,TRUE,"bazpr99"}</definedName>
    <definedName name="hnugujko" localSheetId="10" hidden="1">{#N/A,#N/A,TRUE,"preg4";#N/A,#N/A,TRUE,"bazpr99"}</definedName>
    <definedName name="hnugujko" localSheetId="11" hidden="1">{#N/A,#N/A,TRUE,"preg4";#N/A,#N/A,TRUE,"bazpr99"}</definedName>
    <definedName name="hnugujko" localSheetId="12" hidden="1">{#N/A,#N/A,TRUE,"preg4";#N/A,#N/A,TRUE,"bazpr99"}</definedName>
    <definedName name="hnugujko" localSheetId="13" hidden="1">{#N/A,#N/A,TRUE,"preg4";#N/A,#N/A,TRUE,"bazpr99"}</definedName>
    <definedName name="hnugujko" localSheetId="14" hidden="1">{#N/A,#N/A,TRUE,"preg4";#N/A,#N/A,TRUE,"bazpr99"}</definedName>
    <definedName name="hnugujko" localSheetId="15" hidden="1">{#N/A,#N/A,TRUE,"preg4";#N/A,#N/A,TRUE,"bazpr99"}</definedName>
    <definedName name="hnugujko" localSheetId="16" hidden="1">{#N/A,#N/A,TRUE,"preg4";#N/A,#N/A,TRUE,"bazpr99"}</definedName>
    <definedName name="hnugujko" localSheetId="17" hidden="1">{#N/A,#N/A,TRUE,"preg4";#N/A,#N/A,TRUE,"bazpr99"}</definedName>
    <definedName name="hnugujko" localSheetId="18" hidden="1">{#N/A,#N/A,TRUE,"preg4";#N/A,#N/A,TRUE,"bazpr99"}</definedName>
    <definedName name="hnugujko" localSheetId="1" hidden="1">{#N/A,#N/A,TRUE,"preg4";#N/A,#N/A,TRUE,"bazpr99"}</definedName>
    <definedName name="hnugujko" localSheetId="19" hidden="1">{#N/A,#N/A,TRUE,"preg4";#N/A,#N/A,TRUE,"bazpr99"}</definedName>
    <definedName name="hnugujko" localSheetId="20" hidden="1">{#N/A,#N/A,TRUE,"preg4";#N/A,#N/A,TRUE,"bazpr99"}</definedName>
    <definedName name="hnugujko" localSheetId="21" hidden="1">{#N/A,#N/A,TRUE,"preg4";#N/A,#N/A,TRUE,"bazpr99"}</definedName>
    <definedName name="hnugujko" localSheetId="22" hidden="1">{#N/A,#N/A,TRUE,"preg4";#N/A,#N/A,TRUE,"bazpr99"}</definedName>
    <definedName name="hnugujko" localSheetId="23" hidden="1">{#N/A,#N/A,TRUE,"preg4";#N/A,#N/A,TRUE,"bazpr99"}</definedName>
    <definedName name="hnugujko" localSheetId="2" hidden="1">{#N/A,#N/A,TRUE,"preg4";#N/A,#N/A,TRUE,"bazpr99"}</definedName>
    <definedName name="hnugujko" localSheetId="4" hidden="1">{#N/A,#N/A,TRUE,"preg4";#N/A,#N/A,TRUE,"bazpr99"}</definedName>
    <definedName name="hnugujko" localSheetId="5" hidden="1">{#N/A,#N/A,TRUE,"preg4";#N/A,#N/A,TRUE,"bazpr99"}</definedName>
    <definedName name="hnugujko" localSheetId="6" hidden="1">{#N/A,#N/A,TRUE,"preg4";#N/A,#N/A,TRUE,"bazpr99"}</definedName>
    <definedName name="hnugujko" localSheetId="7" hidden="1">{#N/A,#N/A,TRUE,"preg4";#N/A,#N/A,TRUE,"bazpr99"}</definedName>
    <definedName name="hnugujko" localSheetId="8" hidden="1">{#N/A,#N/A,TRUE,"preg4";#N/A,#N/A,TRUE,"bazpr99"}</definedName>
    <definedName name="hnugujko" hidden="1">{#N/A,#N/A,TRUE,"preg4";#N/A,#N/A,TRUE,"bazpr99"}</definedName>
    <definedName name="Hoteli_i_restorani" localSheetId="0">#REF!</definedName>
    <definedName name="Hoteli_i_restorani" localSheetId="9">#REF!</definedName>
    <definedName name="Hoteli_i_restorani" localSheetId="10">#REF!</definedName>
    <definedName name="Hoteli_i_restorani" localSheetId="11">#REF!</definedName>
    <definedName name="Hoteli_i_restorani" localSheetId="12">#REF!</definedName>
    <definedName name="Hoteli_i_restorani" localSheetId="13">#REF!</definedName>
    <definedName name="Hoteli_i_restorani" localSheetId="14">#REF!</definedName>
    <definedName name="Hoteli_i_restorani" localSheetId="15">#REF!</definedName>
    <definedName name="Hoteli_i_restorani" localSheetId="16">#REF!</definedName>
    <definedName name="Hoteli_i_restorani" localSheetId="17">#REF!</definedName>
    <definedName name="Hoteli_i_restorani" localSheetId="18">#REF!</definedName>
    <definedName name="Hoteli_i_restorani" localSheetId="1">#REF!</definedName>
    <definedName name="Hoteli_i_restorani" localSheetId="19">#REF!</definedName>
    <definedName name="Hoteli_i_restorani" localSheetId="20">#REF!</definedName>
    <definedName name="Hoteli_i_restorani" localSheetId="21">#REF!</definedName>
    <definedName name="Hoteli_i_restorani" localSheetId="22">#REF!</definedName>
    <definedName name="Hoteli_i_restorani" localSheetId="23">#REF!</definedName>
    <definedName name="Hoteli_i_restorani" localSheetId="2">#REF!</definedName>
    <definedName name="Hoteli_i_restorani" localSheetId="5">#REF!</definedName>
    <definedName name="Hoteli_i_restorani" localSheetId="6">#REF!</definedName>
    <definedName name="Hoteli_i_restorani" localSheetId="7">#REF!</definedName>
    <definedName name="Hoteli_i_restorani" localSheetId="8">#REF!</definedName>
    <definedName name="Hoteli_i_restorani">#REF!</definedName>
    <definedName name="hsdjkdfnha" localSheetId="0" hidden="1">{#N/A,#N/A,TRUE,"preg4";#N/A,#N/A,TRUE,"bazpr99"}</definedName>
    <definedName name="hsdjkdfnha" localSheetId="9" hidden="1">{#N/A,#N/A,TRUE,"preg4";#N/A,#N/A,TRUE,"bazpr99"}</definedName>
    <definedName name="hsdjkdfnha" localSheetId="10" hidden="1">{#N/A,#N/A,TRUE,"preg4";#N/A,#N/A,TRUE,"bazpr99"}</definedName>
    <definedName name="hsdjkdfnha" localSheetId="11" hidden="1">{#N/A,#N/A,TRUE,"preg4";#N/A,#N/A,TRUE,"bazpr99"}</definedName>
    <definedName name="hsdjkdfnha" localSheetId="12" hidden="1">{#N/A,#N/A,TRUE,"preg4";#N/A,#N/A,TRUE,"bazpr99"}</definedName>
    <definedName name="hsdjkdfnha" localSheetId="13" hidden="1">{#N/A,#N/A,TRUE,"preg4";#N/A,#N/A,TRUE,"bazpr99"}</definedName>
    <definedName name="hsdjkdfnha" localSheetId="14" hidden="1">{#N/A,#N/A,TRUE,"preg4";#N/A,#N/A,TRUE,"bazpr99"}</definedName>
    <definedName name="hsdjkdfnha" localSheetId="15" hidden="1">{#N/A,#N/A,TRUE,"preg4";#N/A,#N/A,TRUE,"bazpr99"}</definedName>
    <definedName name="hsdjkdfnha" localSheetId="16" hidden="1">{#N/A,#N/A,TRUE,"preg4";#N/A,#N/A,TRUE,"bazpr99"}</definedName>
    <definedName name="hsdjkdfnha" localSheetId="17" hidden="1">{#N/A,#N/A,TRUE,"preg4";#N/A,#N/A,TRUE,"bazpr99"}</definedName>
    <definedName name="hsdjkdfnha" localSheetId="18" hidden="1">{#N/A,#N/A,TRUE,"preg4";#N/A,#N/A,TRUE,"bazpr99"}</definedName>
    <definedName name="hsdjkdfnha" localSheetId="1" hidden="1">{#N/A,#N/A,TRUE,"preg4";#N/A,#N/A,TRUE,"bazpr99"}</definedName>
    <definedName name="hsdjkdfnha" localSheetId="19" hidden="1">{#N/A,#N/A,TRUE,"preg4";#N/A,#N/A,TRUE,"bazpr99"}</definedName>
    <definedName name="hsdjkdfnha" localSheetId="20" hidden="1">{#N/A,#N/A,TRUE,"preg4";#N/A,#N/A,TRUE,"bazpr99"}</definedName>
    <definedName name="hsdjkdfnha" localSheetId="21" hidden="1">{#N/A,#N/A,TRUE,"preg4";#N/A,#N/A,TRUE,"bazpr99"}</definedName>
    <definedName name="hsdjkdfnha" localSheetId="22" hidden="1">{#N/A,#N/A,TRUE,"preg4";#N/A,#N/A,TRUE,"bazpr99"}</definedName>
    <definedName name="hsdjkdfnha" localSheetId="23" hidden="1">{#N/A,#N/A,TRUE,"preg4";#N/A,#N/A,TRUE,"bazpr99"}</definedName>
    <definedName name="hsdjkdfnha" localSheetId="2" hidden="1">{#N/A,#N/A,TRUE,"preg4";#N/A,#N/A,TRUE,"bazpr99"}</definedName>
    <definedName name="hsdjkdfnha" localSheetId="4" hidden="1">{#N/A,#N/A,TRUE,"preg4";#N/A,#N/A,TRUE,"bazpr99"}</definedName>
    <definedName name="hsdjkdfnha" localSheetId="5" hidden="1">{#N/A,#N/A,TRUE,"preg4";#N/A,#N/A,TRUE,"bazpr99"}</definedName>
    <definedName name="hsdjkdfnha" localSheetId="6" hidden="1">{#N/A,#N/A,TRUE,"preg4";#N/A,#N/A,TRUE,"bazpr99"}</definedName>
    <definedName name="hsdjkdfnha" localSheetId="7" hidden="1">{#N/A,#N/A,TRUE,"preg4";#N/A,#N/A,TRUE,"bazpr99"}</definedName>
    <definedName name="hsdjkdfnha" localSheetId="8" hidden="1">{#N/A,#N/A,TRUE,"preg4";#N/A,#N/A,TRUE,"bazpr99"}</definedName>
    <definedName name="hsdjkdfnha" hidden="1">{#N/A,#N/A,TRUE,"preg4";#N/A,#N/A,TRUE,"bazpr99"}</definedName>
    <definedName name="hy" localSheetId="0" hidden="1">{#N/A,#N/A,TRUE,"preg4";#N/A,#N/A,TRUE,"bazpr2000"}</definedName>
    <definedName name="hy" localSheetId="9" hidden="1">{#N/A,#N/A,TRUE,"preg4";#N/A,#N/A,TRUE,"bazpr2000"}</definedName>
    <definedName name="hy" localSheetId="10" hidden="1">{#N/A,#N/A,TRUE,"preg4";#N/A,#N/A,TRUE,"bazpr2000"}</definedName>
    <definedName name="hy" localSheetId="11" hidden="1">{#N/A,#N/A,TRUE,"preg4";#N/A,#N/A,TRUE,"bazpr2000"}</definedName>
    <definedName name="hy" localSheetId="12" hidden="1">{#N/A,#N/A,TRUE,"preg4";#N/A,#N/A,TRUE,"bazpr2000"}</definedName>
    <definedName name="hy" localSheetId="13" hidden="1">{#N/A,#N/A,TRUE,"preg4";#N/A,#N/A,TRUE,"bazpr2000"}</definedName>
    <definedName name="hy" localSheetId="14" hidden="1">{#N/A,#N/A,TRUE,"preg4";#N/A,#N/A,TRUE,"bazpr2000"}</definedName>
    <definedName name="hy" localSheetId="15" hidden="1">{#N/A,#N/A,TRUE,"preg4";#N/A,#N/A,TRUE,"bazpr2000"}</definedName>
    <definedName name="hy" localSheetId="16" hidden="1">{#N/A,#N/A,TRUE,"preg4";#N/A,#N/A,TRUE,"bazpr2000"}</definedName>
    <definedName name="hy" localSheetId="17" hidden="1">{#N/A,#N/A,TRUE,"preg4";#N/A,#N/A,TRUE,"bazpr2000"}</definedName>
    <definedName name="hy" localSheetId="18" hidden="1">{#N/A,#N/A,TRUE,"preg4";#N/A,#N/A,TRUE,"bazpr2000"}</definedName>
    <definedName name="hy" localSheetId="1" hidden="1">{#N/A,#N/A,TRUE,"preg4";#N/A,#N/A,TRUE,"bazpr2000"}</definedName>
    <definedName name="hy" localSheetId="19" hidden="1">{#N/A,#N/A,TRUE,"preg4";#N/A,#N/A,TRUE,"bazpr2000"}</definedName>
    <definedName name="hy" localSheetId="20" hidden="1">{#N/A,#N/A,TRUE,"preg4";#N/A,#N/A,TRUE,"bazpr2000"}</definedName>
    <definedName name="hy" localSheetId="21" hidden="1">{#N/A,#N/A,TRUE,"preg4";#N/A,#N/A,TRUE,"bazpr2000"}</definedName>
    <definedName name="hy" localSheetId="22" hidden="1">{#N/A,#N/A,TRUE,"preg4";#N/A,#N/A,TRUE,"bazpr2000"}</definedName>
    <definedName name="hy" localSheetId="23" hidden="1">{#N/A,#N/A,TRUE,"preg4";#N/A,#N/A,TRUE,"bazpr2000"}</definedName>
    <definedName name="hy" localSheetId="2" hidden="1">{#N/A,#N/A,TRUE,"preg4";#N/A,#N/A,TRUE,"bazpr2000"}</definedName>
    <definedName name="hy" localSheetId="4" hidden="1">{#N/A,#N/A,TRUE,"preg4";#N/A,#N/A,TRUE,"bazpr2000"}</definedName>
    <definedName name="hy" localSheetId="5" hidden="1">{#N/A,#N/A,TRUE,"preg4";#N/A,#N/A,TRUE,"bazpr2000"}</definedName>
    <definedName name="hy" localSheetId="6" hidden="1">{#N/A,#N/A,TRUE,"preg4";#N/A,#N/A,TRUE,"bazpr2000"}</definedName>
    <definedName name="hy" localSheetId="7" hidden="1">{#N/A,#N/A,TRUE,"preg4";#N/A,#N/A,TRUE,"bazpr2000"}</definedName>
    <definedName name="hy" localSheetId="8" hidden="1">{#N/A,#N/A,TRUE,"preg4";#N/A,#N/A,TRUE,"bazpr2000"}</definedName>
    <definedName name="hy" hidden="1">{#N/A,#N/A,TRUE,"preg4";#N/A,#N/A,TRUE,"bazpr2000"}</definedName>
    <definedName name="i" localSheetId="0" hidden="1">{#N/A,#N/A,TRUE,"preg4";#N/A,#N/A,TRUE,"bazpr99"}</definedName>
    <definedName name="i" localSheetId="9" hidden="1">{#N/A,#N/A,TRUE,"preg4";#N/A,#N/A,TRUE,"bazpr99"}</definedName>
    <definedName name="i" localSheetId="10" hidden="1">{#N/A,#N/A,TRUE,"preg4";#N/A,#N/A,TRUE,"bazpr99"}</definedName>
    <definedName name="i" localSheetId="11" hidden="1">{#N/A,#N/A,TRUE,"preg4";#N/A,#N/A,TRUE,"bazpr99"}</definedName>
    <definedName name="i" localSheetId="12" hidden="1">{#N/A,#N/A,TRUE,"preg4";#N/A,#N/A,TRUE,"bazpr99"}</definedName>
    <definedName name="i" localSheetId="13" hidden="1">{#N/A,#N/A,TRUE,"preg4";#N/A,#N/A,TRUE,"bazpr99"}</definedName>
    <definedName name="i" localSheetId="14" hidden="1">{#N/A,#N/A,TRUE,"preg4";#N/A,#N/A,TRUE,"bazpr99"}</definedName>
    <definedName name="i" localSheetId="15" hidden="1">{#N/A,#N/A,TRUE,"preg4";#N/A,#N/A,TRUE,"bazpr99"}</definedName>
    <definedName name="i" localSheetId="16" hidden="1">{#N/A,#N/A,TRUE,"preg4";#N/A,#N/A,TRUE,"bazpr99"}</definedName>
    <definedName name="i" localSheetId="17" hidden="1">{#N/A,#N/A,TRUE,"preg4";#N/A,#N/A,TRUE,"bazpr99"}</definedName>
    <definedName name="i" localSheetId="18" hidden="1">{#N/A,#N/A,TRUE,"preg4";#N/A,#N/A,TRUE,"bazpr99"}</definedName>
    <definedName name="i" localSheetId="1" hidden="1">{#N/A,#N/A,TRUE,"preg4";#N/A,#N/A,TRUE,"bazpr99"}</definedName>
    <definedName name="i" localSheetId="19" hidden="1">{#N/A,#N/A,TRUE,"preg4";#N/A,#N/A,TRUE,"bazpr99"}</definedName>
    <definedName name="i" localSheetId="20" hidden="1">{#N/A,#N/A,TRUE,"preg4";#N/A,#N/A,TRUE,"bazpr99"}</definedName>
    <definedName name="i" localSheetId="21" hidden="1">{#N/A,#N/A,TRUE,"preg4";#N/A,#N/A,TRUE,"bazpr99"}</definedName>
    <definedName name="i" localSheetId="22" hidden="1">{#N/A,#N/A,TRUE,"preg4";#N/A,#N/A,TRUE,"bazpr99"}</definedName>
    <definedName name="i" localSheetId="23" hidden="1">{#N/A,#N/A,TRUE,"preg4";#N/A,#N/A,TRUE,"bazpr99"}</definedName>
    <definedName name="i" localSheetId="2" hidden="1">{#N/A,#N/A,TRUE,"preg4";#N/A,#N/A,TRUE,"bazpr99"}</definedName>
    <definedName name="i" localSheetId="4" hidden="1">{#N/A,#N/A,TRUE,"preg4";#N/A,#N/A,TRUE,"bazpr99"}</definedName>
    <definedName name="i" localSheetId="5" hidden="1">{#N/A,#N/A,TRUE,"preg4";#N/A,#N/A,TRUE,"bazpr99"}</definedName>
    <definedName name="i" localSheetId="6" hidden="1">{#N/A,#N/A,TRUE,"preg4";#N/A,#N/A,TRUE,"bazpr99"}</definedName>
    <definedName name="i" localSheetId="7" hidden="1">{#N/A,#N/A,TRUE,"preg4";#N/A,#N/A,TRUE,"bazpr99"}</definedName>
    <definedName name="i" localSheetId="8" hidden="1">{#N/A,#N/A,TRUE,"preg4";#N/A,#N/A,TRUE,"bazpr99"}</definedName>
    <definedName name="i" hidden="1">{#N/A,#N/A,TRUE,"preg4";#N/A,#N/A,TRUE,"bazpr99"}</definedName>
    <definedName name="Industrija" localSheetId="0">#REF!</definedName>
    <definedName name="Industrija" localSheetId="9">#REF!</definedName>
    <definedName name="Industrija" localSheetId="10">#REF!</definedName>
    <definedName name="Industrija" localSheetId="11">#REF!</definedName>
    <definedName name="Industrija" localSheetId="12">#REF!</definedName>
    <definedName name="Industrija" localSheetId="13">#REF!</definedName>
    <definedName name="Industrija" localSheetId="14">#REF!</definedName>
    <definedName name="Industrija" localSheetId="15">#REF!</definedName>
    <definedName name="Industrija" localSheetId="16">#REF!</definedName>
    <definedName name="Industrija" localSheetId="17">#REF!</definedName>
    <definedName name="Industrija" localSheetId="18">#REF!</definedName>
    <definedName name="Industrija" localSheetId="1">#REF!</definedName>
    <definedName name="Industrija" localSheetId="19">#REF!</definedName>
    <definedName name="Industrija" localSheetId="20">#REF!</definedName>
    <definedName name="Industrija" localSheetId="21">#REF!</definedName>
    <definedName name="Industrija" localSheetId="22">#REF!</definedName>
    <definedName name="Industrija" localSheetId="23">#REF!</definedName>
    <definedName name="Industrija" localSheetId="2">#REF!</definedName>
    <definedName name="Industrija" localSheetId="5">#REF!</definedName>
    <definedName name="Industrija" localSheetId="6">#REF!</definedName>
    <definedName name="Industrija" localSheetId="7">#REF!</definedName>
    <definedName name="Industrija" localSheetId="8">#REF!</definedName>
    <definedName name="Industrija">#REF!</definedName>
    <definedName name="instfak" localSheetId="0" hidden="1">{#N/A,#N/A,TRUE,"preg4";#N/A,#N/A,TRUE,"bazpr99"}</definedName>
    <definedName name="instfak" localSheetId="9" hidden="1">{#N/A,#N/A,TRUE,"preg4";#N/A,#N/A,TRUE,"bazpr99"}</definedName>
    <definedName name="instfak" localSheetId="10" hidden="1">{#N/A,#N/A,TRUE,"preg4";#N/A,#N/A,TRUE,"bazpr99"}</definedName>
    <definedName name="instfak" localSheetId="11" hidden="1">{#N/A,#N/A,TRUE,"preg4";#N/A,#N/A,TRUE,"bazpr99"}</definedName>
    <definedName name="instfak" localSheetId="12" hidden="1">{#N/A,#N/A,TRUE,"preg4";#N/A,#N/A,TRUE,"bazpr99"}</definedName>
    <definedName name="instfak" localSheetId="13" hidden="1">{#N/A,#N/A,TRUE,"preg4";#N/A,#N/A,TRUE,"bazpr99"}</definedName>
    <definedName name="instfak" localSheetId="14" hidden="1">{#N/A,#N/A,TRUE,"preg4";#N/A,#N/A,TRUE,"bazpr99"}</definedName>
    <definedName name="instfak" localSheetId="15" hidden="1">{#N/A,#N/A,TRUE,"preg4";#N/A,#N/A,TRUE,"bazpr99"}</definedName>
    <definedName name="instfak" localSheetId="16" hidden="1">{#N/A,#N/A,TRUE,"preg4";#N/A,#N/A,TRUE,"bazpr99"}</definedName>
    <definedName name="instfak" localSheetId="17" hidden="1">{#N/A,#N/A,TRUE,"preg4";#N/A,#N/A,TRUE,"bazpr99"}</definedName>
    <definedName name="instfak" localSheetId="18" hidden="1">{#N/A,#N/A,TRUE,"preg4";#N/A,#N/A,TRUE,"bazpr99"}</definedName>
    <definedName name="instfak" localSheetId="1" hidden="1">{#N/A,#N/A,TRUE,"preg4";#N/A,#N/A,TRUE,"bazpr99"}</definedName>
    <definedName name="instfak" localSheetId="19" hidden="1">{#N/A,#N/A,TRUE,"preg4";#N/A,#N/A,TRUE,"bazpr99"}</definedName>
    <definedName name="instfak" localSheetId="20" hidden="1">{#N/A,#N/A,TRUE,"preg4";#N/A,#N/A,TRUE,"bazpr99"}</definedName>
    <definedName name="instfak" localSheetId="21" hidden="1">{#N/A,#N/A,TRUE,"preg4";#N/A,#N/A,TRUE,"bazpr99"}</definedName>
    <definedName name="instfak" localSheetId="22" hidden="1">{#N/A,#N/A,TRUE,"preg4";#N/A,#N/A,TRUE,"bazpr99"}</definedName>
    <definedName name="instfak" localSheetId="23" hidden="1">{#N/A,#N/A,TRUE,"preg4";#N/A,#N/A,TRUE,"bazpr99"}</definedName>
    <definedName name="instfak" localSheetId="2" hidden="1">{#N/A,#N/A,TRUE,"preg4";#N/A,#N/A,TRUE,"bazpr99"}</definedName>
    <definedName name="instfak" localSheetId="4" hidden="1">{#N/A,#N/A,TRUE,"preg4";#N/A,#N/A,TRUE,"bazpr99"}</definedName>
    <definedName name="instfak" localSheetId="5" hidden="1">{#N/A,#N/A,TRUE,"preg4";#N/A,#N/A,TRUE,"bazpr99"}</definedName>
    <definedName name="instfak" localSheetId="6" hidden="1">{#N/A,#N/A,TRUE,"preg4";#N/A,#N/A,TRUE,"bazpr99"}</definedName>
    <definedName name="instfak" localSheetId="7" hidden="1">{#N/A,#N/A,TRUE,"preg4";#N/A,#N/A,TRUE,"bazpr99"}</definedName>
    <definedName name="instfak" localSheetId="8" hidden="1">{#N/A,#N/A,TRUE,"preg4";#N/A,#N/A,TRUE,"bazpr99"}</definedName>
    <definedName name="instfak" hidden="1">{#N/A,#N/A,TRUE,"preg4";#N/A,#N/A,TRUE,"bazpr99"}</definedName>
    <definedName name="Int" localSheetId="16">#REF!</definedName>
    <definedName name="Int" localSheetId="17">#REF!</definedName>
    <definedName name="Int" localSheetId="18">#REF!</definedName>
    <definedName name="Int" localSheetId="19">#REF!</definedName>
    <definedName name="Int" localSheetId="20">#REF!</definedName>
    <definedName name="Int" localSheetId="21">#REF!</definedName>
    <definedName name="Int" localSheetId="22">#REF!</definedName>
    <definedName name="Int" localSheetId="23">#REF!</definedName>
    <definedName name="Int">#REF!</definedName>
    <definedName name="Interest_Rate" localSheetId="16">#REF!</definedName>
    <definedName name="Interest_Rate" localSheetId="17">#REF!</definedName>
    <definedName name="Interest_Rate" localSheetId="18">#REF!</definedName>
    <definedName name="Interest_Rate" localSheetId="19">#REF!</definedName>
    <definedName name="Interest_Rate" localSheetId="20">#REF!</definedName>
    <definedName name="Interest_Rate" localSheetId="21">#REF!</definedName>
    <definedName name="Interest_Rate" localSheetId="22">#REF!</definedName>
    <definedName name="Interest_Rate" localSheetId="23">#REF!</definedName>
    <definedName name="Interest_Rate">#REF!</definedName>
    <definedName name="IZVOZ2000_YU_KO" localSheetId="0">#REF!</definedName>
    <definedName name="IZVOZ2000_YU_KO" localSheetId="9">#REF!</definedName>
    <definedName name="IZVOZ2000_YU_KO" localSheetId="10">#REF!</definedName>
    <definedName name="IZVOZ2000_YU_KO" localSheetId="11">#REF!</definedName>
    <definedName name="IZVOZ2000_YU_KO" localSheetId="12">#REF!</definedName>
    <definedName name="IZVOZ2000_YU_KO" localSheetId="13">#REF!</definedName>
    <definedName name="IZVOZ2000_YU_KO" localSheetId="14">#REF!</definedName>
    <definedName name="IZVOZ2000_YU_KO" localSheetId="15">#REF!</definedName>
    <definedName name="IZVOZ2000_YU_KO" localSheetId="16">#REF!</definedName>
    <definedName name="IZVOZ2000_YU_KO" localSheetId="17">#REF!</definedName>
    <definedName name="IZVOZ2000_YU_KO" localSheetId="18">#REF!</definedName>
    <definedName name="IZVOZ2000_YU_KO" localSheetId="1">#REF!</definedName>
    <definedName name="IZVOZ2000_YU_KO" localSheetId="19">#REF!</definedName>
    <definedName name="IZVOZ2000_YU_KO" localSheetId="20">#REF!</definedName>
    <definedName name="IZVOZ2000_YU_KO" localSheetId="21">#REF!</definedName>
    <definedName name="IZVOZ2000_YU_KO" localSheetId="22">#REF!</definedName>
    <definedName name="IZVOZ2000_YU_KO" localSheetId="23">#REF!</definedName>
    <definedName name="IZVOZ2000_YU_KO" localSheetId="2">#REF!</definedName>
    <definedName name="IZVOZ2000_YU_KO" localSheetId="5">#REF!</definedName>
    <definedName name="IZVOZ2000_YU_KO" localSheetId="6">#REF!</definedName>
    <definedName name="IZVOZ2000_YU_KO" localSheetId="7">#REF!</definedName>
    <definedName name="IZVOZ2000_YU_KO" localSheetId="8">#REF!</definedName>
    <definedName name="IZVOZ2000_YU_KO">#REF!</definedName>
    <definedName name="IZVOZ2000_YU_KO_DO_4MES" localSheetId="0">#REF!</definedName>
    <definedName name="IZVOZ2000_YU_KO_DO_4MES" localSheetId="9">#REF!</definedName>
    <definedName name="IZVOZ2000_YU_KO_DO_4MES" localSheetId="10">#REF!</definedName>
    <definedName name="IZVOZ2000_YU_KO_DO_4MES" localSheetId="15">#REF!</definedName>
    <definedName name="IZVOZ2000_YU_KO_DO_4MES" localSheetId="16">#REF!</definedName>
    <definedName name="IZVOZ2000_YU_KO_DO_4MES" localSheetId="17">#REF!</definedName>
    <definedName name="IZVOZ2000_YU_KO_DO_4MES" localSheetId="18">#REF!</definedName>
    <definedName name="IZVOZ2000_YU_KO_DO_4MES" localSheetId="1">#REF!</definedName>
    <definedName name="IZVOZ2000_YU_KO_DO_4MES" localSheetId="19">#REF!</definedName>
    <definedName name="IZVOZ2000_YU_KO_DO_4MES" localSheetId="20">#REF!</definedName>
    <definedName name="IZVOZ2000_YU_KO_DO_4MES" localSheetId="21">#REF!</definedName>
    <definedName name="IZVOZ2000_YU_KO_DO_4MES" localSheetId="22">#REF!</definedName>
    <definedName name="IZVOZ2000_YU_KO_DO_4MES" localSheetId="23">#REF!</definedName>
    <definedName name="IZVOZ2000_YU_KO_DO_4MES" localSheetId="2">#REF!</definedName>
    <definedName name="IZVOZ2000_YU_KO_DO_4MES" localSheetId="4">#REF!</definedName>
    <definedName name="IZVOZ2000_YU_KO_DO_4MES" localSheetId="5">#REF!</definedName>
    <definedName name="IZVOZ2000_YU_KO_DO_4MES" localSheetId="6">#REF!</definedName>
    <definedName name="IZVOZ2000_YU_KO_DO_4MES" localSheetId="7">#REF!</definedName>
    <definedName name="IZVOZ2000_YU_KO_DO_4MES" localSheetId="8">#REF!</definedName>
    <definedName name="IZVOZ2000_YU_KO_DO_4MES">#REF!</definedName>
    <definedName name="IZVOZ2000_YU_KO_SA_6_MESECOM" localSheetId="0">#REF!</definedName>
    <definedName name="IZVOZ2000_YU_KO_SA_6_MESECOM" localSheetId="9">#REF!</definedName>
    <definedName name="IZVOZ2000_YU_KO_SA_6_MESECOM" localSheetId="10">#REF!</definedName>
    <definedName name="IZVOZ2000_YU_KO_SA_6_MESECOM" localSheetId="15">#REF!</definedName>
    <definedName name="IZVOZ2000_YU_KO_SA_6_MESECOM" localSheetId="16">#REF!</definedName>
    <definedName name="IZVOZ2000_YU_KO_SA_6_MESECOM" localSheetId="17">#REF!</definedName>
    <definedName name="IZVOZ2000_YU_KO_SA_6_MESECOM" localSheetId="18">#REF!</definedName>
    <definedName name="IZVOZ2000_YU_KO_SA_6_MESECOM" localSheetId="1">#REF!</definedName>
    <definedName name="IZVOZ2000_YU_KO_SA_6_MESECOM" localSheetId="19">#REF!</definedName>
    <definedName name="IZVOZ2000_YU_KO_SA_6_MESECOM" localSheetId="20">#REF!</definedName>
    <definedName name="IZVOZ2000_YU_KO_SA_6_MESECOM" localSheetId="21">#REF!</definedName>
    <definedName name="IZVOZ2000_YU_KO_SA_6_MESECOM" localSheetId="22">#REF!</definedName>
    <definedName name="IZVOZ2000_YU_KO_SA_6_MESECOM" localSheetId="23">#REF!</definedName>
    <definedName name="IZVOZ2000_YU_KO_SA_6_MESECOM" localSheetId="2">#REF!</definedName>
    <definedName name="IZVOZ2000_YU_KO_SA_6_MESECOM" localSheetId="4">#REF!</definedName>
    <definedName name="IZVOZ2000_YU_KO_SA_6_MESECOM" localSheetId="5">#REF!</definedName>
    <definedName name="IZVOZ2000_YU_KO_SA_6_MESECOM" localSheetId="6">#REF!</definedName>
    <definedName name="IZVOZ2000_YU_KO_SA_6_MESECOM" localSheetId="7">#REF!</definedName>
    <definedName name="IZVOZ2000_YU_KO_SA_6_MESECOM" localSheetId="8">#REF!</definedName>
    <definedName name="IZVOZ2000_YU_KO_SA_6_MESECOM">#REF!</definedName>
    <definedName name="IZVOZ2001_YU_KO" localSheetId="0">#REF!</definedName>
    <definedName name="IZVOZ2001_YU_KO" localSheetId="9">#REF!</definedName>
    <definedName name="IZVOZ2001_YU_KO" localSheetId="10">#REF!</definedName>
    <definedName name="IZVOZ2001_YU_KO" localSheetId="15">#REF!</definedName>
    <definedName name="IZVOZ2001_YU_KO" localSheetId="16">#REF!</definedName>
    <definedName name="IZVOZ2001_YU_KO" localSheetId="17">#REF!</definedName>
    <definedName name="IZVOZ2001_YU_KO" localSheetId="18">#REF!</definedName>
    <definedName name="IZVOZ2001_YU_KO" localSheetId="1">#REF!</definedName>
    <definedName name="IZVOZ2001_YU_KO" localSheetId="19">#REF!</definedName>
    <definedName name="IZVOZ2001_YU_KO" localSheetId="20">#REF!</definedName>
    <definedName name="IZVOZ2001_YU_KO" localSheetId="21">#REF!</definedName>
    <definedName name="IZVOZ2001_YU_KO" localSheetId="22">#REF!</definedName>
    <definedName name="IZVOZ2001_YU_KO" localSheetId="23">#REF!</definedName>
    <definedName name="IZVOZ2001_YU_KO" localSheetId="2">#REF!</definedName>
    <definedName name="IZVOZ2001_YU_KO" localSheetId="5">#REF!</definedName>
    <definedName name="IZVOZ2001_YU_KO" localSheetId="6">#REF!</definedName>
    <definedName name="IZVOZ2001_YU_KO" localSheetId="7">#REF!</definedName>
    <definedName name="IZVOZ2001_YU_KO" localSheetId="8">#REF!</definedName>
    <definedName name="IZVOZ2001_YU_KO">#REF!</definedName>
    <definedName name="IZVOZ2001_YU_KO_NOVO" localSheetId="0">#REF!</definedName>
    <definedName name="IZVOZ2001_YU_KO_NOVO" localSheetId="9">#REF!</definedName>
    <definedName name="IZVOZ2001_YU_KO_NOVO" localSheetId="10">#REF!</definedName>
    <definedName name="IZVOZ2001_YU_KO_NOVO" localSheetId="15">#REF!</definedName>
    <definedName name="IZVOZ2001_YU_KO_NOVO" localSheetId="16">#REF!</definedName>
    <definedName name="IZVOZ2001_YU_KO_NOVO" localSheetId="17">#REF!</definedName>
    <definedName name="IZVOZ2001_YU_KO_NOVO" localSheetId="18">#REF!</definedName>
    <definedName name="IZVOZ2001_YU_KO_NOVO" localSheetId="1">#REF!</definedName>
    <definedName name="IZVOZ2001_YU_KO_NOVO" localSheetId="19">#REF!</definedName>
    <definedName name="IZVOZ2001_YU_KO_NOVO" localSheetId="20">#REF!</definedName>
    <definedName name="IZVOZ2001_YU_KO_NOVO" localSheetId="21">#REF!</definedName>
    <definedName name="IZVOZ2001_YU_KO_NOVO" localSheetId="22">#REF!</definedName>
    <definedName name="IZVOZ2001_YU_KO_NOVO" localSheetId="23">#REF!</definedName>
    <definedName name="IZVOZ2001_YU_KO_NOVO" localSheetId="2">#REF!</definedName>
    <definedName name="IZVOZ2001_YU_KO_NOVO" localSheetId="5">#REF!</definedName>
    <definedName name="IZVOZ2001_YU_KO_NOVO" localSheetId="6">#REF!</definedName>
    <definedName name="IZVOZ2001_YU_KO_NOVO" localSheetId="7">#REF!</definedName>
    <definedName name="IZVOZ2001_YU_KO_NOVO" localSheetId="8">#REF!</definedName>
    <definedName name="IZVOZ2001_YU_KO_NOVO">#REF!</definedName>
    <definedName name="IZVOZ2002_YU_KO" localSheetId="0">#REF!</definedName>
    <definedName name="IZVOZ2002_YU_KO" localSheetId="9">#REF!</definedName>
    <definedName name="IZVOZ2002_YU_KO" localSheetId="10">#REF!</definedName>
    <definedName name="IZVOZ2002_YU_KO" localSheetId="15">#REF!</definedName>
    <definedName name="IZVOZ2002_YU_KO" localSheetId="16">#REF!</definedName>
    <definedName name="IZVOZ2002_YU_KO" localSheetId="17">#REF!</definedName>
    <definedName name="IZVOZ2002_YU_KO" localSheetId="18">#REF!</definedName>
    <definedName name="IZVOZ2002_YU_KO" localSheetId="1">#REF!</definedName>
    <definedName name="IZVOZ2002_YU_KO" localSheetId="19">#REF!</definedName>
    <definedName name="IZVOZ2002_YU_KO" localSheetId="20">#REF!</definedName>
    <definedName name="IZVOZ2002_YU_KO" localSheetId="21">#REF!</definedName>
    <definedName name="IZVOZ2002_YU_KO" localSheetId="22">#REF!</definedName>
    <definedName name="IZVOZ2002_YU_KO" localSheetId="23">#REF!</definedName>
    <definedName name="IZVOZ2002_YU_KO" localSheetId="2">#REF!</definedName>
    <definedName name="IZVOZ2002_YU_KO" localSheetId="5">#REF!</definedName>
    <definedName name="IZVOZ2002_YU_KO" localSheetId="6">#REF!</definedName>
    <definedName name="IZVOZ2002_YU_KO" localSheetId="7">#REF!</definedName>
    <definedName name="IZVOZ2002_YU_KO" localSheetId="8">#REF!</definedName>
    <definedName name="IZVOZ2002_YU_KO">#REF!</definedName>
    <definedName name="IZVOZ2003_YU_KO" localSheetId="0">#REF!</definedName>
    <definedName name="IZVOZ2003_YU_KO" localSheetId="9">#REF!</definedName>
    <definedName name="IZVOZ2003_YU_KO" localSheetId="10">#REF!</definedName>
    <definedName name="IZVOZ2003_YU_KO" localSheetId="15">#REF!</definedName>
    <definedName name="IZVOZ2003_YU_KO" localSheetId="16">#REF!</definedName>
    <definedName name="IZVOZ2003_YU_KO" localSheetId="17">#REF!</definedName>
    <definedName name="IZVOZ2003_YU_KO" localSheetId="18">#REF!</definedName>
    <definedName name="IZVOZ2003_YU_KO" localSheetId="1">#REF!</definedName>
    <definedName name="IZVOZ2003_YU_KO" localSheetId="19">#REF!</definedName>
    <definedName name="IZVOZ2003_YU_KO" localSheetId="20">#REF!</definedName>
    <definedName name="IZVOZ2003_YU_KO" localSheetId="21">#REF!</definedName>
    <definedName name="IZVOZ2003_YU_KO" localSheetId="22">#REF!</definedName>
    <definedName name="IZVOZ2003_YU_KO" localSheetId="23">#REF!</definedName>
    <definedName name="IZVOZ2003_YU_KO" localSheetId="2">#REF!</definedName>
    <definedName name="IZVOZ2003_YU_KO" localSheetId="5">#REF!</definedName>
    <definedName name="IZVOZ2003_YU_KO" localSheetId="6">#REF!</definedName>
    <definedName name="IZVOZ2003_YU_KO" localSheetId="7">#REF!</definedName>
    <definedName name="IZVOZ2003_YU_KO" localSheetId="8">#REF!</definedName>
    <definedName name="IZVOZ2003_YU_KO">#REF!</definedName>
    <definedName name="jageiojiobv" localSheetId="0" hidden="1">{#N/A,#N/A,TRUE,"preg4";#N/A,#N/A,TRUE,"bazpr2001"}</definedName>
    <definedName name="jageiojiobv" localSheetId="9" hidden="1">{#N/A,#N/A,TRUE,"preg4";#N/A,#N/A,TRUE,"bazpr2001"}</definedName>
    <definedName name="jageiojiobv" localSheetId="10" hidden="1">{#N/A,#N/A,TRUE,"preg4";#N/A,#N/A,TRUE,"bazpr2001"}</definedName>
    <definedName name="jageiojiobv" localSheetId="11" hidden="1">{#N/A,#N/A,TRUE,"preg4";#N/A,#N/A,TRUE,"bazpr2001"}</definedName>
    <definedName name="jageiojiobv" localSheetId="12" hidden="1">{#N/A,#N/A,TRUE,"preg4";#N/A,#N/A,TRUE,"bazpr2001"}</definedName>
    <definedName name="jageiojiobv" localSheetId="13" hidden="1">{#N/A,#N/A,TRUE,"preg4";#N/A,#N/A,TRUE,"bazpr2001"}</definedName>
    <definedName name="jageiojiobv" localSheetId="14" hidden="1">{#N/A,#N/A,TRUE,"preg4";#N/A,#N/A,TRUE,"bazpr2001"}</definedName>
    <definedName name="jageiojiobv" localSheetId="15" hidden="1">{#N/A,#N/A,TRUE,"preg4";#N/A,#N/A,TRUE,"bazpr2001"}</definedName>
    <definedName name="jageiojiobv" localSheetId="16" hidden="1">{#N/A,#N/A,TRUE,"preg4";#N/A,#N/A,TRUE,"bazpr2001"}</definedName>
    <definedName name="jageiojiobv" localSheetId="17" hidden="1">{#N/A,#N/A,TRUE,"preg4";#N/A,#N/A,TRUE,"bazpr2001"}</definedName>
    <definedName name="jageiojiobv" localSheetId="18" hidden="1">{#N/A,#N/A,TRUE,"preg4";#N/A,#N/A,TRUE,"bazpr2001"}</definedName>
    <definedName name="jageiojiobv" localSheetId="1" hidden="1">{#N/A,#N/A,TRUE,"preg4";#N/A,#N/A,TRUE,"bazpr2001"}</definedName>
    <definedName name="jageiojiobv" localSheetId="19" hidden="1">{#N/A,#N/A,TRUE,"preg4";#N/A,#N/A,TRUE,"bazpr2001"}</definedName>
    <definedName name="jageiojiobv" localSheetId="20" hidden="1">{#N/A,#N/A,TRUE,"preg4";#N/A,#N/A,TRUE,"bazpr2001"}</definedName>
    <definedName name="jageiojiobv" localSheetId="21" hidden="1">{#N/A,#N/A,TRUE,"preg4";#N/A,#N/A,TRUE,"bazpr2001"}</definedName>
    <definedName name="jageiojiobv" localSheetId="22" hidden="1">{#N/A,#N/A,TRUE,"preg4";#N/A,#N/A,TRUE,"bazpr2001"}</definedName>
    <definedName name="jageiojiobv" localSheetId="23" hidden="1">{#N/A,#N/A,TRUE,"preg4";#N/A,#N/A,TRUE,"bazpr2001"}</definedName>
    <definedName name="jageiojiobv" localSheetId="2" hidden="1">{#N/A,#N/A,TRUE,"preg4";#N/A,#N/A,TRUE,"bazpr2001"}</definedName>
    <definedName name="jageiojiobv" localSheetId="4" hidden="1">{#N/A,#N/A,TRUE,"preg4";#N/A,#N/A,TRUE,"bazpr2001"}</definedName>
    <definedName name="jageiojiobv" localSheetId="5" hidden="1">{#N/A,#N/A,TRUE,"preg4";#N/A,#N/A,TRUE,"bazpr2001"}</definedName>
    <definedName name="jageiojiobv" localSheetId="6" hidden="1">{#N/A,#N/A,TRUE,"preg4";#N/A,#N/A,TRUE,"bazpr2001"}</definedName>
    <definedName name="jageiojiobv" localSheetId="7" hidden="1">{#N/A,#N/A,TRUE,"preg4";#N/A,#N/A,TRUE,"bazpr2001"}</definedName>
    <definedName name="jageiojiobv" localSheetId="8" hidden="1">{#N/A,#N/A,TRUE,"preg4";#N/A,#N/A,TRUE,"bazpr2001"}</definedName>
    <definedName name="jageiojiobv" hidden="1">{#N/A,#N/A,TRUE,"preg4";#N/A,#N/A,TRUE,"bazpr2001"}</definedName>
    <definedName name="Javna_uprava_itn_" localSheetId="0">#REF!</definedName>
    <definedName name="Javna_uprava_itn_" localSheetId="9">#REF!</definedName>
    <definedName name="Javna_uprava_itn_" localSheetId="10">#REF!</definedName>
    <definedName name="Javna_uprava_itn_" localSheetId="11">#REF!</definedName>
    <definedName name="Javna_uprava_itn_" localSheetId="12">#REF!</definedName>
    <definedName name="Javna_uprava_itn_" localSheetId="13">#REF!</definedName>
    <definedName name="Javna_uprava_itn_" localSheetId="14">#REF!</definedName>
    <definedName name="Javna_uprava_itn_" localSheetId="15">#REF!</definedName>
    <definedName name="Javna_uprava_itn_" localSheetId="16">#REF!</definedName>
    <definedName name="Javna_uprava_itn_" localSheetId="17">#REF!</definedName>
    <definedName name="Javna_uprava_itn_" localSheetId="18">#REF!</definedName>
    <definedName name="Javna_uprava_itn_" localSheetId="1">#REF!</definedName>
    <definedName name="Javna_uprava_itn_" localSheetId="19">#REF!</definedName>
    <definedName name="Javna_uprava_itn_" localSheetId="20">#REF!</definedName>
    <definedName name="Javna_uprava_itn_" localSheetId="21">#REF!</definedName>
    <definedName name="Javna_uprava_itn_" localSheetId="22">#REF!</definedName>
    <definedName name="Javna_uprava_itn_" localSheetId="23">#REF!</definedName>
    <definedName name="Javna_uprava_itn_" localSheetId="2">#REF!</definedName>
    <definedName name="Javna_uprava_itn_" localSheetId="5">#REF!</definedName>
    <definedName name="Javna_uprava_itn_" localSheetId="6">#REF!</definedName>
    <definedName name="Javna_uprava_itn_" localSheetId="7">#REF!</definedName>
    <definedName name="Javna_uprava_itn_" localSheetId="8">#REF!</definedName>
    <definedName name="Javna_uprava_itn_">#REF!</definedName>
    <definedName name="jijijijij" localSheetId="0" hidden="1">{#N/A,#N/A,TRUE,"preg4";#N/A,#N/A,TRUE,"bazpr2000"}</definedName>
    <definedName name="jijijijij" localSheetId="9" hidden="1">{#N/A,#N/A,TRUE,"preg4";#N/A,#N/A,TRUE,"bazpr2000"}</definedName>
    <definedName name="jijijijij" localSheetId="10" hidden="1">{#N/A,#N/A,TRUE,"preg4";#N/A,#N/A,TRUE,"bazpr2000"}</definedName>
    <definedName name="jijijijij" localSheetId="11" hidden="1">{#N/A,#N/A,TRUE,"preg4";#N/A,#N/A,TRUE,"bazpr2000"}</definedName>
    <definedName name="jijijijij" localSheetId="12" hidden="1">{#N/A,#N/A,TRUE,"preg4";#N/A,#N/A,TRUE,"bazpr2000"}</definedName>
    <definedName name="jijijijij" localSheetId="13" hidden="1">{#N/A,#N/A,TRUE,"preg4";#N/A,#N/A,TRUE,"bazpr2000"}</definedName>
    <definedName name="jijijijij" localSheetId="14" hidden="1">{#N/A,#N/A,TRUE,"preg4";#N/A,#N/A,TRUE,"bazpr2000"}</definedName>
    <definedName name="jijijijij" localSheetId="15" hidden="1">{#N/A,#N/A,TRUE,"preg4";#N/A,#N/A,TRUE,"bazpr2000"}</definedName>
    <definedName name="jijijijij" localSheetId="16" hidden="1">{#N/A,#N/A,TRUE,"preg4";#N/A,#N/A,TRUE,"bazpr2000"}</definedName>
    <definedName name="jijijijij" localSheetId="17" hidden="1">{#N/A,#N/A,TRUE,"preg4";#N/A,#N/A,TRUE,"bazpr2000"}</definedName>
    <definedName name="jijijijij" localSheetId="18" hidden="1">{#N/A,#N/A,TRUE,"preg4";#N/A,#N/A,TRUE,"bazpr2000"}</definedName>
    <definedName name="jijijijij" localSheetId="1" hidden="1">{#N/A,#N/A,TRUE,"preg4";#N/A,#N/A,TRUE,"bazpr2000"}</definedName>
    <definedName name="jijijijij" localSheetId="19" hidden="1">{#N/A,#N/A,TRUE,"preg4";#N/A,#N/A,TRUE,"bazpr2000"}</definedName>
    <definedName name="jijijijij" localSheetId="20" hidden="1">{#N/A,#N/A,TRUE,"preg4";#N/A,#N/A,TRUE,"bazpr2000"}</definedName>
    <definedName name="jijijijij" localSheetId="21" hidden="1">{#N/A,#N/A,TRUE,"preg4";#N/A,#N/A,TRUE,"bazpr2000"}</definedName>
    <definedName name="jijijijij" localSheetId="22" hidden="1">{#N/A,#N/A,TRUE,"preg4";#N/A,#N/A,TRUE,"bazpr2000"}</definedName>
    <definedName name="jijijijij" localSheetId="23" hidden="1">{#N/A,#N/A,TRUE,"preg4";#N/A,#N/A,TRUE,"bazpr2000"}</definedName>
    <definedName name="jijijijij" localSheetId="2" hidden="1">{#N/A,#N/A,TRUE,"preg4";#N/A,#N/A,TRUE,"bazpr2000"}</definedName>
    <definedName name="jijijijij" localSheetId="4" hidden="1">{#N/A,#N/A,TRUE,"preg4";#N/A,#N/A,TRUE,"bazpr2000"}</definedName>
    <definedName name="jijijijij" localSheetId="5" hidden="1">{#N/A,#N/A,TRUE,"preg4";#N/A,#N/A,TRUE,"bazpr2000"}</definedName>
    <definedName name="jijijijij" localSheetId="6" hidden="1">{#N/A,#N/A,TRUE,"preg4";#N/A,#N/A,TRUE,"bazpr2000"}</definedName>
    <definedName name="jijijijij" localSheetId="7" hidden="1">{#N/A,#N/A,TRUE,"preg4";#N/A,#N/A,TRUE,"bazpr2000"}</definedName>
    <definedName name="jijijijij" localSheetId="8" hidden="1">{#N/A,#N/A,TRUE,"preg4";#N/A,#N/A,TRUE,"bazpr2000"}</definedName>
    <definedName name="jijijijij" hidden="1">{#N/A,#N/A,TRUE,"preg4";#N/A,#N/A,TRUE,"bazpr2000"}</definedName>
    <definedName name="jk" localSheetId="0" hidden="1">{#N/A,#N/A,TRUE,"preg4";#N/A,#N/A,TRUE,"bazpr2000"}</definedName>
    <definedName name="jk" localSheetId="9" hidden="1">{#N/A,#N/A,TRUE,"preg4";#N/A,#N/A,TRUE,"bazpr2000"}</definedName>
    <definedName name="jk" localSheetId="10" hidden="1">{#N/A,#N/A,TRUE,"preg4";#N/A,#N/A,TRUE,"bazpr2000"}</definedName>
    <definedName name="jk" localSheetId="11" hidden="1">{#N/A,#N/A,TRUE,"preg4";#N/A,#N/A,TRUE,"bazpr2000"}</definedName>
    <definedName name="jk" localSheetId="12" hidden="1">{#N/A,#N/A,TRUE,"preg4";#N/A,#N/A,TRUE,"bazpr2000"}</definedName>
    <definedName name="jk" localSheetId="13" hidden="1">{#N/A,#N/A,TRUE,"preg4";#N/A,#N/A,TRUE,"bazpr2000"}</definedName>
    <definedName name="jk" localSheetId="14" hidden="1">{#N/A,#N/A,TRUE,"preg4";#N/A,#N/A,TRUE,"bazpr2000"}</definedName>
    <definedName name="jk" localSheetId="15" hidden="1">{#N/A,#N/A,TRUE,"preg4";#N/A,#N/A,TRUE,"bazpr2000"}</definedName>
    <definedName name="jk" localSheetId="16" hidden="1">{#N/A,#N/A,TRUE,"preg4";#N/A,#N/A,TRUE,"bazpr2000"}</definedName>
    <definedName name="jk" localSheetId="17" hidden="1">{#N/A,#N/A,TRUE,"preg4";#N/A,#N/A,TRUE,"bazpr2000"}</definedName>
    <definedName name="jk" localSheetId="18" hidden="1">{#N/A,#N/A,TRUE,"preg4";#N/A,#N/A,TRUE,"bazpr2000"}</definedName>
    <definedName name="jk" localSheetId="1" hidden="1">{#N/A,#N/A,TRUE,"preg4";#N/A,#N/A,TRUE,"bazpr2000"}</definedName>
    <definedName name="jk" localSheetId="19" hidden="1">{#N/A,#N/A,TRUE,"preg4";#N/A,#N/A,TRUE,"bazpr2000"}</definedName>
    <definedName name="jk" localSheetId="20" hidden="1">{#N/A,#N/A,TRUE,"preg4";#N/A,#N/A,TRUE,"bazpr2000"}</definedName>
    <definedName name="jk" localSheetId="21" hidden="1">{#N/A,#N/A,TRUE,"preg4";#N/A,#N/A,TRUE,"bazpr2000"}</definedName>
    <definedName name="jk" localSheetId="22" hidden="1">{#N/A,#N/A,TRUE,"preg4";#N/A,#N/A,TRUE,"bazpr2000"}</definedName>
    <definedName name="jk" localSheetId="23" hidden="1">{#N/A,#N/A,TRUE,"preg4";#N/A,#N/A,TRUE,"bazpr2000"}</definedName>
    <definedName name="jk" localSheetId="2" hidden="1">{#N/A,#N/A,TRUE,"preg4";#N/A,#N/A,TRUE,"bazpr2000"}</definedName>
    <definedName name="jk" localSheetId="4" hidden="1">{#N/A,#N/A,TRUE,"preg4";#N/A,#N/A,TRUE,"bazpr2000"}</definedName>
    <definedName name="jk" localSheetId="5" hidden="1">{#N/A,#N/A,TRUE,"preg4";#N/A,#N/A,TRUE,"bazpr2000"}</definedName>
    <definedName name="jk" localSheetId="6" hidden="1">{#N/A,#N/A,TRUE,"preg4";#N/A,#N/A,TRUE,"bazpr2000"}</definedName>
    <definedName name="jk" localSheetId="7" hidden="1">{#N/A,#N/A,TRUE,"preg4";#N/A,#N/A,TRUE,"bazpr2000"}</definedName>
    <definedName name="jk" localSheetId="8" hidden="1">{#N/A,#N/A,TRUE,"preg4";#N/A,#N/A,TRUE,"bazpr2000"}</definedName>
    <definedName name="jk" hidden="1">{#N/A,#N/A,TRUE,"preg4";#N/A,#N/A,TRUE,"bazpr2000"}</definedName>
    <definedName name="jkgjg" localSheetId="0" hidden="1">{#N/A,#N/A,TRUE,"preg4";#N/A,#N/A,TRUE,"bazpr99"}</definedName>
    <definedName name="jkgjg" localSheetId="9" hidden="1">{#N/A,#N/A,TRUE,"preg4";#N/A,#N/A,TRUE,"bazpr99"}</definedName>
    <definedName name="jkgjg" localSheetId="10" hidden="1">{#N/A,#N/A,TRUE,"preg4";#N/A,#N/A,TRUE,"bazpr99"}</definedName>
    <definedName name="jkgjg" localSheetId="11" hidden="1">{#N/A,#N/A,TRUE,"preg4";#N/A,#N/A,TRUE,"bazpr99"}</definedName>
    <definedName name="jkgjg" localSheetId="12" hidden="1">{#N/A,#N/A,TRUE,"preg4";#N/A,#N/A,TRUE,"bazpr99"}</definedName>
    <definedName name="jkgjg" localSheetId="13" hidden="1">{#N/A,#N/A,TRUE,"preg4";#N/A,#N/A,TRUE,"bazpr99"}</definedName>
    <definedName name="jkgjg" localSheetId="14" hidden="1">{#N/A,#N/A,TRUE,"preg4";#N/A,#N/A,TRUE,"bazpr99"}</definedName>
    <definedName name="jkgjg" localSheetId="15" hidden="1">{#N/A,#N/A,TRUE,"preg4";#N/A,#N/A,TRUE,"bazpr99"}</definedName>
    <definedName name="jkgjg" localSheetId="16" hidden="1">{#N/A,#N/A,TRUE,"preg4";#N/A,#N/A,TRUE,"bazpr99"}</definedName>
    <definedName name="jkgjg" localSheetId="17" hidden="1">{#N/A,#N/A,TRUE,"preg4";#N/A,#N/A,TRUE,"bazpr99"}</definedName>
    <definedName name="jkgjg" localSheetId="18" hidden="1">{#N/A,#N/A,TRUE,"preg4";#N/A,#N/A,TRUE,"bazpr99"}</definedName>
    <definedName name="jkgjg" localSheetId="1" hidden="1">{#N/A,#N/A,TRUE,"preg4";#N/A,#N/A,TRUE,"bazpr99"}</definedName>
    <definedName name="jkgjg" localSheetId="19" hidden="1">{#N/A,#N/A,TRUE,"preg4";#N/A,#N/A,TRUE,"bazpr99"}</definedName>
    <definedName name="jkgjg" localSheetId="20" hidden="1">{#N/A,#N/A,TRUE,"preg4";#N/A,#N/A,TRUE,"bazpr99"}</definedName>
    <definedName name="jkgjg" localSheetId="21" hidden="1">{#N/A,#N/A,TRUE,"preg4";#N/A,#N/A,TRUE,"bazpr99"}</definedName>
    <definedName name="jkgjg" localSheetId="22" hidden="1">{#N/A,#N/A,TRUE,"preg4";#N/A,#N/A,TRUE,"bazpr99"}</definedName>
    <definedName name="jkgjg" localSheetId="23" hidden="1">{#N/A,#N/A,TRUE,"preg4";#N/A,#N/A,TRUE,"bazpr99"}</definedName>
    <definedName name="jkgjg" localSheetId="2" hidden="1">{#N/A,#N/A,TRUE,"preg4";#N/A,#N/A,TRUE,"bazpr99"}</definedName>
    <definedName name="jkgjg" localSheetId="4" hidden="1">{#N/A,#N/A,TRUE,"preg4";#N/A,#N/A,TRUE,"bazpr99"}</definedName>
    <definedName name="jkgjg" localSheetId="5" hidden="1">{#N/A,#N/A,TRUE,"preg4";#N/A,#N/A,TRUE,"bazpr99"}</definedName>
    <definedName name="jkgjg" localSheetId="6" hidden="1">{#N/A,#N/A,TRUE,"preg4";#N/A,#N/A,TRUE,"bazpr99"}</definedName>
    <definedName name="jkgjg" localSheetId="7" hidden="1">{#N/A,#N/A,TRUE,"preg4";#N/A,#N/A,TRUE,"bazpr99"}</definedName>
    <definedName name="jkgjg" localSheetId="8" hidden="1">{#N/A,#N/A,TRUE,"preg4";#N/A,#N/A,TRUE,"bazpr99"}</definedName>
    <definedName name="jkgjg" hidden="1">{#N/A,#N/A,TRUE,"preg4";#N/A,#N/A,TRUE,"bazpr99"}</definedName>
    <definedName name="jkjk" localSheetId="0" hidden="1">{#N/A,#N/A,TRUE,"preg4";#N/A,#N/A,TRUE,"bazpr99"}</definedName>
    <definedName name="jkjk" localSheetId="9" hidden="1">{#N/A,#N/A,TRUE,"preg4";#N/A,#N/A,TRUE,"bazpr99"}</definedName>
    <definedName name="jkjk" localSheetId="10" hidden="1">{#N/A,#N/A,TRUE,"preg4";#N/A,#N/A,TRUE,"bazpr99"}</definedName>
    <definedName name="jkjk" localSheetId="11" hidden="1">{#N/A,#N/A,TRUE,"preg4";#N/A,#N/A,TRUE,"bazpr99"}</definedName>
    <definedName name="jkjk" localSheetId="12" hidden="1">{#N/A,#N/A,TRUE,"preg4";#N/A,#N/A,TRUE,"bazpr99"}</definedName>
    <definedName name="jkjk" localSheetId="13" hidden="1">{#N/A,#N/A,TRUE,"preg4";#N/A,#N/A,TRUE,"bazpr99"}</definedName>
    <definedName name="jkjk" localSheetId="14" hidden="1">{#N/A,#N/A,TRUE,"preg4";#N/A,#N/A,TRUE,"bazpr99"}</definedName>
    <definedName name="jkjk" localSheetId="15" hidden="1">{#N/A,#N/A,TRUE,"preg4";#N/A,#N/A,TRUE,"bazpr99"}</definedName>
    <definedName name="jkjk" localSheetId="16" hidden="1">{#N/A,#N/A,TRUE,"preg4";#N/A,#N/A,TRUE,"bazpr99"}</definedName>
    <definedName name="jkjk" localSheetId="17" hidden="1">{#N/A,#N/A,TRUE,"preg4";#N/A,#N/A,TRUE,"bazpr99"}</definedName>
    <definedName name="jkjk" localSheetId="18" hidden="1">{#N/A,#N/A,TRUE,"preg4";#N/A,#N/A,TRUE,"bazpr99"}</definedName>
    <definedName name="jkjk" localSheetId="1" hidden="1">{#N/A,#N/A,TRUE,"preg4";#N/A,#N/A,TRUE,"bazpr99"}</definedName>
    <definedName name="jkjk" localSheetId="19" hidden="1">{#N/A,#N/A,TRUE,"preg4";#N/A,#N/A,TRUE,"bazpr99"}</definedName>
    <definedName name="jkjk" localSheetId="20" hidden="1">{#N/A,#N/A,TRUE,"preg4";#N/A,#N/A,TRUE,"bazpr99"}</definedName>
    <definedName name="jkjk" localSheetId="21" hidden="1">{#N/A,#N/A,TRUE,"preg4";#N/A,#N/A,TRUE,"bazpr99"}</definedName>
    <definedName name="jkjk" localSheetId="22" hidden="1">{#N/A,#N/A,TRUE,"preg4";#N/A,#N/A,TRUE,"bazpr99"}</definedName>
    <definedName name="jkjk" localSheetId="23" hidden="1">{#N/A,#N/A,TRUE,"preg4";#N/A,#N/A,TRUE,"bazpr99"}</definedName>
    <definedName name="jkjk" localSheetId="2" hidden="1">{#N/A,#N/A,TRUE,"preg4";#N/A,#N/A,TRUE,"bazpr99"}</definedName>
    <definedName name="jkjk" localSheetId="4" hidden="1">{#N/A,#N/A,TRUE,"preg4";#N/A,#N/A,TRUE,"bazpr99"}</definedName>
    <definedName name="jkjk" localSheetId="5" hidden="1">{#N/A,#N/A,TRUE,"preg4";#N/A,#N/A,TRUE,"bazpr99"}</definedName>
    <definedName name="jkjk" localSheetId="6" hidden="1">{#N/A,#N/A,TRUE,"preg4";#N/A,#N/A,TRUE,"bazpr99"}</definedName>
    <definedName name="jkjk" localSheetId="7" hidden="1">{#N/A,#N/A,TRUE,"preg4";#N/A,#N/A,TRUE,"bazpr99"}</definedName>
    <definedName name="jkjk" localSheetId="8" hidden="1">{#N/A,#N/A,TRUE,"preg4";#N/A,#N/A,TRUE,"bazpr99"}</definedName>
    <definedName name="jkjk" hidden="1">{#N/A,#N/A,TRUE,"preg4";#N/A,#N/A,TRUE,"bazpr99"}</definedName>
    <definedName name="kiyt" localSheetId="0" hidden="1">{#N/A,#N/A,TRUE,"preg4";#N/A,#N/A,TRUE,"bazpr2001"}</definedName>
    <definedName name="kiyt" localSheetId="9" hidden="1">{#N/A,#N/A,TRUE,"preg4";#N/A,#N/A,TRUE,"bazpr2001"}</definedName>
    <definedName name="kiyt" localSheetId="10" hidden="1">{#N/A,#N/A,TRUE,"preg4";#N/A,#N/A,TRUE,"bazpr2001"}</definedName>
    <definedName name="kiyt" localSheetId="11" hidden="1">{#N/A,#N/A,TRUE,"preg4";#N/A,#N/A,TRUE,"bazpr2001"}</definedName>
    <definedName name="kiyt" localSheetId="12" hidden="1">{#N/A,#N/A,TRUE,"preg4";#N/A,#N/A,TRUE,"bazpr2001"}</definedName>
    <definedName name="kiyt" localSheetId="13" hidden="1">{#N/A,#N/A,TRUE,"preg4";#N/A,#N/A,TRUE,"bazpr2001"}</definedName>
    <definedName name="kiyt" localSheetId="14" hidden="1">{#N/A,#N/A,TRUE,"preg4";#N/A,#N/A,TRUE,"bazpr2001"}</definedName>
    <definedName name="kiyt" localSheetId="15" hidden="1">{#N/A,#N/A,TRUE,"preg4";#N/A,#N/A,TRUE,"bazpr2001"}</definedName>
    <definedName name="kiyt" localSheetId="16" hidden="1">{#N/A,#N/A,TRUE,"preg4";#N/A,#N/A,TRUE,"bazpr2001"}</definedName>
    <definedName name="kiyt" localSheetId="17" hidden="1">{#N/A,#N/A,TRUE,"preg4";#N/A,#N/A,TRUE,"bazpr2001"}</definedName>
    <definedName name="kiyt" localSheetId="18" hidden="1">{#N/A,#N/A,TRUE,"preg4";#N/A,#N/A,TRUE,"bazpr2001"}</definedName>
    <definedName name="kiyt" localSheetId="1" hidden="1">{#N/A,#N/A,TRUE,"preg4";#N/A,#N/A,TRUE,"bazpr2001"}</definedName>
    <definedName name="kiyt" localSheetId="19" hidden="1">{#N/A,#N/A,TRUE,"preg4";#N/A,#N/A,TRUE,"bazpr2001"}</definedName>
    <definedName name="kiyt" localSheetId="20" hidden="1">{#N/A,#N/A,TRUE,"preg4";#N/A,#N/A,TRUE,"bazpr2001"}</definedName>
    <definedName name="kiyt" localSheetId="21" hidden="1">{#N/A,#N/A,TRUE,"preg4";#N/A,#N/A,TRUE,"bazpr2001"}</definedName>
    <definedName name="kiyt" localSheetId="22" hidden="1">{#N/A,#N/A,TRUE,"preg4";#N/A,#N/A,TRUE,"bazpr2001"}</definedName>
    <definedName name="kiyt" localSheetId="23" hidden="1">{#N/A,#N/A,TRUE,"preg4";#N/A,#N/A,TRUE,"bazpr2001"}</definedName>
    <definedName name="kiyt" localSheetId="2" hidden="1">{#N/A,#N/A,TRUE,"preg4";#N/A,#N/A,TRUE,"bazpr2001"}</definedName>
    <definedName name="kiyt" localSheetId="4" hidden="1">{#N/A,#N/A,TRUE,"preg4";#N/A,#N/A,TRUE,"bazpr2001"}</definedName>
    <definedName name="kiyt" localSheetId="5" hidden="1">{#N/A,#N/A,TRUE,"preg4";#N/A,#N/A,TRUE,"bazpr2001"}</definedName>
    <definedName name="kiyt" localSheetId="6" hidden="1">{#N/A,#N/A,TRUE,"preg4";#N/A,#N/A,TRUE,"bazpr2001"}</definedName>
    <definedName name="kiyt" localSheetId="7" hidden="1">{#N/A,#N/A,TRUE,"preg4";#N/A,#N/A,TRUE,"bazpr2001"}</definedName>
    <definedName name="kiyt" localSheetId="8" hidden="1">{#N/A,#N/A,TRUE,"preg4";#N/A,#N/A,TRUE,"bazpr2001"}</definedName>
    <definedName name="kiyt" hidden="1">{#N/A,#N/A,TRUE,"preg4";#N/A,#N/A,TRUE,"bazpr2001"}</definedName>
    <definedName name="koi" localSheetId="0" hidden="1">{#N/A,#N/A,TRUE,"preg4";#N/A,#N/A,TRUE,"bazpr2001"}</definedName>
    <definedName name="koi" localSheetId="9" hidden="1">{#N/A,#N/A,TRUE,"preg4";#N/A,#N/A,TRUE,"bazpr2001"}</definedName>
    <definedName name="koi" localSheetId="10" hidden="1">{#N/A,#N/A,TRUE,"preg4";#N/A,#N/A,TRUE,"bazpr2001"}</definedName>
    <definedName name="koi" localSheetId="11" hidden="1">{#N/A,#N/A,TRUE,"preg4";#N/A,#N/A,TRUE,"bazpr2001"}</definedName>
    <definedName name="koi" localSheetId="12" hidden="1">{#N/A,#N/A,TRUE,"preg4";#N/A,#N/A,TRUE,"bazpr2001"}</definedName>
    <definedName name="koi" localSheetId="13" hidden="1">{#N/A,#N/A,TRUE,"preg4";#N/A,#N/A,TRUE,"bazpr2001"}</definedName>
    <definedName name="koi" localSheetId="14" hidden="1">{#N/A,#N/A,TRUE,"preg4";#N/A,#N/A,TRUE,"bazpr2001"}</definedName>
    <definedName name="koi" localSheetId="15" hidden="1">{#N/A,#N/A,TRUE,"preg4";#N/A,#N/A,TRUE,"bazpr2001"}</definedName>
    <definedName name="koi" localSheetId="16" hidden="1">{#N/A,#N/A,TRUE,"preg4";#N/A,#N/A,TRUE,"bazpr2001"}</definedName>
    <definedName name="koi" localSheetId="17" hidden="1">{#N/A,#N/A,TRUE,"preg4";#N/A,#N/A,TRUE,"bazpr2001"}</definedName>
    <definedName name="koi" localSheetId="18" hidden="1">{#N/A,#N/A,TRUE,"preg4";#N/A,#N/A,TRUE,"bazpr2001"}</definedName>
    <definedName name="koi" localSheetId="1" hidden="1">{#N/A,#N/A,TRUE,"preg4";#N/A,#N/A,TRUE,"bazpr2001"}</definedName>
    <definedName name="koi" localSheetId="19" hidden="1">{#N/A,#N/A,TRUE,"preg4";#N/A,#N/A,TRUE,"bazpr2001"}</definedName>
    <definedName name="koi" localSheetId="20" hidden="1">{#N/A,#N/A,TRUE,"preg4";#N/A,#N/A,TRUE,"bazpr2001"}</definedName>
    <definedName name="koi" localSheetId="21" hidden="1">{#N/A,#N/A,TRUE,"preg4";#N/A,#N/A,TRUE,"bazpr2001"}</definedName>
    <definedName name="koi" localSheetId="22" hidden="1">{#N/A,#N/A,TRUE,"preg4";#N/A,#N/A,TRUE,"bazpr2001"}</definedName>
    <definedName name="koi" localSheetId="23" hidden="1">{#N/A,#N/A,TRUE,"preg4";#N/A,#N/A,TRUE,"bazpr2001"}</definedName>
    <definedName name="koi" localSheetId="2" hidden="1">{#N/A,#N/A,TRUE,"preg4";#N/A,#N/A,TRUE,"bazpr2001"}</definedName>
    <definedName name="koi" localSheetId="4" hidden="1">{#N/A,#N/A,TRUE,"preg4";#N/A,#N/A,TRUE,"bazpr2001"}</definedName>
    <definedName name="koi" localSheetId="5" hidden="1">{#N/A,#N/A,TRUE,"preg4";#N/A,#N/A,TRUE,"bazpr2001"}</definedName>
    <definedName name="koi" localSheetId="6" hidden="1">{#N/A,#N/A,TRUE,"preg4";#N/A,#N/A,TRUE,"bazpr2001"}</definedName>
    <definedName name="koi" localSheetId="7" hidden="1">{#N/A,#N/A,TRUE,"preg4";#N/A,#N/A,TRUE,"bazpr2001"}</definedName>
    <definedName name="koi" localSheetId="8" hidden="1">{#N/A,#N/A,TRUE,"preg4";#N/A,#N/A,TRUE,"bazpr2001"}</definedName>
    <definedName name="koi" hidden="1">{#N/A,#N/A,TRUE,"preg4";#N/A,#N/A,TRUE,"bazpr2001"}</definedName>
    <definedName name="ksdfajklj" localSheetId="0" hidden="1">{#N/A,#N/A,TRUE,"preg4";#N/A,#N/A,TRUE,"bazpr2001"}</definedName>
    <definedName name="ksdfajklj" localSheetId="9" hidden="1">{#N/A,#N/A,TRUE,"preg4";#N/A,#N/A,TRUE,"bazpr2001"}</definedName>
    <definedName name="ksdfajklj" localSheetId="10" hidden="1">{#N/A,#N/A,TRUE,"preg4";#N/A,#N/A,TRUE,"bazpr2001"}</definedName>
    <definedName name="ksdfajklj" localSheetId="11" hidden="1">{#N/A,#N/A,TRUE,"preg4";#N/A,#N/A,TRUE,"bazpr2001"}</definedName>
    <definedName name="ksdfajklj" localSheetId="12" hidden="1">{#N/A,#N/A,TRUE,"preg4";#N/A,#N/A,TRUE,"bazpr2001"}</definedName>
    <definedName name="ksdfajklj" localSheetId="13" hidden="1">{#N/A,#N/A,TRUE,"preg4";#N/A,#N/A,TRUE,"bazpr2001"}</definedName>
    <definedName name="ksdfajklj" localSheetId="14" hidden="1">{#N/A,#N/A,TRUE,"preg4";#N/A,#N/A,TRUE,"bazpr2001"}</definedName>
    <definedName name="ksdfajklj" localSheetId="15" hidden="1">{#N/A,#N/A,TRUE,"preg4";#N/A,#N/A,TRUE,"bazpr2001"}</definedName>
    <definedName name="ksdfajklj" localSheetId="16" hidden="1">{#N/A,#N/A,TRUE,"preg4";#N/A,#N/A,TRUE,"bazpr2001"}</definedName>
    <definedName name="ksdfajklj" localSheetId="17" hidden="1">{#N/A,#N/A,TRUE,"preg4";#N/A,#N/A,TRUE,"bazpr2001"}</definedName>
    <definedName name="ksdfajklj" localSheetId="18" hidden="1">{#N/A,#N/A,TRUE,"preg4";#N/A,#N/A,TRUE,"bazpr2001"}</definedName>
    <definedName name="ksdfajklj" localSheetId="1" hidden="1">{#N/A,#N/A,TRUE,"preg4";#N/A,#N/A,TRUE,"bazpr2001"}</definedName>
    <definedName name="ksdfajklj" localSheetId="19" hidden="1">{#N/A,#N/A,TRUE,"preg4";#N/A,#N/A,TRUE,"bazpr2001"}</definedName>
    <definedName name="ksdfajklj" localSheetId="20" hidden="1">{#N/A,#N/A,TRUE,"preg4";#N/A,#N/A,TRUE,"bazpr2001"}</definedName>
    <definedName name="ksdfajklj" localSheetId="21" hidden="1">{#N/A,#N/A,TRUE,"preg4";#N/A,#N/A,TRUE,"bazpr2001"}</definedName>
    <definedName name="ksdfajklj" localSheetId="22" hidden="1">{#N/A,#N/A,TRUE,"preg4";#N/A,#N/A,TRUE,"bazpr2001"}</definedName>
    <definedName name="ksdfajklj" localSheetId="23" hidden="1">{#N/A,#N/A,TRUE,"preg4";#N/A,#N/A,TRUE,"bazpr2001"}</definedName>
    <definedName name="ksdfajklj" localSheetId="2" hidden="1">{#N/A,#N/A,TRUE,"preg4";#N/A,#N/A,TRUE,"bazpr2001"}</definedName>
    <definedName name="ksdfajklj" localSheetId="4" hidden="1">{#N/A,#N/A,TRUE,"preg4";#N/A,#N/A,TRUE,"bazpr2001"}</definedName>
    <definedName name="ksdfajklj" localSheetId="5" hidden="1">{#N/A,#N/A,TRUE,"preg4";#N/A,#N/A,TRUE,"bazpr2001"}</definedName>
    <definedName name="ksdfajklj" localSheetId="6" hidden="1">{#N/A,#N/A,TRUE,"preg4";#N/A,#N/A,TRUE,"bazpr2001"}</definedName>
    <definedName name="ksdfajklj" localSheetId="7" hidden="1">{#N/A,#N/A,TRUE,"preg4";#N/A,#N/A,TRUE,"bazpr2001"}</definedName>
    <definedName name="ksdfajklj" localSheetId="8" hidden="1">{#N/A,#N/A,TRUE,"preg4";#N/A,#N/A,TRUE,"bazpr2001"}</definedName>
    <definedName name="ksdfajklj" hidden="1">{#N/A,#N/A,TRUE,"preg4";#N/A,#N/A,TRUE,"bazpr2001"}</definedName>
    <definedName name="l" localSheetId="0" hidden="1">{#N/A,#N/A,TRUE,"preg4";#N/A,#N/A,TRUE,"bazpr2001"}</definedName>
    <definedName name="l" localSheetId="9" hidden="1">{#N/A,#N/A,TRUE,"preg4";#N/A,#N/A,TRUE,"bazpr2001"}</definedName>
    <definedName name="l" localSheetId="10" hidden="1">{#N/A,#N/A,TRUE,"preg4";#N/A,#N/A,TRUE,"bazpr2001"}</definedName>
    <definedName name="l" localSheetId="11" hidden="1">{#N/A,#N/A,TRUE,"preg4";#N/A,#N/A,TRUE,"bazpr2001"}</definedName>
    <definedName name="l" localSheetId="12" hidden="1">{#N/A,#N/A,TRUE,"preg4";#N/A,#N/A,TRUE,"bazpr2001"}</definedName>
    <definedName name="l" localSheetId="13" hidden="1">{#N/A,#N/A,TRUE,"preg4";#N/A,#N/A,TRUE,"bazpr2001"}</definedName>
    <definedName name="l" localSheetId="14" hidden="1">{#N/A,#N/A,TRUE,"preg4";#N/A,#N/A,TRUE,"bazpr2001"}</definedName>
    <definedName name="l" localSheetId="15" hidden="1">{#N/A,#N/A,TRUE,"preg4";#N/A,#N/A,TRUE,"bazpr2001"}</definedName>
    <definedName name="l" localSheetId="16" hidden="1">{#N/A,#N/A,TRUE,"preg4";#N/A,#N/A,TRUE,"bazpr2001"}</definedName>
    <definedName name="l" localSheetId="17" hidden="1">{#N/A,#N/A,TRUE,"preg4";#N/A,#N/A,TRUE,"bazpr2001"}</definedName>
    <definedName name="l" localSheetId="18" hidden="1">{#N/A,#N/A,TRUE,"preg4";#N/A,#N/A,TRUE,"bazpr2001"}</definedName>
    <definedName name="l" localSheetId="1" hidden="1">{#N/A,#N/A,TRUE,"preg4";#N/A,#N/A,TRUE,"bazpr2001"}</definedName>
    <definedName name="l" localSheetId="19" hidden="1">{#N/A,#N/A,TRUE,"preg4";#N/A,#N/A,TRUE,"bazpr2001"}</definedName>
    <definedName name="l" localSheetId="20" hidden="1">{#N/A,#N/A,TRUE,"preg4";#N/A,#N/A,TRUE,"bazpr2001"}</definedName>
    <definedName name="l" localSheetId="21" hidden="1">{#N/A,#N/A,TRUE,"preg4";#N/A,#N/A,TRUE,"bazpr2001"}</definedName>
    <definedName name="l" localSheetId="22" hidden="1">{#N/A,#N/A,TRUE,"preg4";#N/A,#N/A,TRUE,"bazpr2001"}</definedName>
    <definedName name="l" localSheetId="23" hidden="1">{#N/A,#N/A,TRUE,"preg4";#N/A,#N/A,TRUE,"bazpr2001"}</definedName>
    <definedName name="l" localSheetId="2" hidden="1">{#N/A,#N/A,TRUE,"preg4";#N/A,#N/A,TRUE,"bazpr2001"}</definedName>
    <definedName name="l" localSheetId="4" hidden="1">{#N/A,#N/A,TRUE,"preg4";#N/A,#N/A,TRUE,"bazpr2001"}</definedName>
    <definedName name="l" localSheetId="5" hidden="1">{#N/A,#N/A,TRUE,"preg4";#N/A,#N/A,TRUE,"bazpr2001"}</definedName>
    <definedName name="l" localSheetId="6" hidden="1">{#N/A,#N/A,TRUE,"preg4";#N/A,#N/A,TRUE,"bazpr2001"}</definedName>
    <definedName name="l" localSheetId="7" hidden="1">{#N/A,#N/A,TRUE,"preg4";#N/A,#N/A,TRUE,"bazpr2001"}</definedName>
    <definedName name="l" localSheetId="8" hidden="1">{#N/A,#N/A,TRUE,"preg4";#N/A,#N/A,TRUE,"bazpr2001"}</definedName>
    <definedName name="l" hidden="1">{#N/A,#N/A,TRUE,"preg4";#N/A,#N/A,TRUE,"bazpr2001"}</definedName>
    <definedName name="Last_Row" localSheetId="16">IF('Анекс 17'!Values_Entered,Header_Row+'Анекс 17'!Number_of_Payments,Header_Row)</definedName>
    <definedName name="Last_Row" localSheetId="17">IF('Анекс 18'!Values_Entered,Header_Row+'Анекс 18'!Number_of_Payments,Header_Row)</definedName>
    <definedName name="Last_Row" localSheetId="18">IF('Анекс 19'!Values_Entered,Header_Row+'Анекс 19'!Number_of_Payments,Header_Row)</definedName>
    <definedName name="Last_Row" localSheetId="19">IF('Анекс 20'!Values_Entered,Header_Row+'Анекс 20'!Number_of_Payments,Header_Row)</definedName>
    <definedName name="Last_Row" localSheetId="20">IF('Анекс 21'!Values_Entered,Header_Row+'Анекс 21'!Number_of_Payments,Header_Row)</definedName>
    <definedName name="Last_Row" localSheetId="21">IF('Анекс 22'!Values_Entered,Header_Row+'Анекс 22'!Number_of_Payments,Header_Row)</definedName>
    <definedName name="Last_Row" localSheetId="22">IF('Анекс 23'!Values_Entered,Header_Row+'Анекс 23'!Number_of_Payments,Header_Row)</definedName>
    <definedName name="Last_Row" localSheetId="23">IF('Анекс 24'!Values_Entered,'Анекс 24'!Header_Row+'Анекс 24'!Number_of_Payments,'Анекс 24'!Header_Row)</definedName>
    <definedName name="Last_Row">IF(Values_Entered,Header_Row+Number_of_Payments,Header_Row)</definedName>
    <definedName name="Likvidnost" localSheetId="0" hidden="1">{#N/A,#N/A,TRUE,"preg4";#N/A,#N/A,TRUE,"bazpr99"}</definedName>
    <definedName name="Likvidnost" localSheetId="9" hidden="1">{#N/A,#N/A,TRUE,"preg4";#N/A,#N/A,TRUE,"bazpr99"}</definedName>
    <definedName name="Likvidnost" localSheetId="10" hidden="1">{#N/A,#N/A,TRUE,"preg4";#N/A,#N/A,TRUE,"bazpr99"}</definedName>
    <definedName name="Likvidnost" localSheetId="11" hidden="1">{#N/A,#N/A,TRUE,"preg4";#N/A,#N/A,TRUE,"bazpr99"}</definedName>
    <definedName name="Likvidnost" localSheetId="12" hidden="1">{#N/A,#N/A,TRUE,"preg4";#N/A,#N/A,TRUE,"bazpr99"}</definedName>
    <definedName name="Likvidnost" localSheetId="13" hidden="1">{#N/A,#N/A,TRUE,"preg4";#N/A,#N/A,TRUE,"bazpr99"}</definedName>
    <definedName name="Likvidnost" localSheetId="14" hidden="1">{#N/A,#N/A,TRUE,"preg4";#N/A,#N/A,TRUE,"bazpr99"}</definedName>
    <definedName name="Likvidnost" localSheetId="15" hidden="1">{#N/A,#N/A,TRUE,"preg4";#N/A,#N/A,TRUE,"bazpr99"}</definedName>
    <definedName name="Likvidnost" localSheetId="16" hidden="1">{#N/A,#N/A,TRUE,"preg4";#N/A,#N/A,TRUE,"bazpr99"}</definedName>
    <definedName name="Likvidnost" localSheetId="17" hidden="1">{#N/A,#N/A,TRUE,"preg4";#N/A,#N/A,TRUE,"bazpr99"}</definedName>
    <definedName name="Likvidnost" localSheetId="18" hidden="1">{#N/A,#N/A,TRUE,"preg4";#N/A,#N/A,TRUE,"bazpr99"}</definedName>
    <definedName name="Likvidnost" localSheetId="1" hidden="1">{#N/A,#N/A,TRUE,"preg4";#N/A,#N/A,TRUE,"bazpr99"}</definedName>
    <definedName name="Likvidnost" localSheetId="19" hidden="1">{#N/A,#N/A,TRUE,"preg4";#N/A,#N/A,TRUE,"bazpr99"}</definedName>
    <definedName name="Likvidnost" localSheetId="20" hidden="1">{#N/A,#N/A,TRUE,"preg4";#N/A,#N/A,TRUE,"bazpr99"}</definedName>
    <definedName name="Likvidnost" localSheetId="21" hidden="1">{#N/A,#N/A,TRUE,"preg4";#N/A,#N/A,TRUE,"bazpr99"}</definedName>
    <definedName name="Likvidnost" localSheetId="22" hidden="1">{#N/A,#N/A,TRUE,"preg4";#N/A,#N/A,TRUE,"bazpr99"}</definedName>
    <definedName name="Likvidnost" localSheetId="23" hidden="1">{#N/A,#N/A,TRUE,"preg4";#N/A,#N/A,TRUE,"bazpr99"}</definedName>
    <definedName name="Likvidnost" localSheetId="2" hidden="1">{#N/A,#N/A,TRUE,"preg4";#N/A,#N/A,TRUE,"bazpr99"}</definedName>
    <definedName name="Likvidnost" localSheetId="4" hidden="1">{#N/A,#N/A,TRUE,"preg4";#N/A,#N/A,TRUE,"bazpr99"}</definedName>
    <definedName name="Likvidnost" localSheetId="5" hidden="1">{#N/A,#N/A,TRUE,"preg4";#N/A,#N/A,TRUE,"bazpr99"}</definedName>
    <definedName name="Likvidnost" localSheetId="6" hidden="1">{#N/A,#N/A,TRUE,"preg4";#N/A,#N/A,TRUE,"bazpr99"}</definedName>
    <definedName name="Likvidnost" localSheetId="7" hidden="1">{#N/A,#N/A,TRUE,"preg4";#N/A,#N/A,TRUE,"bazpr99"}</definedName>
    <definedName name="Likvidnost" localSheetId="8" hidden="1">{#N/A,#N/A,TRUE,"preg4";#N/A,#N/A,TRUE,"bazpr99"}</definedName>
    <definedName name="Likvidnost" hidden="1">{#N/A,#N/A,TRUE,"preg4";#N/A,#N/A,TRUE,"bazpr99"}</definedName>
    <definedName name="lj" localSheetId="0" hidden="1">{#N/A,#N/A,TRUE,"preg4";#N/A,#N/A,TRUE,"bazpr99"}</definedName>
    <definedName name="lj" localSheetId="9" hidden="1">{#N/A,#N/A,TRUE,"preg4";#N/A,#N/A,TRUE,"bazpr99"}</definedName>
    <definedName name="lj" localSheetId="10" hidden="1">{#N/A,#N/A,TRUE,"preg4";#N/A,#N/A,TRUE,"bazpr99"}</definedName>
    <definedName name="lj" localSheetId="11" hidden="1">{#N/A,#N/A,TRUE,"preg4";#N/A,#N/A,TRUE,"bazpr99"}</definedName>
    <definedName name="lj" localSheetId="12" hidden="1">{#N/A,#N/A,TRUE,"preg4";#N/A,#N/A,TRUE,"bazpr99"}</definedName>
    <definedName name="lj" localSheetId="13" hidden="1">{#N/A,#N/A,TRUE,"preg4";#N/A,#N/A,TRUE,"bazpr99"}</definedName>
    <definedName name="lj" localSheetId="14" hidden="1">{#N/A,#N/A,TRUE,"preg4";#N/A,#N/A,TRUE,"bazpr99"}</definedName>
    <definedName name="lj" localSheetId="15" hidden="1">{#N/A,#N/A,TRUE,"preg4";#N/A,#N/A,TRUE,"bazpr99"}</definedName>
    <definedName name="lj" localSheetId="16" hidden="1">{#N/A,#N/A,TRUE,"preg4";#N/A,#N/A,TRUE,"bazpr99"}</definedName>
    <definedName name="lj" localSheetId="17" hidden="1">{#N/A,#N/A,TRUE,"preg4";#N/A,#N/A,TRUE,"bazpr99"}</definedName>
    <definedName name="lj" localSheetId="18" hidden="1">{#N/A,#N/A,TRUE,"preg4";#N/A,#N/A,TRUE,"bazpr99"}</definedName>
    <definedName name="lj" localSheetId="1" hidden="1">{#N/A,#N/A,TRUE,"preg4";#N/A,#N/A,TRUE,"bazpr99"}</definedName>
    <definedName name="lj" localSheetId="19" hidden="1">{#N/A,#N/A,TRUE,"preg4";#N/A,#N/A,TRUE,"bazpr99"}</definedName>
    <definedName name="lj" localSheetId="20" hidden="1">{#N/A,#N/A,TRUE,"preg4";#N/A,#N/A,TRUE,"bazpr99"}</definedName>
    <definedName name="lj" localSheetId="21" hidden="1">{#N/A,#N/A,TRUE,"preg4";#N/A,#N/A,TRUE,"bazpr99"}</definedName>
    <definedName name="lj" localSheetId="22" hidden="1">{#N/A,#N/A,TRUE,"preg4";#N/A,#N/A,TRUE,"bazpr99"}</definedName>
    <definedName name="lj" localSheetId="23" hidden="1">{#N/A,#N/A,TRUE,"preg4";#N/A,#N/A,TRUE,"bazpr99"}</definedName>
    <definedName name="lj" localSheetId="2" hidden="1">{#N/A,#N/A,TRUE,"preg4";#N/A,#N/A,TRUE,"bazpr99"}</definedName>
    <definedName name="lj" localSheetId="4" hidden="1">{#N/A,#N/A,TRUE,"preg4";#N/A,#N/A,TRUE,"bazpr99"}</definedName>
    <definedName name="lj" localSheetId="5" hidden="1">{#N/A,#N/A,TRUE,"preg4";#N/A,#N/A,TRUE,"bazpr99"}</definedName>
    <definedName name="lj" localSheetId="6" hidden="1">{#N/A,#N/A,TRUE,"preg4";#N/A,#N/A,TRUE,"bazpr99"}</definedName>
    <definedName name="lj" localSheetId="7" hidden="1">{#N/A,#N/A,TRUE,"preg4";#N/A,#N/A,TRUE,"bazpr99"}</definedName>
    <definedName name="lj" localSheetId="8" hidden="1">{#N/A,#N/A,TRUE,"preg4";#N/A,#N/A,TRUE,"bazpr99"}</definedName>
    <definedName name="lj" hidden="1">{#N/A,#N/A,TRUE,"preg4";#N/A,#N/A,TRUE,"bazpr99"}</definedName>
    <definedName name="ljljlk" localSheetId="0" hidden="1">{#N/A,#N/A,TRUE,"preg4";#N/A,#N/A,TRUE,"bazpr2001"}</definedName>
    <definedName name="ljljlk" localSheetId="9" hidden="1">{#N/A,#N/A,TRUE,"preg4";#N/A,#N/A,TRUE,"bazpr2001"}</definedName>
    <definedName name="ljljlk" localSheetId="10" hidden="1">{#N/A,#N/A,TRUE,"preg4";#N/A,#N/A,TRUE,"bazpr2001"}</definedName>
    <definedName name="ljljlk" localSheetId="11" hidden="1">{#N/A,#N/A,TRUE,"preg4";#N/A,#N/A,TRUE,"bazpr2001"}</definedName>
    <definedName name="ljljlk" localSheetId="12" hidden="1">{#N/A,#N/A,TRUE,"preg4";#N/A,#N/A,TRUE,"bazpr2001"}</definedName>
    <definedName name="ljljlk" localSheetId="13" hidden="1">{#N/A,#N/A,TRUE,"preg4";#N/A,#N/A,TRUE,"bazpr2001"}</definedName>
    <definedName name="ljljlk" localSheetId="14" hidden="1">{#N/A,#N/A,TRUE,"preg4";#N/A,#N/A,TRUE,"bazpr2001"}</definedName>
    <definedName name="ljljlk" localSheetId="15" hidden="1">{#N/A,#N/A,TRUE,"preg4";#N/A,#N/A,TRUE,"bazpr2001"}</definedName>
    <definedName name="ljljlk" localSheetId="16" hidden="1">{#N/A,#N/A,TRUE,"preg4";#N/A,#N/A,TRUE,"bazpr2001"}</definedName>
    <definedName name="ljljlk" localSheetId="17" hidden="1">{#N/A,#N/A,TRUE,"preg4";#N/A,#N/A,TRUE,"bazpr2001"}</definedName>
    <definedName name="ljljlk" localSheetId="18" hidden="1">{#N/A,#N/A,TRUE,"preg4";#N/A,#N/A,TRUE,"bazpr2001"}</definedName>
    <definedName name="ljljlk" localSheetId="1" hidden="1">{#N/A,#N/A,TRUE,"preg4";#N/A,#N/A,TRUE,"bazpr2001"}</definedName>
    <definedName name="ljljlk" localSheetId="19" hidden="1">{#N/A,#N/A,TRUE,"preg4";#N/A,#N/A,TRUE,"bazpr2001"}</definedName>
    <definedName name="ljljlk" localSheetId="20" hidden="1">{#N/A,#N/A,TRUE,"preg4";#N/A,#N/A,TRUE,"bazpr2001"}</definedName>
    <definedName name="ljljlk" localSheetId="21" hidden="1">{#N/A,#N/A,TRUE,"preg4";#N/A,#N/A,TRUE,"bazpr2001"}</definedName>
    <definedName name="ljljlk" localSheetId="22" hidden="1">{#N/A,#N/A,TRUE,"preg4";#N/A,#N/A,TRUE,"bazpr2001"}</definedName>
    <definedName name="ljljlk" localSheetId="23" hidden="1">{#N/A,#N/A,TRUE,"preg4";#N/A,#N/A,TRUE,"bazpr2001"}</definedName>
    <definedName name="ljljlk" localSheetId="2" hidden="1">{#N/A,#N/A,TRUE,"preg4";#N/A,#N/A,TRUE,"bazpr2001"}</definedName>
    <definedName name="ljljlk" localSheetId="4" hidden="1">{#N/A,#N/A,TRUE,"preg4";#N/A,#N/A,TRUE,"bazpr2001"}</definedName>
    <definedName name="ljljlk" localSheetId="5" hidden="1">{#N/A,#N/A,TRUE,"preg4";#N/A,#N/A,TRUE,"bazpr2001"}</definedName>
    <definedName name="ljljlk" localSheetId="6" hidden="1">{#N/A,#N/A,TRUE,"preg4";#N/A,#N/A,TRUE,"bazpr2001"}</definedName>
    <definedName name="ljljlk" localSheetId="7" hidden="1">{#N/A,#N/A,TRUE,"preg4";#N/A,#N/A,TRUE,"bazpr2001"}</definedName>
    <definedName name="ljljlk" localSheetId="8" hidden="1">{#N/A,#N/A,TRUE,"preg4";#N/A,#N/A,TRUE,"bazpr2001"}</definedName>
    <definedName name="ljljlk" hidden="1">{#N/A,#N/A,TRUE,"preg4";#N/A,#N/A,TRUE,"bazpr2001"}</definedName>
    <definedName name="ljlk" localSheetId="0" hidden="1">{#N/A,#N/A,TRUE,"preg4";#N/A,#N/A,TRUE,"bazpr99"}</definedName>
    <definedName name="ljlk" localSheetId="9" hidden="1">{#N/A,#N/A,TRUE,"preg4";#N/A,#N/A,TRUE,"bazpr99"}</definedName>
    <definedName name="ljlk" localSheetId="10" hidden="1">{#N/A,#N/A,TRUE,"preg4";#N/A,#N/A,TRUE,"bazpr99"}</definedName>
    <definedName name="ljlk" localSheetId="11" hidden="1">{#N/A,#N/A,TRUE,"preg4";#N/A,#N/A,TRUE,"bazpr99"}</definedName>
    <definedName name="ljlk" localSheetId="12" hidden="1">{#N/A,#N/A,TRUE,"preg4";#N/A,#N/A,TRUE,"bazpr99"}</definedName>
    <definedName name="ljlk" localSheetId="13" hidden="1">{#N/A,#N/A,TRUE,"preg4";#N/A,#N/A,TRUE,"bazpr99"}</definedName>
    <definedName name="ljlk" localSheetId="14" hidden="1">{#N/A,#N/A,TRUE,"preg4";#N/A,#N/A,TRUE,"bazpr99"}</definedName>
    <definedName name="ljlk" localSheetId="15" hidden="1">{#N/A,#N/A,TRUE,"preg4";#N/A,#N/A,TRUE,"bazpr99"}</definedName>
    <definedName name="ljlk" localSheetId="16" hidden="1">{#N/A,#N/A,TRUE,"preg4";#N/A,#N/A,TRUE,"bazpr99"}</definedName>
    <definedName name="ljlk" localSheetId="17" hidden="1">{#N/A,#N/A,TRUE,"preg4";#N/A,#N/A,TRUE,"bazpr99"}</definedName>
    <definedName name="ljlk" localSheetId="18" hidden="1">{#N/A,#N/A,TRUE,"preg4";#N/A,#N/A,TRUE,"bazpr99"}</definedName>
    <definedName name="ljlk" localSheetId="1" hidden="1">{#N/A,#N/A,TRUE,"preg4";#N/A,#N/A,TRUE,"bazpr99"}</definedName>
    <definedName name="ljlk" localSheetId="19" hidden="1">{#N/A,#N/A,TRUE,"preg4";#N/A,#N/A,TRUE,"bazpr99"}</definedName>
    <definedName name="ljlk" localSheetId="20" hidden="1">{#N/A,#N/A,TRUE,"preg4";#N/A,#N/A,TRUE,"bazpr99"}</definedName>
    <definedName name="ljlk" localSheetId="21" hidden="1">{#N/A,#N/A,TRUE,"preg4";#N/A,#N/A,TRUE,"bazpr99"}</definedName>
    <definedName name="ljlk" localSheetId="22" hidden="1">{#N/A,#N/A,TRUE,"preg4";#N/A,#N/A,TRUE,"bazpr99"}</definedName>
    <definedName name="ljlk" localSheetId="23" hidden="1">{#N/A,#N/A,TRUE,"preg4";#N/A,#N/A,TRUE,"bazpr99"}</definedName>
    <definedName name="ljlk" localSheetId="2" hidden="1">{#N/A,#N/A,TRUE,"preg4";#N/A,#N/A,TRUE,"bazpr99"}</definedName>
    <definedName name="ljlk" localSheetId="4" hidden="1">{#N/A,#N/A,TRUE,"preg4";#N/A,#N/A,TRUE,"bazpr99"}</definedName>
    <definedName name="ljlk" localSheetId="5" hidden="1">{#N/A,#N/A,TRUE,"preg4";#N/A,#N/A,TRUE,"bazpr99"}</definedName>
    <definedName name="ljlk" localSheetId="6" hidden="1">{#N/A,#N/A,TRUE,"preg4";#N/A,#N/A,TRUE,"bazpr99"}</definedName>
    <definedName name="ljlk" localSheetId="7" hidden="1">{#N/A,#N/A,TRUE,"preg4";#N/A,#N/A,TRUE,"bazpr99"}</definedName>
    <definedName name="ljlk" localSheetId="8" hidden="1">{#N/A,#N/A,TRUE,"preg4";#N/A,#N/A,TRUE,"bazpr99"}</definedName>
    <definedName name="ljlk" hidden="1">{#N/A,#N/A,TRUE,"preg4";#N/A,#N/A,TRUE,"bazpr99"}</definedName>
    <definedName name="Ljupka" localSheetId="0" hidden="1">{#N/A,#N/A,TRUE,"preg4";#N/A,#N/A,TRUE,"bazpr2000"}</definedName>
    <definedName name="Ljupka" localSheetId="9" hidden="1">{#N/A,#N/A,TRUE,"preg4";#N/A,#N/A,TRUE,"bazpr2000"}</definedName>
    <definedName name="Ljupka" localSheetId="10" hidden="1">{#N/A,#N/A,TRUE,"preg4";#N/A,#N/A,TRUE,"bazpr2000"}</definedName>
    <definedName name="Ljupka" localSheetId="11" hidden="1">{#N/A,#N/A,TRUE,"preg4";#N/A,#N/A,TRUE,"bazpr2000"}</definedName>
    <definedName name="Ljupka" localSheetId="12" hidden="1">{#N/A,#N/A,TRUE,"preg4";#N/A,#N/A,TRUE,"bazpr2000"}</definedName>
    <definedName name="Ljupka" localSheetId="13" hidden="1">{#N/A,#N/A,TRUE,"preg4";#N/A,#N/A,TRUE,"bazpr2000"}</definedName>
    <definedName name="Ljupka" localSheetId="14" hidden="1">{#N/A,#N/A,TRUE,"preg4";#N/A,#N/A,TRUE,"bazpr2000"}</definedName>
    <definedName name="Ljupka" localSheetId="15" hidden="1">{#N/A,#N/A,TRUE,"preg4";#N/A,#N/A,TRUE,"bazpr2000"}</definedName>
    <definedName name="Ljupka" localSheetId="16" hidden="1">{#N/A,#N/A,TRUE,"preg4";#N/A,#N/A,TRUE,"bazpr2000"}</definedName>
    <definedName name="Ljupka" localSheetId="17" hidden="1">{#N/A,#N/A,TRUE,"preg4";#N/A,#N/A,TRUE,"bazpr2000"}</definedName>
    <definedName name="Ljupka" localSheetId="18" hidden="1">{#N/A,#N/A,TRUE,"preg4";#N/A,#N/A,TRUE,"bazpr2000"}</definedName>
    <definedName name="Ljupka" localSheetId="1" hidden="1">{#N/A,#N/A,TRUE,"preg4";#N/A,#N/A,TRUE,"bazpr2000"}</definedName>
    <definedName name="Ljupka" localSheetId="19" hidden="1">{#N/A,#N/A,TRUE,"preg4";#N/A,#N/A,TRUE,"bazpr2000"}</definedName>
    <definedName name="Ljupka" localSheetId="20" hidden="1">{#N/A,#N/A,TRUE,"preg4";#N/A,#N/A,TRUE,"bazpr2000"}</definedName>
    <definedName name="Ljupka" localSheetId="21" hidden="1">{#N/A,#N/A,TRUE,"preg4";#N/A,#N/A,TRUE,"bazpr2000"}</definedName>
    <definedName name="Ljupka" localSheetId="22" hidden="1">{#N/A,#N/A,TRUE,"preg4";#N/A,#N/A,TRUE,"bazpr2000"}</definedName>
    <definedName name="Ljupka" localSheetId="23" hidden="1">{#N/A,#N/A,TRUE,"preg4";#N/A,#N/A,TRUE,"bazpr2000"}</definedName>
    <definedName name="Ljupka" localSheetId="2" hidden="1">{#N/A,#N/A,TRUE,"preg4";#N/A,#N/A,TRUE,"bazpr2000"}</definedName>
    <definedName name="Ljupka" localSheetId="4" hidden="1">{#N/A,#N/A,TRUE,"preg4";#N/A,#N/A,TRUE,"bazpr2000"}</definedName>
    <definedName name="Ljupka" localSheetId="5" hidden="1">{#N/A,#N/A,TRUE,"preg4";#N/A,#N/A,TRUE,"bazpr2000"}</definedName>
    <definedName name="Ljupka" localSheetId="6" hidden="1">{#N/A,#N/A,TRUE,"preg4";#N/A,#N/A,TRUE,"bazpr2000"}</definedName>
    <definedName name="Ljupka" localSheetId="7" hidden="1">{#N/A,#N/A,TRUE,"preg4";#N/A,#N/A,TRUE,"bazpr2000"}</definedName>
    <definedName name="Ljupka" localSheetId="8" hidden="1">{#N/A,#N/A,TRUE,"preg4";#N/A,#N/A,TRUE,"bazpr2000"}</definedName>
    <definedName name="Ljupka" hidden="1">{#N/A,#N/A,TRUE,"preg4";#N/A,#N/A,TRUE,"bazpr2000"}</definedName>
    <definedName name="lo" localSheetId="0" hidden="1">{#N/A,#N/A,TRUE,"preg4";#N/A,#N/A,TRUE,"bazpr99"}</definedName>
    <definedName name="lo" localSheetId="9" hidden="1">{#N/A,#N/A,TRUE,"preg4";#N/A,#N/A,TRUE,"bazpr99"}</definedName>
    <definedName name="lo" localSheetId="10" hidden="1">{#N/A,#N/A,TRUE,"preg4";#N/A,#N/A,TRUE,"bazpr99"}</definedName>
    <definedName name="lo" localSheetId="11" hidden="1">{#N/A,#N/A,TRUE,"preg4";#N/A,#N/A,TRUE,"bazpr99"}</definedName>
    <definedName name="lo" localSheetId="12" hidden="1">{#N/A,#N/A,TRUE,"preg4";#N/A,#N/A,TRUE,"bazpr99"}</definedName>
    <definedName name="lo" localSheetId="13" hidden="1">{#N/A,#N/A,TRUE,"preg4";#N/A,#N/A,TRUE,"bazpr99"}</definedName>
    <definedName name="lo" localSheetId="14" hidden="1">{#N/A,#N/A,TRUE,"preg4";#N/A,#N/A,TRUE,"bazpr99"}</definedName>
    <definedName name="lo" localSheetId="15" hidden="1">{#N/A,#N/A,TRUE,"preg4";#N/A,#N/A,TRUE,"bazpr99"}</definedName>
    <definedName name="lo" localSheetId="16" hidden="1">{#N/A,#N/A,TRUE,"preg4";#N/A,#N/A,TRUE,"bazpr99"}</definedName>
    <definedName name="lo" localSheetId="17" hidden="1">{#N/A,#N/A,TRUE,"preg4";#N/A,#N/A,TRUE,"bazpr99"}</definedName>
    <definedName name="lo" localSheetId="18" hidden="1">{#N/A,#N/A,TRUE,"preg4";#N/A,#N/A,TRUE,"bazpr99"}</definedName>
    <definedName name="lo" localSheetId="1" hidden="1">{#N/A,#N/A,TRUE,"preg4";#N/A,#N/A,TRUE,"bazpr99"}</definedName>
    <definedName name="lo" localSheetId="19" hidden="1">{#N/A,#N/A,TRUE,"preg4";#N/A,#N/A,TRUE,"bazpr99"}</definedName>
    <definedName name="lo" localSheetId="20" hidden="1">{#N/A,#N/A,TRUE,"preg4";#N/A,#N/A,TRUE,"bazpr99"}</definedName>
    <definedName name="lo" localSheetId="21" hidden="1">{#N/A,#N/A,TRUE,"preg4";#N/A,#N/A,TRUE,"bazpr99"}</definedName>
    <definedName name="lo" localSheetId="22" hidden="1">{#N/A,#N/A,TRUE,"preg4";#N/A,#N/A,TRUE,"bazpr99"}</definedName>
    <definedName name="lo" localSheetId="23" hidden="1">{#N/A,#N/A,TRUE,"preg4";#N/A,#N/A,TRUE,"bazpr99"}</definedName>
    <definedName name="lo" localSheetId="2" hidden="1">{#N/A,#N/A,TRUE,"preg4";#N/A,#N/A,TRUE,"bazpr99"}</definedName>
    <definedName name="lo" localSheetId="4" hidden="1">{#N/A,#N/A,TRUE,"preg4";#N/A,#N/A,TRUE,"bazpr99"}</definedName>
    <definedName name="lo" localSheetId="5" hidden="1">{#N/A,#N/A,TRUE,"preg4";#N/A,#N/A,TRUE,"bazpr99"}</definedName>
    <definedName name="lo" localSheetId="6" hidden="1">{#N/A,#N/A,TRUE,"preg4";#N/A,#N/A,TRUE,"bazpr99"}</definedName>
    <definedName name="lo" localSheetId="7" hidden="1">{#N/A,#N/A,TRUE,"preg4";#N/A,#N/A,TRUE,"bazpr99"}</definedName>
    <definedName name="lo" localSheetId="8" hidden="1">{#N/A,#N/A,TRUE,"preg4";#N/A,#N/A,TRUE,"bazpr99"}</definedName>
    <definedName name="lo" hidden="1">{#N/A,#N/A,TRUE,"preg4";#N/A,#N/A,TRUE,"bazpr99"}</definedName>
    <definedName name="Loan_Amount" localSheetId="16">#REF!</definedName>
    <definedName name="Loan_Amount" localSheetId="17">#REF!</definedName>
    <definedName name="Loan_Amount" localSheetId="18">#REF!</definedName>
    <definedName name="Loan_Amount" localSheetId="19">#REF!</definedName>
    <definedName name="Loan_Amount" localSheetId="20">#REF!</definedName>
    <definedName name="Loan_Amount" localSheetId="21">#REF!</definedName>
    <definedName name="Loan_Amount" localSheetId="22">#REF!</definedName>
    <definedName name="Loan_Amount" localSheetId="23">#REF!</definedName>
    <definedName name="Loan_Amount">#REF!</definedName>
    <definedName name="Loan_Start" localSheetId="16">#REF!</definedName>
    <definedName name="Loan_Start" localSheetId="17">#REF!</definedName>
    <definedName name="Loan_Start" localSheetId="18">#REF!</definedName>
    <definedName name="Loan_Start" localSheetId="19">#REF!</definedName>
    <definedName name="Loan_Start" localSheetId="20">#REF!</definedName>
    <definedName name="Loan_Start" localSheetId="21">#REF!</definedName>
    <definedName name="Loan_Start" localSheetId="22">#REF!</definedName>
    <definedName name="Loan_Start" localSheetId="23">#REF!</definedName>
    <definedName name="Loan_Start">#REF!</definedName>
    <definedName name="Loan_Years" localSheetId="16">#REF!</definedName>
    <definedName name="Loan_Years" localSheetId="17">#REF!</definedName>
    <definedName name="Loan_Years" localSheetId="18">#REF!</definedName>
    <definedName name="Loan_Years" localSheetId="19">#REF!</definedName>
    <definedName name="Loan_Years" localSheetId="20">#REF!</definedName>
    <definedName name="Loan_Years" localSheetId="21">#REF!</definedName>
    <definedName name="Loan_Years" localSheetId="22">#REF!</definedName>
    <definedName name="Loan_Years" localSheetId="23">#REF!</definedName>
    <definedName name="Loan_Years">#REF!</definedName>
    <definedName name="m" localSheetId="0" hidden="1">{#N/A,#N/A,TRUE,"preg4";#N/A,#N/A,TRUE,"bazpr99"}</definedName>
    <definedName name="m" localSheetId="9" hidden="1">{#N/A,#N/A,TRUE,"preg4";#N/A,#N/A,TRUE,"bazpr99"}</definedName>
    <definedName name="m" localSheetId="10" hidden="1">{#N/A,#N/A,TRUE,"preg4";#N/A,#N/A,TRUE,"bazpr99"}</definedName>
    <definedName name="m" localSheetId="11" hidden="1">{#N/A,#N/A,TRUE,"preg4";#N/A,#N/A,TRUE,"bazpr99"}</definedName>
    <definedName name="m" localSheetId="12" hidden="1">{#N/A,#N/A,TRUE,"preg4";#N/A,#N/A,TRUE,"bazpr99"}</definedName>
    <definedName name="m" localSheetId="13" hidden="1">{#N/A,#N/A,TRUE,"preg4";#N/A,#N/A,TRUE,"bazpr99"}</definedName>
    <definedName name="m" localSheetId="14" hidden="1">{#N/A,#N/A,TRUE,"preg4";#N/A,#N/A,TRUE,"bazpr99"}</definedName>
    <definedName name="m" localSheetId="15" hidden="1">{#N/A,#N/A,TRUE,"preg4";#N/A,#N/A,TRUE,"bazpr99"}</definedName>
    <definedName name="m" localSheetId="16" hidden="1">{#N/A,#N/A,TRUE,"preg4";#N/A,#N/A,TRUE,"bazpr99"}</definedName>
    <definedName name="m" localSheetId="17" hidden="1">{#N/A,#N/A,TRUE,"preg4";#N/A,#N/A,TRUE,"bazpr99"}</definedName>
    <definedName name="m" localSheetId="18" hidden="1">{#N/A,#N/A,TRUE,"preg4";#N/A,#N/A,TRUE,"bazpr99"}</definedName>
    <definedName name="m" localSheetId="1" hidden="1">{#N/A,#N/A,TRUE,"preg4";#N/A,#N/A,TRUE,"bazpr99"}</definedName>
    <definedName name="m" localSheetId="19" hidden="1">{#N/A,#N/A,TRUE,"preg4";#N/A,#N/A,TRUE,"bazpr99"}</definedName>
    <definedName name="m" localSheetId="20" hidden="1">{#N/A,#N/A,TRUE,"preg4";#N/A,#N/A,TRUE,"bazpr99"}</definedName>
    <definedName name="m" localSheetId="21" hidden="1">{#N/A,#N/A,TRUE,"preg4";#N/A,#N/A,TRUE,"bazpr99"}</definedName>
    <definedName name="m" localSheetId="22" hidden="1">{#N/A,#N/A,TRUE,"preg4";#N/A,#N/A,TRUE,"bazpr99"}</definedName>
    <definedName name="m" localSheetId="23" hidden="1">{#N/A,#N/A,TRUE,"preg4";#N/A,#N/A,TRUE,"bazpr99"}</definedName>
    <definedName name="m" localSheetId="2" hidden="1">{#N/A,#N/A,TRUE,"preg4";#N/A,#N/A,TRUE,"bazpr99"}</definedName>
    <definedName name="m" localSheetId="4" hidden="1">{#N/A,#N/A,TRUE,"preg4";#N/A,#N/A,TRUE,"bazpr99"}</definedName>
    <definedName name="m" localSheetId="5" hidden="1">{#N/A,#N/A,TRUE,"preg4";#N/A,#N/A,TRUE,"bazpr99"}</definedName>
    <definedName name="m" localSheetId="6" hidden="1">{#N/A,#N/A,TRUE,"preg4";#N/A,#N/A,TRUE,"bazpr99"}</definedName>
    <definedName name="m" localSheetId="7" hidden="1">{#N/A,#N/A,TRUE,"preg4";#N/A,#N/A,TRUE,"bazpr99"}</definedName>
    <definedName name="m" localSheetId="8" hidden="1">{#N/A,#N/A,TRUE,"preg4";#N/A,#N/A,TRUE,"bazpr99"}</definedName>
    <definedName name="m" hidden="1">{#N/A,#N/A,TRUE,"preg4";#N/A,#N/A,TRUE,"bazpr99"}</definedName>
    <definedName name="maja" localSheetId="0" hidden="1">{#N/A,#N/A,TRUE,"preg4";#N/A,#N/A,TRUE,"bazpr2001"}</definedName>
    <definedName name="maja" localSheetId="9" hidden="1">{#N/A,#N/A,TRUE,"preg4";#N/A,#N/A,TRUE,"bazpr2001"}</definedName>
    <definedName name="maja" localSheetId="10" hidden="1">{#N/A,#N/A,TRUE,"preg4";#N/A,#N/A,TRUE,"bazpr2001"}</definedName>
    <definedName name="maja" localSheetId="11" hidden="1">{#N/A,#N/A,TRUE,"preg4";#N/A,#N/A,TRUE,"bazpr2001"}</definedName>
    <definedName name="maja" localSheetId="12" hidden="1">{#N/A,#N/A,TRUE,"preg4";#N/A,#N/A,TRUE,"bazpr2001"}</definedName>
    <definedName name="maja" localSheetId="13" hidden="1">{#N/A,#N/A,TRUE,"preg4";#N/A,#N/A,TRUE,"bazpr2001"}</definedName>
    <definedName name="maja" localSheetId="14" hidden="1">{#N/A,#N/A,TRUE,"preg4";#N/A,#N/A,TRUE,"bazpr2001"}</definedName>
    <definedName name="maja" localSheetId="15" hidden="1">{#N/A,#N/A,TRUE,"preg4";#N/A,#N/A,TRUE,"bazpr2001"}</definedName>
    <definedName name="maja" localSheetId="16" hidden="1">{#N/A,#N/A,TRUE,"preg4";#N/A,#N/A,TRUE,"bazpr2001"}</definedName>
    <definedName name="maja" localSheetId="17" hidden="1">{#N/A,#N/A,TRUE,"preg4";#N/A,#N/A,TRUE,"bazpr2001"}</definedName>
    <definedName name="maja" localSheetId="18" hidden="1">{#N/A,#N/A,TRUE,"preg4";#N/A,#N/A,TRUE,"bazpr2001"}</definedName>
    <definedName name="maja" localSheetId="1" hidden="1">{#N/A,#N/A,TRUE,"preg4";#N/A,#N/A,TRUE,"bazpr2001"}</definedName>
    <definedName name="maja" localSheetId="19" hidden="1">{#N/A,#N/A,TRUE,"preg4";#N/A,#N/A,TRUE,"bazpr2001"}</definedName>
    <definedName name="maja" localSheetId="20" hidden="1">{#N/A,#N/A,TRUE,"preg4";#N/A,#N/A,TRUE,"bazpr2001"}</definedName>
    <definedName name="maja" localSheetId="21" hidden="1">{#N/A,#N/A,TRUE,"preg4";#N/A,#N/A,TRUE,"bazpr2001"}</definedName>
    <definedName name="maja" localSheetId="22" hidden="1">{#N/A,#N/A,TRUE,"preg4";#N/A,#N/A,TRUE,"bazpr2001"}</definedName>
    <definedName name="maja" localSheetId="23" hidden="1">{#N/A,#N/A,TRUE,"preg4";#N/A,#N/A,TRUE,"bazpr2001"}</definedName>
    <definedName name="maja" localSheetId="2" hidden="1">{#N/A,#N/A,TRUE,"preg4";#N/A,#N/A,TRUE,"bazpr2001"}</definedName>
    <definedName name="maja" localSheetId="4" hidden="1">{#N/A,#N/A,TRUE,"preg4";#N/A,#N/A,TRUE,"bazpr2001"}</definedName>
    <definedName name="maja" localSheetId="5" hidden="1">{#N/A,#N/A,TRUE,"preg4";#N/A,#N/A,TRUE,"bazpr2001"}</definedName>
    <definedName name="maja" localSheetId="6" hidden="1">{#N/A,#N/A,TRUE,"preg4";#N/A,#N/A,TRUE,"bazpr2001"}</definedName>
    <definedName name="maja" localSheetId="7" hidden="1">{#N/A,#N/A,TRUE,"preg4";#N/A,#N/A,TRUE,"bazpr2001"}</definedName>
    <definedName name="maja" localSheetId="8" hidden="1">{#N/A,#N/A,TRUE,"preg4";#N/A,#N/A,TRUE,"bazpr2001"}</definedName>
    <definedName name="maja" hidden="1">{#N/A,#N/A,TRUE,"preg4";#N/A,#N/A,TRUE,"bazpr2001"}</definedName>
    <definedName name="majadrvzavnizapisi" localSheetId="0" hidden="1">{#N/A,#N/A,TRUE,"preg4";#N/A,#N/A,TRUE,"bazpr99"}</definedName>
    <definedName name="majadrvzavnizapisi" localSheetId="9" hidden="1">{#N/A,#N/A,TRUE,"preg4";#N/A,#N/A,TRUE,"bazpr99"}</definedName>
    <definedName name="majadrvzavnizapisi" localSheetId="10" hidden="1">{#N/A,#N/A,TRUE,"preg4";#N/A,#N/A,TRUE,"bazpr99"}</definedName>
    <definedName name="majadrvzavnizapisi" localSheetId="11" hidden="1">{#N/A,#N/A,TRUE,"preg4";#N/A,#N/A,TRUE,"bazpr99"}</definedName>
    <definedName name="majadrvzavnizapisi" localSheetId="12" hidden="1">{#N/A,#N/A,TRUE,"preg4";#N/A,#N/A,TRUE,"bazpr99"}</definedName>
    <definedName name="majadrvzavnizapisi" localSheetId="13" hidden="1">{#N/A,#N/A,TRUE,"preg4";#N/A,#N/A,TRUE,"bazpr99"}</definedName>
    <definedName name="majadrvzavnizapisi" localSheetId="14" hidden="1">{#N/A,#N/A,TRUE,"preg4";#N/A,#N/A,TRUE,"bazpr99"}</definedName>
    <definedName name="majadrvzavnizapisi" localSheetId="15" hidden="1">{#N/A,#N/A,TRUE,"preg4";#N/A,#N/A,TRUE,"bazpr99"}</definedName>
    <definedName name="majadrvzavnizapisi" localSheetId="16" hidden="1">{#N/A,#N/A,TRUE,"preg4";#N/A,#N/A,TRUE,"bazpr99"}</definedName>
    <definedName name="majadrvzavnizapisi" localSheetId="17" hidden="1">{#N/A,#N/A,TRUE,"preg4";#N/A,#N/A,TRUE,"bazpr99"}</definedName>
    <definedName name="majadrvzavnizapisi" localSheetId="18" hidden="1">{#N/A,#N/A,TRUE,"preg4";#N/A,#N/A,TRUE,"bazpr99"}</definedName>
    <definedName name="majadrvzavnizapisi" localSheetId="1" hidden="1">{#N/A,#N/A,TRUE,"preg4";#N/A,#N/A,TRUE,"bazpr99"}</definedName>
    <definedName name="majadrvzavnizapisi" localSheetId="19" hidden="1">{#N/A,#N/A,TRUE,"preg4";#N/A,#N/A,TRUE,"bazpr99"}</definedName>
    <definedName name="majadrvzavnizapisi" localSheetId="20" hidden="1">{#N/A,#N/A,TRUE,"preg4";#N/A,#N/A,TRUE,"bazpr99"}</definedName>
    <definedName name="majadrvzavnizapisi" localSheetId="21" hidden="1">{#N/A,#N/A,TRUE,"preg4";#N/A,#N/A,TRUE,"bazpr99"}</definedName>
    <definedName name="majadrvzavnizapisi" localSheetId="22" hidden="1">{#N/A,#N/A,TRUE,"preg4";#N/A,#N/A,TRUE,"bazpr99"}</definedName>
    <definedName name="majadrvzavnizapisi" localSheetId="23" hidden="1">{#N/A,#N/A,TRUE,"preg4";#N/A,#N/A,TRUE,"bazpr99"}</definedName>
    <definedName name="majadrvzavnizapisi" localSheetId="2" hidden="1">{#N/A,#N/A,TRUE,"preg4";#N/A,#N/A,TRUE,"bazpr99"}</definedName>
    <definedName name="majadrvzavnizapisi" localSheetId="4" hidden="1">{#N/A,#N/A,TRUE,"preg4";#N/A,#N/A,TRUE,"bazpr99"}</definedName>
    <definedName name="majadrvzavnizapisi" localSheetId="5" hidden="1">{#N/A,#N/A,TRUE,"preg4";#N/A,#N/A,TRUE,"bazpr99"}</definedName>
    <definedName name="majadrvzavnizapisi" localSheetId="6" hidden="1">{#N/A,#N/A,TRUE,"preg4";#N/A,#N/A,TRUE,"bazpr99"}</definedName>
    <definedName name="majadrvzavnizapisi" localSheetId="7" hidden="1">{#N/A,#N/A,TRUE,"preg4";#N/A,#N/A,TRUE,"bazpr99"}</definedName>
    <definedName name="majadrvzavnizapisi" localSheetId="8" hidden="1">{#N/A,#N/A,TRUE,"preg4";#N/A,#N/A,TRUE,"bazpr99"}</definedName>
    <definedName name="majadrvzavnizapisi" hidden="1">{#N/A,#N/A,TRUE,"preg4";#N/A,#N/A,TRUE,"bazpr99"}</definedName>
    <definedName name="majahjyg" localSheetId="16" hidden="1">{#N/A,#N/A,TRUE,"preg4";#N/A,#N/A,TRUE,"bazpr2001"}</definedName>
    <definedName name="majahjyg" localSheetId="17" hidden="1">{#N/A,#N/A,TRUE,"preg4";#N/A,#N/A,TRUE,"bazpr2001"}</definedName>
    <definedName name="majahjyg" localSheetId="18" hidden="1">{#N/A,#N/A,TRUE,"preg4";#N/A,#N/A,TRUE,"bazpr2001"}</definedName>
    <definedName name="majahjyg" localSheetId="19" hidden="1">{#N/A,#N/A,TRUE,"preg4";#N/A,#N/A,TRUE,"bazpr2001"}</definedName>
    <definedName name="majahjyg" localSheetId="20" hidden="1">{#N/A,#N/A,TRUE,"preg4";#N/A,#N/A,TRUE,"bazpr2001"}</definedName>
    <definedName name="majahjyg" localSheetId="21" hidden="1">{#N/A,#N/A,TRUE,"preg4";#N/A,#N/A,TRUE,"bazpr2001"}</definedName>
    <definedName name="majahjyg" localSheetId="22" hidden="1">{#N/A,#N/A,TRUE,"preg4";#N/A,#N/A,TRUE,"bazpr2001"}</definedName>
    <definedName name="majahjyg" localSheetId="23" hidden="1">{#N/A,#N/A,TRUE,"preg4";#N/A,#N/A,TRUE,"bazpr2001"}</definedName>
    <definedName name="majahjyg" hidden="1">{#N/A,#N/A,TRUE,"preg4";#N/A,#N/A,TRUE,"bazpr2001"}</definedName>
    <definedName name="majamaja" localSheetId="0" hidden="1">{#N/A,#N/A,TRUE,"preg4";#N/A,#N/A,TRUE,"bazpr99"}</definedName>
    <definedName name="majamaja" localSheetId="9" hidden="1">{#N/A,#N/A,TRUE,"preg4";#N/A,#N/A,TRUE,"bazpr99"}</definedName>
    <definedName name="majamaja" localSheetId="10" hidden="1">{#N/A,#N/A,TRUE,"preg4";#N/A,#N/A,TRUE,"bazpr99"}</definedName>
    <definedName name="majamaja" localSheetId="11" hidden="1">{#N/A,#N/A,TRUE,"preg4";#N/A,#N/A,TRUE,"bazpr99"}</definedName>
    <definedName name="majamaja" localSheetId="12" hidden="1">{#N/A,#N/A,TRUE,"preg4";#N/A,#N/A,TRUE,"bazpr99"}</definedName>
    <definedName name="majamaja" localSheetId="13" hidden="1">{#N/A,#N/A,TRUE,"preg4";#N/A,#N/A,TRUE,"bazpr99"}</definedName>
    <definedName name="majamaja" localSheetId="14" hidden="1">{#N/A,#N/A,TRUE,"preg4";#N/A,#N/A,TRUE,"bazpr99"}</definedName>
    <definedName name="majamaja" localSheetId="15" hidden="1">{#N/A,#N/A,TRUE,"preg4";#N/A,#N/A,TRUE,"bazpr99"}</definedName>
    <definedName name="majamaja" localSheetId="16" hidden="1">{#N/A,#N/A,TRUE,"preg4";#N/A,#N/A,TRUE,"bazpr99"}</definedName>
    <definedName name="majamaja" localSheetId="17" hidden="1">{#N/A,#N/A,TRUE,"preg4";#N/A,#N/A,TRUE,"bazpr99"}</definedName>
    <definedName name="majamaja" localSheetId="18" hidden="1">{#N/A,#N/A,TRUE,"preg4";#N/A,#N/A,TRUE,"bazpr99"}</definedName>
    <definedName name="majamaja" localSheetId="1" hidden="1">{#N/A,#N/A,TRUE,"preg4";#N/A,#N/A,TRUE,"bazpr99"}</definedName>
    <definedName name="majamaja" localSheetId="19" hidden="1">{#N/A,#N/A,TRUE,"preg4";#N/A,#N/A,TRUE,"bazpr99"}</definedName>
    <definedName name="majamaja" localSheetId="20" hidden="1">{#N/A,#N/A,TRUE,"preg4";#N/A,#N/A,TRUE,"bazpr99"}</definedName>
    <definedName name="majamaja" localSheetId="21" hidden="1">{#N/A,#N/A,TRUE,"preg4";#N/A,#N/A,TRUE,"bazpr99"}</definedName>
    <definedName name="majamaja" localSheetId="22" hidden="1">{#N/A,#N/A,TRUE,"preg4";#N/A,#N/A,TRUE,"bazpr99"}</definedName>
    <definedName name="majamaja" localSheetId="23" hidden="1">{#N/A,#N/A,TRUE,"preg4";#N/A,#N/A,TRUE,"bazpr99"}</definedName>
    <definedName name="majamaja" localSheetId="2" hidden="1">{#N/A,#N/A,TRUE,"preg4";#N/A,#N/A,TRUE,"bazpr99"}</definedName>
    <definedName name="majamaja" localSheetId="4" hidden="1">{#N/A,#N/A,TRUE,"preg4";#N/A,#N/A,TRUE,"bazpr99"}</definedName>
    <definedName name="majamaja" localSheetId="5" hidden="1">{#N/A,#N/A,TRUE,"preg4";#N/A,#N/A,TRUE,"bazpr99"}</definedName>
    <definedName name="majamaja" localSheetId="6" hidden="1">{#N/A,#N/A,TRUE,"preg4";#N/A,#N/A,TRUE,"bazpr99"}</definedName>
    <definedName name="majamaja" localSheetId="7" hidden="1">{#N/A,#N/A,TRUE,"preg4";#N/A,#N/A,TRUE,"bazpr99"}</definedName>
    <definedName name="majamaja" localSheetId="8" hidden="1">{#N/A,#N/A,TRUE,"preg4";#N/A,#N/A,TRUE,"bazpr99"}</definedName>
    <definedName name="majamaja" hidden="1">{#N/A,#N/A,TRUE,"preg4";#N/A,#N/A,TRUE,"bazpr99"}</definedName>
    <definedName name="MAKJFKSLADJV" localSheetId="0" hidden="1">{#N/A,#N/A,TRUE,"preg4";#N/A,#N/A,TRUE,"bazpr99"}</definedName>
    <definedName name="MAKJFKSLADJV" localSheetId="9" hidden="1">{#N/A,#N/A,TRUE,"preg4";#N/A,#N/A,TRUE,"bazpr99"}</definedName>
    <definedName name="MAKJFKSLADJV" localSheetId="10" hidden="1">{#N/A,#N/A,TRUE,"preg4";#N/A,#N/A,TRUE,"bazpr99"}</definedName>
    <definedName name="MAKJFKSLADJV" localSheetId="11" hidden="1">{#N/A,#N/A,TRUE,"preg4";#N/A,#N/A,TRUE,"bazpr99"}</definedName>
    <definedName name="MAKJFKSLADJV" localSheetId="12" hidden="1">{#N/A,#N/A,TRUE,"preg4";#N/A,#N/A,TRUE,"bazpr99"}</definedName>
    <definedName name="MAKJFKSLADJV" localSheetId="13" hidden="1">{#N/A,#N/A,TRUE,"preg4";#N/A,#N/A,TRUE,"bazpr99"}</definedName>
    <definedName name="MAKJFKSLADJV" localSheetId="14" hidden="1">{#N/A,#N/A,TRUE,"preg4";#N/A,#N/A,TRUE,"bazpr99"}</definedName>
    <definedName name="MAKJFKSLADJV" localSheetId="15" hidden="1">{#N/A,#N/A,TRUE,"preg4";#N/A,#N/A,TRUE,"bazpr99"}</definedName>
    <definedName name="MAKJFKSLADJV" localSheetId="16" hidden="1">{#N/A,#N/A,TRUE,"preg4";#N/A,#N/A,TRUE,"bazpr99"}</definedName>
    <definedName name="MAKJFKSLADJV" localSheetId="17" hidden="1">{#N/A,#N/A,TRUE,"preg4";#N/A,#N/A,TRUE,"bazpr99"}</definedName>
    <definedName name="MAKJFKSLADJV" localSheetId="18" hidden="1">{#N/A,#N/A,TRUE,"preg4";#N/A,#N/A,TRUE,"bazpr99"}</definedName>
    <definedName name="MAKJFKSLADJV" localSheetId="1" hidden="1">{#N/A,#N/A,TRUE,"preg4";#N/A,#N/A,TRUE,"bazpr99"}</definedName>
    <definedName name="MAKJFKSLADJV" localSheetId="19" hidden="1">{#N/A,#N/A,TRUE,"preg4";#N/A,#N/A,TRUE,"bazpr99"}</definedName>
    <definedName name="MAKJFKSLADJV" localSheetId="20" hidden="1">{#N/A,#N/A,TRUE,"preg4";#N/A,#N/A,TRUE,"bazpr99"}</definedName>
    <definedName name="MAKJFKSLADJV" localSheetId="21" hidden="1">{#N/A,#N/A,TRUE,"preg4";#N/A,#N/A,TRUE,"bazpr99"}</definedName>
    <definedName name="MAKJFKSLADJV" localSheetId="22" hidden="1">{#N/A,#N/A,TRUE,"preg4";#N/A,#N/A,TRUE,"bazpr99"}</definedName>
    <definedName name="MAKJFKSLADJV" localSheetId="23" hidden="1">{#N/A,#N/A,TRUE,"preg4";#N/A,#N/A,TRUE,"bazpr99"}</definedName>
    <definedName name="MAKJFKSLADJV" localSheetId="2" hidden="1">{#N/A,#N/A,TRUE,"preg4";#N/A,#N/A,TRUE,"bazpr99"}</definedName>
    <definedName name="MAKJFKSLADJV" localSheetId="4" hidden="1">{#N/A,#N/A,TRUE,"preg4";#N/A,#N/A,TRUE,"bazpr99"}</definedName>
    <definedName name="MAKJFKSLADJV" localSheetId="5" hidden="1">{#N/A,#N/A,TRUE,"preg4";#N/A,#N/A,TRUE,"bazpr99"}</definedName>
    <definedName name="MAKJFKSLADJV" localSheetId="6" hidden="1">{#N/A,#N/A,TRUE,"preg4";#N/A,#N/A,TRUE,"bazpr99"}</definedName>
    <definedName name="MAKJFKSLADJV" localSheetId="7" hidden="1">{#N/A,#N/A,TRUE,"preg4";#N/A,#N/A,TRUE,"bazpr99"}</definedName>
    <definedName name="MAKJFKSLADJV" localSheetId="8" hidden="1">{#N/A,#N/A,TRUE,"preg4";#N/A,#N/A,TRUE,"bazpr99"}</definedName>
    <definedName name="MAKJFKSLADJV" hidden="1">{#N/A,#N/A,TRUE,"preg4";#N/A,#N/A,TRUE,"bazpr99"}</definedName>
    <definedName name="maskjcias" localSheetId="0" hidden="1">{#N/A,#N/A,TRUE,"preg4";#N/A,#N/A,TRUE,"bazpr2001"}</definedName>
    <definedName name="maskjcias" localSheetId="9" hidden="1">{#N/A,#N/A,TRUE,"preg4";#N/A,#N/A,TRUE,"bazpr2001"}</definedName>
    <definedName name="maskjcias" localSheetId="10" hidden="1">{#N/A,#N/A,TRUE,"preg4";#N/A,#N/A,TRUE,"bazpr2001"}</definedName>
    <definedName name="maskjcias" localSheetId="11" hidden="1">{#N/A,#N/A,TRUE,"preg4";#N/A,#N/A,TRUE,"bazpr2001"}</definedName>
    <definedName name="maskjcias" localSheetId="12" hidden="1">{#N/A,#N/A,TRUE,"preg4";#N/A,#N/A,TRUE,"bazpr2001"}</definedName>
    <definedName name="maskjcias" localSheetId="13" hidden="1">{#N/A,#N/A,TRUE,"preg4";#N/A,#N/A,TRUE,"bazpr2001"}</definedName>
    <definedName name="maskjcias" localSheetId="14" hidden="1">{#N/A,#N/A,TRUE,"preg4";#N/A,#N/A,TRUE,"bazpr2001"}</definedName>
    <definedName name="maskjcias" localSheetId="15" hidden="1">{#N/A,#N/A,TRUE,"preg4";#N/A,#N/A,TRUE,"bazpr2001"}</definedName>
    <definedName name="maskjcias" localSheetId="16" hidden="1">{#N/A,#N/A,TRUE,"preg4";#N/A,#N/A,TRUE,"bazpr2001"}</definedName>
    <definedName name="maskjcias" localSheetId="17" hidden="1">{#N/A,#N/A,TRUE,"preg4";#N/A,#N/A,TRUE,"bazpr2001"}</definedName>
    <definedName name="maskjcias" localSheetId="18" hidden="1">{#N/A,#N/A,TRUE,"preg4";#N/A,#N/A,TRUE,"bazpr2001"}</definedName>
    <definedName name="maskjcias" localSheetId="1" hidden="1">{#N/A,#N/A,TRUE,"preg4";#N/A,#N/A,TRUE,"bazpr2001"}</definedName>
    <definedName name="maskjcias" localSheetId="19" hidden="1">{#N/A,#N/A,TRUE,"preg4";#N/A,#N/A,TRUE,"bazpr2001"}</definedName>
    <definedName name="maskjcias" localSheetId="20" hidden="1">{#N/A,#N/A,TRUE,"preg4";#N/A,#N/A,TRUE,"bazpr2001"}</definedName>
    <definedName name="maskjcias" localSheetId="21" hidden="1">{#N/A,#N/A,TRUE,"preg4";#N/A,#N/A,TRUE,"bazpr2001"}</definedName>
    <definedName name="maskjcias" localSheetId="22" hidden="1">{#N/A,#N/A,TRUE,"preg4";#N/A,#N/A,TRUE,"bazpr2001"}</definedName>
    <definedName name="maskjcias" localSheetId="23" hidden="1">{#N/A,#N/A,TRUE,"preg4";#N/A,#N/A,TRUE,"bazpr2001"}</definedName>
    <definedName name="maskjcias" localSheetId="2" hidden="1">{#N/A,#N/A,TRUE,"preg4";#N/A,#N/A,TRUE,"bazpr2001"}</definedName>
    <definedName name="maskjcias" localSheetId="4" hidden="1">{#N/A,#N/A,TRUE,"preg4";#N/A,#N/A,TRUE,"bazpr2001"}</definedName>
    <definedName name="maskjcias" localSheetId="5" hidden="1">{#N/A,#N/A,TRUE,"preg4";#N/A,#N/A,TRUE,"bazpr2001"}</definedName>
    <definedName name="maskjcias" localSheetId="6" hidden="1">{#N/A,#N/A,TRUE,"preg4";#N/A,#N/A,TRUE,"bazpr2001"}</definedName>
    <definedName name="maskjcias" localSheetId="7" hidden="1">{#N/A,#N/A,TRUE,"preg4";#N/A,#N/A,TRUE,"bazpr2001"}</definedName>
    <definedName name="maskjcias" localSheetId="8" hidden="1">{#N/A,#N/A,TRUE,"preg4";#N/A,#N/A,TRUE,"bazpr2001"}</definedName>
    <definedName name="maskjcias" hidden="1">{#N/A,#N/A,TRUE,"preg4";#N/A,#N/A,TRUE,"bazpr2001"}</definedName>
    <definedName name="men." localSheetId="0" hidden="1">{#N/A,#N/A,TRUE,"preg4";#N/A,#N/A,TRUE,"bazpr99"}</definedName>
    <definedName name="men." localSheetId="9" hidden="1">{#N/A,#N/A,TRUE,"preg4";#N/A,#N/A,TRUE,"bazpr99"}</definedName>
    <definedName name="men." localSheetId="10" hidden="1">{#N/A,#N/A,TRUE,"preg4";#N/A,#N/A,TRUE,"bazpr99"}</definedName>
    <definedName name="men." localSheetId="11" hidden="1">{#N/A,#N/A,TRUE,"preg4";#N/A,#N/A,TRUE,"bazpr99"}</definedName>
    <definedName name="men." localSheetId="12" hidden="1">{#N/A,#N/A,TRUE,"preg4";#N/A,#N/A,TRUE,"bazpr99"}</definedName>
    <definedName name="men." localSheetId="13" hidden="1">{#N/A,#N/A,TRUE,"preg4";#N/A,#N/A,TRUE,"bazpr99"}</definedName>
    <definedName name="men." localSheetId="14" hidden="1">{#N/A,#N/A,TRUE,"preg4";#N/A,#N/A,TRUE,"bazpr99"}</definedName>
    <definedName name="men." localSheetId="15" hidden="1">{#N/A,#N/A,TRUE,"preg4";#N/A,#N/A,TRUE,"bazpr99"}</definedName>
    <definedName name="men." localSheetId="16" hidden="1">{#N/A,#N/A,TRUE,"preg4";#N/A,#N/A,TRUE,"bazpr99"}</definedName>
    <definedName name="men." localSheetId="17" hidden="1">{#N/A,#N/A,TRUE,"preg4";#N/A,#N/A,TRUE,"bazpr99"}</definedName>
    <definedName name="men." localSheetId="18" hidden="1">{#N/A,#N/A,TRUE,"preg4";#N/A,#N/A,TRUE,"bazpr99"}</definedName>
    <definedName name="men." localSheetId="1" hidden="1">{#N/A,#N/A,TRUE,"preg4";#N/A,#N/A,TRUE,"bazpr99"}</definedName>
    <definedName name="men." localSheetId="19" hidden="1">{#N/A,#N/A,TRUE,"preg4";#N/A,#N/A,TRUE,"bazpr99"}</definedName>
    <definedName name="men." localSheetId="20" hidden="1">{#N/A,#N/A,TRUE,"preg4";#N/A,#N/A,TRUE,"bazpr99"}</definedName>
    <definedName name="men." localSheetId="21" hidden="1">{#N/A,#N/A,TRUE,"preg4";#N/A,#N/A,TRUE,"bazpr99"}</definedName>
    <definedName name="men." localSheetId="22" hidden="1">{#N/A,#N/A,TRUE,"preg4";#N/A,#N/A,TRUE,"bazpr99"}</definedName>
    <definedName name="men." localSheetId="23" hidden="1">{#N/A,#N/A,TRUE,"preg4";#N/A,#N/A,TRUE,"bazpr99"}</definedName>
    <definedName name="men." localSheetId="2" hidden="1">{#N/A,#N/A,TRUE,"preg4";#N/A,#N/A,TRUE,"bazpr99"}</definedName>
    <definedName name="men." localSheetId="4" hidden="1">{#N/A,#N/A,TRUE,"preg4";#N/A,#N/A,TRUE,"bazpr99"}</definedName>
    <definedName name="men." localSheetId="5" hidden="1">{#N/A,#N/A,TRUE,"preg4";#N/A,#N/A,TRUE,"bazpr99"}</definedName>
    <definedName name="men." localSheetId="6" hidden="1">{#N/A,#N/A,TRUE,"preg4";#N/A,#N/A,TRUE,"bazpr99"}</definedName>
    <definedName name="men." localSheetId="7" hidden="1">{#N/A,#N/A,TRUE,"preg4";#N/A,#N/A,TRUE,"bazpr99"}</definedName>
    <definedName name="men." localSheetId="8" hidden="1">{#N/A,#N/A,TRUE,"preg4";#N/A,#N/A,TRUE,"bazpr99"}</definedName>
    <definedName name="men." hidden="1">{#N/A,#N/A,TRUE,"preg4";#N/A,#N/A,TRUE,"bazpr99"}</definedName>
    <definedName name="merww" localSheetId="0" hidden="1">{#N/A,#N/A,TRUE,"preg4";#N/A,#N/A,TRUE,"bazpr99"}</definedName>
    <definedName name="merww" localSheetId="9" hidden="1">{#N/A,#N/A,TRUE,"preg4";#N/A,#N/A,TRUE,"bazpr99"}</definedName>
    <definedName name="merww" localSheetId="10" hidden="1">{#N/A,#N/A,TRUE,"preg4";#N/A,#N/A,TRUE,"bazpr99"}</definedName>
    <definedName name="merww" localSheetId="11" hidden="1">{#N/A,#N/A,TRUE,"preg4";#N/A,#N/A,TRUE,"bazpr99"}</definedName>
    <definedName name="merww" localSheetId="12" hidden="1">{#N/A,#N/A,TRUE,"preg4";#N/A,#N/A,TRUE,"bazpr99"}</definedName>
    <definedName name="merww" localSheetId="13" hidden="1">{#N/A,#N/A,TRUE,"preg4";#N/A,#N/A,TRUE,"bazpr99"}</definedName>
    <definedName name="merww" localSheetId="14" hidden="1">{#N/A,#N/A,TRUE,"preg4";#N/A,#N/A,TRUE,"bazpr99"}</definedName>
    <definedName name="merww" localSheetId="15" hidden="1">{#N/A,#N/A,TRUE,"preg4";#N/A,#N/A,TRUE,"bazpr99"}</definedName>
    <definedName name="merww" localSheetId="16" hidden="1">{#N/A,#N/A,TRUE,"preg4";#N/A,#N/A,TRUE,"bazpr99"}</definedName>
    <definedName name="merww" localSheetId="17" hidden="1">{#N/A,#N/A,TRUE,"preg4";#N/A,#N/A,TRUE,"bazpr99"}</definedName>
    <definedName name="merww" localSheetId="18" hidden="1">{#N/A,#N/A,TRUE,"preg4";#N/A,#N/A,TRUE,"bazpr99"}</definedName>
    <definedName name="merww" localSheetId="1" hidden="1">{#N/A,#N/A,TRUE,"preg4";#N/A,#N/A,TRUE,"bazpr99"}</definedName>
    <definedName name="merww" localSheetId="19" hidden="1">{#N/A,#N/A,TRUE,"preg4";#N/A,#N/A,TRUE,"bazpr99"}</definedName>
    <definedName name="merww" localSheetId="20" hidden="1">{#N/A,#N/A,TRUE,"preg4";#N/A,#N/A,TRUE,"bazpr99"}</definedName>
    <definedName name="merww" localSheetId="21" hidden="1">{#N/A,#N/A,TRUE,"preg4";#N/A,#N/A,TRUE,"bazpr99"}</definedName>
    <definedName name="merww" localSheetId="22" hidden="1">{#N/A,#N/A,TRUE,"preg4";#N/A,#N/A,TRUE,"bazpr99"}</definedName>
    <definedName name="merww" localSheetId="23" hidden="1">{#N/A,#N/A,TRUE,"preg4";#N/A,#N/A,TRUE,"bazpr99"}</definedName>
    <definedName name="merww" localSheetId="2" hidden="1">{#N/A,#N/A,TRUE,"preg4";#N/A,#N/A,TRUE,"bazpr99"}</definedName>
    <definedName name="merww" localSheetId="4" hidden="1">{#N/A,#N/A,TRUE,"preg4";#N/A,#N/A,TRUE,"bazpr99"}</definedName>
    <definedName name="merww" localSheetId="5" hidden="1">{#N/A,#N/A,TRUE,"preg4";#N/A,#N/A,TRUE,"bazpr99"}</definedName>
    <definedName name="merww" localSheetId="6" hidden="1">{#N/A,#N/A,TRUE,"preg4";#N/A,#N/A,TRUE,"bazpr99"}</definedName>
    <definedName name="merww" localSheetId="7" hidden="1">{#N/A,#N/A,TRUE,"preg4";#N/A,#N/A,TRUE,"bazpr99"}</definedName>
    <definedName name="merww" localSheetId="8" hidden="1">{#N/A,#N/A,TRUE,"preg4";#N/A,#N/A,TRUE,"bazpr99"}</definedName>
    <definedName name="merww" hidden="1">{#N/A,#N/A,TRUE,"preg4";#N/A,#N/A,TRUE,"bazpr99"}</definedName>
    <definedName name="mi" localSheetId="0" hidden="1">{#N/A,#N/A,TRUE,"preg4";#N/A,#N/A,TRUE,"bazpr2001"}</definedName>
    <definedName name="mi" localSheetId="9" hidden="1">{#N/A,#N/A,TRUE,"preg4";#N/A,#N/A,TRUE,"bazpr2001"}</definedName>
    <definedName name="mi" localSheetId="10" hidden="1">{#N/A,#N/A,TRUE,"preg4";#N/A,#N/A,TRUE,"bazpr2001"}</definedName>
    <definedName name="mi" localSheetId="11" hidden="1">{#N/A,#N/A,TRUE,"preg4";#N/A,#N/A,TRUE,"bazpr2001"}</definedName>
    <definedName name="mi" localSheetId="12" hidden="1">{#N/A,#N/A,TRUE,"preg4";#N/A,#N/A,TRUE,"bazpr2001"}</definedName>
    <definedName name="mi" localSheetId="13" hidden="1">{#N/A,#N/A,TRUE,"preg4";#N/A,#N/A,TRUE,"bazpr2001"}</definedName>
    <definedName name="mi" localSheetId="14" hidden="1">{#N/A,#N/A,TRUE,"preg4";#N/A,#N/A,TRUE,"bazpr2001"}</definedName>
    <definedName name="mi" localSheetId="15" hidden="1">{#N/A,#N/A,TRUE,"preg4";#N/A,#N/A,TRUE,"bazpr2001"}</definedName>
    <definedName name="mi" localSheetId="16" hidden="1">{#N/A,#N/A,TRUE,"preg4";#N/A,#N/A,TRUE,"bazpr2001"}</definedName>
    <definedName name="mi" localSheetId="17" hidden="1">{#N/A,#N/A,TRUE,"preg4";#N/A,#N/A,TRUE,"bazpr2001"}</definedName>
    <definedName name="mi" localSheetId="18" hidden="1">{#N/A,#N/A,TRUE,"preg4";#N/A,#N/A,TRUE,"bazpr2001"}</definedName>
    <definedName name="mi" localSheetId="1" hidden="1">{#N/A,#N/A,TRUE,"preg4";#N/A,#N/A,TRUE,"bazpr2001"}</definedName>
    <definedName name="mi" localSheetId="19" hidden="1">{#N/A,#N/A,TRUE,"preg4";#N/A,#N/A,TRUE,"bazpr2001"}</definedName>
    <definedName name="mi" localSheetId="20" hidden="1">{#N/A,#N/A,TRUE,"preg4";#N/A,#N/A,TRUE,"bazpr2001"}</definedName>
    <definedName name="mi" localSheetId="21" hidden="1">{#N/A,#N/A,TRUE,"preg4";#N/A,#N/A,TRUE,"bazpr2001"}</definedName>
    <definedName name="mi" localSheetId="22" hidden="1">{#N/A,#N/A,TRUE,"preg4";#N/A,#N/A,TRUE,"bazpr2001"}</definedName>
    <definedName name="mi" localSheetId="23" hidden="1">{#N/A,#N/A,TRUE,"preg4";#N/A,#N/A,TRUE,"bazpr2001"}</definedName>
    <definedName name="mi" localSheetId="2" hidden="1">{#N/A,#N/A,TRUE,"preg4";#N/A,#N/A,TRUE,"bazpr2001"}</definedName>
    <definedName name="mi" localSheetId="4" hidden="1">{#N/A,#N/A,TRUE,"preg4";#N/A,#N/A,TRUE,"bazpr2001"}</definedName>
    <definedName name="mi" localSheetId="5" hidden="1">{#N/A,#N/A,TRUE,"preg4";#N/A,#N/A,TRUE,"bazpr2001"}</definedName>
    <definedName name="mi" localSheetId="6" hidden="1">{#N/A,#N/A,TRUE,"preg4";#N/A,#N/A,TRUE,"bazpr2001"}</definedName>
    <definedName name="mi" localSheetId="7" hidden="1">{#N/A,#N/A,TRUE,"preg4";#N/A,#N/A,TRUE,"bazpr2001"}</definedName>
    <definedName name="mi" localSheetId="8" hidden="1">{#N/A,#N/A,TRUE,"preg4";#N/A,#N/A,TRUE,"bazpr2001"}</definedName>
    <definedName name="mi" hidden="1">{#N/A,#N/A,TRUE,"preg4";#N/A,#N/A,TRUE,"bazpr2001"}</definedName>
    <definedName name="mj" localSheetId="0" hidden="1">{#N/A,#N/A,TRUE,"preg4";#N/A,#N/A,TRUE,"bazpr99"}</definedName>
    <definedName name="mj" localSheetId="9" hidden="1">{#N/A,#N/A,TRUE,"preg4";#N/A,#N/A,TRUE,"bazpr99"}</definedName>
    <definedName name="mj" localSheetId="10" hidden="1">{#N/A,#N/A,TRUE,"preg4";#N/A,#N/A,TRUE,"bazpr99"}</definedName>
    <definedName name="mj" localSheetId="11" hidden="1">{#N/A,#N/A,TRUE,"preg4";#N/A,#N/A,TRUE,"bazpr99"}</definedName>
    <definedName name="mj" localSheetId="12" hidden="1">{#N/A,#N/A,TRUE,"preg4";#N/A,#N/A,TRUE,"bazpr99"}</definedName>
    <definedName name="mj" localSheetId="13" hidden="1">{#N/A,#N/A,TRUE,"preg4";#N/A,#N/A,TRUE,"bazpr99"}</definedName>
    <definedName name="mj" localSheetId="14" hidden="1">{#N/A,#N/A,TRUE,"preg4";#N/A,#N/A,TRUE,"bazpr99"}</definedName>
    <definedName name="mj" localSheetId="15" hidden="1">{#N/A,#N/A,TRUE,"preg4";#N/A,#N/A,TRUE,"bazpr99"}</definedName>
    <definedName name="mj" localSheetId="16" hidden="1">{#N/A,#N/A,TRUE,"preg4";#N/A,#N/A,TRUE,"bazpr99"}</definedName>
    <definedName name="mj" localSheetId="17" hidden="1">{#N/A,#N/A,TRUE,"preg4";#N/A,#N/A,TRUE,"bazpr99"}</definedName>
    <definedName name="mj" localSheetId="18" hidden="1">{#N/A,#N/A,TRUE,"preg4";#N/A,#N/A,TRUE,"bazpr99"}</definedName>
    <definedName name="mj" localSheetId="1" hidden="1">{#N/A,#N/A,TRUE,"preg4";#N/A,#N/A,TRUE,"bazpr99"}</definedName>
    <definedName name="mj" localSheetId="19" hidden="1">{#N/A,#N/A,TRUE,"preg4";#N/A,#N/A,TRUE,"bazpr99"}</definedName>
    <definedName name="mj" localSheetId="20" hidden="1">{#N/A,#N/A,TRUE,"preg4";#N/A,#N/A,TRUE,"bazpr99"}</definedName>
    <definedName name="mj" localSheetId="21" hidden="1">{#N/A,#N/A,TRUE,"preg4";#N/A,#N/A,TRUE,"bazpr99"}</definedName>
    <definedName name="mj" localSheetId="22" hidden="1">{#N/A,#N/A,TRUE,"preg4";#N/A,#N/A,TRUE,"bazpr99"}</definedName>
    <definedName name="mj" localSheetId="23" hidden="1">{#N/A,#N/A,TRUE,"preg4";#N/A,#N/A,TRUE,"bazpr99"}</definedName>
    <definedName name="mj" localSheetId="2" hidden="1">{#N/A,#N/A,TRUE,"preg4";#N/A,#N/A,TRUE,"bazpr99"}</definedName>
    <definedName name="mj" localSheetId="4" hidden="1">{#N/A,#N/A,TRUE,"preg4";#N/A,#N/A,TRUE,"bazpr99"}</definedName>
    <definedName name="mj" localSheetId="5" hidden="1">{#N/A,#N/A,TRUE,"preg4";#N/A,#N/A,TRUE,"bazpr99"}</definedName>
    <definedName name="mj" localSheetId="6" hidden="1">{#N/A,#N/A,TRUE,"preg4";#N/A,#N/A,TRUE,"bazpr99"}</definedName>
    <definedName name="mj" localSheetId="7" hidden="1">{#N/A,#N/A,TRUE,"preg4";#N/A,#N/A,TRUE,"bazpr99"}</definedName>
    <definedName name="mj" localSheetId="8" hidden="1">{#N/A,#N/A,TRUE,"preg4";#N/A,#N/A,TRUE,"bazpr99"}</definedName>
    <definedName name="mj" hidden="1">{#N/A,#N/A,TRUE,"preg4";#N/A,#N/A,TRUE,"bazpr99"}</definedName>
    <definedName name="mja" localSheetId="0" hidden="1">{#N/A,#N/A,TRUE,"preg4";#N/A,#N/A,TRUE,"bazpr99"}</definedName>
    <definedName name="mja" localSheetId="9" hidden="1">{#N/A,#N/A,TRUE,"preg4";#N/A,#N/A,TRUE,"bazpr99"}</definedName>
    <definedName name="mja" localSheetId="10" hidden="1">{#N/A,#N/A,TRUE,"preg4";#N/A,#N/A,TRUE,"bazpr99"}</definedName>
    <definedName name="mja" localSheetId="11" hidden="1">{#N/A,#N/A,TRUE,"preg4";#N/A,#N/A,TRUE,"bazpr99"}</definedName>
    <definedName name="mja" localSheetId="12" hidden="1">{#N/A,#N/A,TRUE,"preg4";#N/A,#N/A,TRUE,"bazpr99"}</definedName>
    <definedName name="mja" localSheetId="13" hidden="1">{#N/A,#N/A,TRUE,"preg4";#N/A,#N/A,TRUE,"bazpr99"}</definedName>
    <definedName name="mja" localSheetId="14" hidden="1">{#N/A,#N/A,TRUE,"preg4";#N/A,#N/A,TRUE,"bazpr99"}</definedName>
    <definedName name="mja" localSheetId="15" hidden="1">{#N/A,#N/A,TRUE,"preg4";#N/A,#N/A,TRUE,"bazpr99"}</definedName>
    <definedName name="mja" localSheetId="16" hidden="1">{#N/A,#N/A,TRUE,"preg4";#N/A,#N/A,TRUE,"bazpr99"}</definedName>
    <definedName name="mja" localSheetId="17" hidden="1">{#N/A,#N/A,TRUE,"preg4";#N/A,#N/A,TRUE,"bazpr99"}</definedName>
    <definedName name="mja" localSheetId="18" hidden="1">{#N/A,#N/A,TRUE,"preg4";#N/A,#N/A,TRUE,"bazpr99"}</definedName>
    <definedName name="mja" localSheetId="1" hidden="1">{#N/A,#N/A,TRUE,"preg4";#N/A,#N/A,TRUE,"bazpr99"}</definedName>
    <definedName name="mja" localSheetId="19" hidden="1">{#N/A,#N/A,TRUE,"preg4";#N/A,#N/A,TRUE,"bazpr99"}</definedName>
    <definedName name="mja" localSheetId="20" hidden="1">{#N/A,#N/A,TRUE,"preg4";#N/A,#N/A,TRUE,"bazpr99"}</definedName>
    <definedName name="mja" localSheetId="21" hidden="1">{#N/A,#N/A,TRUE,"preg4";#N/A,#N/A,TRUE,"bazpr99"}</definedName>
    <definedName name="mja" localSheetId="22" hidden="1">{#N/A,#N/A,TRUE,"preg4";#N/A,#N/A,TRUE,"bazpr99"}</definedName>
    <definedName name="mja" localSheetId="23" hidden="1">{#N/A,#N/A,TRUE,"preg4";#N/A,#N/A,TRUE,"bazpr99"}</definedName>
    <definedName name="mja" localSheetId="2" hidden="1">{#N/A,#N/A,TRUE,"preg4";#N/A,#N/A,TRUE,"bazpr99"}</definedName>
    <definedName name="mja" localSheetId="4" hidden="1">{#N/A,#N/A,TRUE,"preg4";#N/A,#N/A,TRUE,"bazpr99"}</definedName>
    <definedName name="mja" localSheetId="5" hidden="1">{#N/A,#N/A,TRUE,"preg4";#N/A,#N/A,TRUE,"bazpr99"}</definedName>
    <definedName name="mja" localSheetId="6" hidden="1">{#N/A,#N/A,TRUE,"preg4";#N/A,#N/A,TRUE,"bazpr99"}</definedName>
    <definedName name="mja" localSheetId="7" hidden="1">{#N/A,#N/A,TRUE,"preg4";#N/A,#N/A,TRUE,"bazpr99"}</definedName>
    <definedName name="mja" localSheetId="8" hidden="1">{#N/A,#N/A,TRUE,"preg4";#N/A,#N/A,TRUE,"bazpr99"}</definedName>
    <definedName name="mja" hidden="1">{#N/A,#N/A,TRUE,"preg4";#N/A,#N/A,TRUE,"bazpr99"}</definedName>
    <definedName name="mjata" localSheetId="0" hidden="1">{#N/A,#N/A,TRUE,"preg4";#N/A,#N/A,TRUE,"bazpr2001"}</definedName>
    <definedName name="mjata" localSheetId="9" hidden="1">{#N/A,#N/A,TRUE,"preg4";#N/A,#N/A,TRUE,"bazpr2001"}</definedName>
    <definedName name="mjata" localSheetId="10" hidden="1">{#N/A,#N/A,TRUE,"preg4";#N/A,#N/A,TRUE,"bazpr2001"}</definedName>
    <definedName name="mjata" localSheetId="11" hidden="1">{#N/A,#N/A,TRUE,"preg4";#N/A,#N/A,TRUE,"bazpr2001"}</definedName>
    <definedName name="mjata" localSheetId="12" hidden="1">{#N/A,#N/A,TRUE,"preg4";#N/A,#N/A,TRUE,"bazpr2001"}</definedName>
    <definedName name="mjata" localSheetId="13" hidden="1">{#N/A,#N/A,TRUE,"preg4";#N/A,#N/A,TRUE,"bazpr2001"}</definedName>
    <definedName name="mjata" localSheetId="14" hidden="1">{#N/A,#N/A,TRUE,"preg4";#N/A,#N/A,TRUE,"bazpr2001"}</definedName>
    <definedName name="mjata" localSheetId="15" hidden="1">{#N/A,#N/A,TRUE,"preg4";#N/A,#N/A,TRUE,"bazpr2001"}</definedName>
    <definedName name="mjata" localSheetId="16" hidden="1">{#N/A,#N/A,TRUE,"preg4";#N/A,#N/A,TRUE,"bazpr2001"}</definedName>
    <definedName name="mjata" localSheetId="17" hidden="1">{#N/A,#N/A,TRUE,"preg4";#N/A,#N/A,TRUE,"bazpr2001"}</definedName>
    <definedName name="mjata" localSheetId="18" hidden="1">{#N/A,#N/A,TRUE,"preg4";#N/A,#N/A,TRUE,"bazpr2001"}</definedName>
    <definedName name="mjata" localSheetId="1" hidden="1">{#N/A,#N/A,TRUE,"preg4";#N/A,#N/A,TRUE,"bazpr2001"}</definedName>
    <definedName name="mjata" localSheetId="19" hidden="1">{#N/A,#N/A,TRUE,"preg4";#N/A,#N/A,TRUE,"bazpr2001"}</definedName>
    <definedName name="mjata" localSheetId="20" hidden="1">{#N/A,#N/A,TRUE,"preg4";#N/A,#N/A,TRUE,"bazpr2001"}</definedName>
    <definedName name="mjata" localSheetId="21" hidden="1">{#N/A,#N/A,TRUE,"preg4";#N/A,#N/A,TRUE,"bazpr2001"}</definedName>
    <definedName name="mjata" localSheetId="22" hidden="1">{#N/A,#N/A,TRUE,"preg4";#N/A,#N/A,TRUE,"bazpr2001"}</definedName>
    <definedName name="mjata" localSheetId="23" hidden="1">{#N/A,#N/A,TRUE,"preg4";#N/A,#N/A,TRUE,"bazpr2001"}</definedName>
    <definedName name="mjata" localSheetId="2" hidden="1">{#N/A,#N/A,TRUE,"preg4";#N/A,#N/A,TRUE,"bazpr2001"}</definedName>
    <definedName name="mjata" localSheetId="4" hidden="1">{#N/A,#N/A,TRUE,"preg4";#N/A,#N/A,TRUE,"bazpr2001"}</definedName>
    <definedName name="mjata" localSheetId="5" hidden="1">{#N/A,#N/A,TRUE,"preg4";#N/A,#N/A,TRUE,"bazpr2001"}</definedName>
    <definedName name="mjata" localSheetId="6" hidden="1">{#N/A,#N/A,TRUE,"preg4";#N/A,#N/A,TRUE,"bazpr2001"}</definedName>
    <definedName name="mjata" localSheetId="7" hidden="1">{#N/A,#N/A,TRUE,"preg4";#N/A,#N/A,TRUE,"bazpr2001"}</definedName>
    <definedName name="mjata" localSheetId="8" hidden="1">{#N/A,#N/A,TRUE,"preg4";#N/A,#N/A,TRUE,"bazpr2001"}</definedName>
    <definedName name="mjata" hidden="1">{#N/A,#N/A,TRUE,"preg4";#N/A,#N/A,TRUE,"bazpr2001"}</definedName>
    <definedName name="mjhgdcb" localSheetId="0" hidden="1">{#N/A,#N/A,TRUE,"preg4";#N/A,#N/A,TRUE,"bazpr99"}</definedName>
    <definedName name="mjhgdcb" localSheetId="9" hidden="1">{#N/A,#N/A,TRUE,"preg4";#N/A,#N/A,TRUE,"bazpr99"}</definedName>
    <definedName name="mjhgdcb" localSheetId="10" hidden="1">{#N/A,#N/A,TRUE,"preg4";#N/A,#N/A,TRUE,"bazpr99"}</definedName>
    <definedName name="mjhgdcb" localSheetId="11" hidden="1">{#N/A,#N/A,TRUE,"preg4";#N/A,#N/A,TRUE,"bazpr99"}</definedName>
    <definedName name="mjhgdcb" localSheetId="12" hidden="1">{#N/A,#N/A,TRUE,"preg4";#N/A,#N/A,TRUE,"bazpr99"}</definedName>
    <definedName name="mjhgdcb" localSheetId="13" hidden="1">{#N/A,#N/A,TRUE,"preg4";#N/A,#N/A,TRUE,"bazpr99"}</definedName>
    <definedName name="mjhgdcb" localSheetId="14" hidden="1">{#N/A,#N/A,TRUE,"preg4";#N/A,#N/A,TRUE,"bazpr99"}</definedName>
    <definedName name="mjhgdcb" localSheetId="15" hidden="1">{#N/A,#N/A,TRUE,"preg4";#N/A,#N/A,TRUE,"bazpr99"}</definedName>
    <definedName name="mjhgdcb" localSheetId="16" hidden="1">{#N/A,#N/A,TRUE,"preg4";#N/A,#N/A,TRUE,"bazpr99"}</definedName>
    <definedName name="mjhgdcb" localSheetId="17" hidden="1">{#N/A,#N/A,TRUE,"preg4";#N/A,#N/A,TRUE,"bazpr99"}</definedName>
    <definedName name="mjhgdcb" localSheetId="18" hidden="1">{#N/A,#N/A,TRUE,"preg4";#N/A,#N/A,TRUE,"bazpr99"}</definedName>
    <definedName name="mjhgdcb" localSheetId="1" hidden="1">{#N/A,#N/A,TRUE,"preg4";#N/A,#N/A,TRUE,"bazpr99"}</definedName>
    <definedName name="mjhgdcb" localSheetId="19" hidden="1">{#N/A,#N/A,TRUE,"preg4";#N/A,#N/A,TRUE,"bazpr99"}</definedName>
    <definedName name="mjhgdcb" localSheetId="20" hidden="1">{#N/A,#N/A,TRUE,"preg4";#N/A,#N/A,TRUE,"bazpr99"}</definedName>
    <definedName name="mjhgdcb" localSheetId="21" hidden="1">{#N/A,#N/A,TRUE,"preg4";#N/A,#N/A,TRUE,"bazpr99"}</definedName>
    <definedName name="mjhgdcb" localSheetId="22" hidden="1">{#N/A,#N/A,TRUE,"preg4";#N/A,#N/A,TRUE,"bazpr99"}</definedName>
    <definedName name="mjhgdcb" localSheetId="23" hidden="1">{#N/A,#N/A,TRUE,"preg4";#N/A,#N/A,TRUE,"bazpr99"}</definedName>
    <definedName name="mjhgdcb" localSheetId="2" hidden="1">{#N/A,#N/A,TRUE,"preg4";#N/A,#N/A,TRUE,"bazpr99"}</definedName>
    <definedName name="mjhgdcb" localSheetId="4" hidden="1">{#N/A,#N/A,TRUE,"preg4";#N/A,#N/A,TRUE,"bazpr99"}</definedName>
    <definedName name="mjhgdcb" localSheetId="5" hidden="1">{#N/A,#N/A,TRUE,"preg4";#N/A,#N/A,TRUE,"bazpr99"}</definedName>
    <definedName name="mjhgdcb" localSheetId="6" hidden="1">{#N/A,#N/A,TRUE,"preg4";#N/A,#N/A,TRUE,"bazpr99"}</definedName>
    <definedName name="mjhgdcb" localSheetId="7" hidden="1">{#N/A,#N/A,TRUE,"preg4";#N/A,#N/A,TRUE,"bazpr99"}</definedName>
    <definedName name="mjhgdcb" localSheetId="8" hidden="1">{#N/A,#N/A,TRUE,"preg4";#N/A,#N/A,TRUE,"bazpr99"}</definedName>
    <definedName name="mjhgdcb" hidden="1">{#N/A,#N/A,TRUE,"preg4";#N/A,#N/A,TRUE,"bazpr99"}</definedName>
    <definedName name="mju" localSheetId="0" hidden="1">{#N/A,#N/A,TRUE,"preg4";#N/A,#N/A,TRUE,"bazpr2001"}</definedName>
    <definedName name="mju" localSheetId="9" hidden="1">{#N/A,#N/A,TRUE,"preg4";#N/A,#N/A,TRUE,"bazpr2001"}</definedName>
    <definedName name="mju" localSheetId="10" hidden="1">{#N/A,#N/A,TRUE,"preg4";#N/A,#N/A,TRUE,"bazpr2001"}</definedName>
    <definedName name="mju" localSheetId="11" hidden="1">{#N/A,#N/A,TRUE,"preg4";#N/A,#N/A,TRUE,"bazpr2001"}</definedName>
    <definedName name="mju" localSheetId="12" hidden="1">{#N/A,#N/A,TRUE,"preg4";#N/A,#N/A,TRUE,"bazpr2001"}</definedName>
    <definedName name="mju" localSheetId="13" hidden="1">{#N/A,#N/A,TRUE,"preg4";#N/A,#N/A,TRUE,"bazpr2001"}</definedName>
    <definedName name="mju" localSheetId="14" hidden="1">{#N/A,#N/A,TRUE,"preg4";#N/A,#N/A,TRUE,"bazpr2001"}</definedName>
    <definedName name="mju" localSheetId="15" hidden="1">{#N/A,#N/A,TRUE,"preg4";#N/A,#N/A,TRUE,"bazpr2001"}</definedName>
    <definedName name="mju" localSheetId="16" hidden="1">{#N/A,#N/A,TRUE,"preg4";#N/A,#N/A,TRUE,"bazpr2001"}</definedName>
    <definedName name="mju" localSheetId="17" hidden="1">{#N/A,#N/A,TRUE,"preg4";#N/A,#N/A,TRUE,"bazpr2001"}</definedName>
    <definedName name="mju" localSheetId="18" hidden="1">{#N/A,#N/A,TRUE,"preg4";#N/A,#N/A,TRUE,"bazpr2001"}</definedName>
    <definedName name="mju" localSheetId="1" hidden="1">{#N/A,#N/A,TRUE,"preg4";#N/A,#N/A,TRUE,"bazpr2001"}</definedName>
    <definedName name="mju" localSheetId="19" hidden="1">{#N/A,#N/A,TRUE,"preg4";#N/A,#N/A,TRUE,"bazpr2001"}</definedName>
    <definedName name="mju" localSheetId="20" hidden="1">{#N/A,#N/A,TRUE,"preg4";#N/A,#N/A,TRUE,"bazpr2001"}</definedName>
    <definedName name="mju" localSheetId="21" hidden="1">{#N/A,#N/A,TRUE,"preg4";#N/A,#N/A,TRUE,"bazpr2001"}</definedName>
    <definedName name="mju" localSheetId="22" hidden="1">{#N/A,#N/A,TRUE,"preg4";#N/A,#N/A,TRUE,"bazpr2001"}</definedName>
    <definedName name="mju" localSheetId="23" hidden="1">{#N/A,#N/A,TRUE,"preg4";#N/A,#N/A,TRUE,"bazpr2001"}</definedName>
    <definedName name="mju" localSheetId="2" hidden="1">{#N/A,#N/A,TRUE,"preg4";#N/A,#N/A,TRUE,"bazpr2001"}</definedName>
    <definedName name="mju" localSheetId="4" hidden="1">{#N/A,#N/A,TRUE,"preg4";#N/A,#N/A,TRUE,"bazpr2001"}</definedName>
    <definedName name="mju" localSheetId="5" hidden="1">{#N/A,#N/A,TRUE,"preg4";#N/A,#N/A,TRUE,"bazpr2001"}</definedName>
    <definedName name="mju" localSheetId="6" hidden="1">{#N/A,#N/A,TRUE,"preg4";#N/A,#N/A,TRUE,"bazpr2001"}</definedName>
    <definedName name="mju" localSheetId="7" hidden="1">{#N/A,#N/A,TRUE,"preg4";#N/A,#N/A,TRUE,"bazpr2001"}</definedName>
    <definedName name="mju" localSheetId="8" hidden="1">{#N/A,#N/A,TRUE,"preg4";#N/A,#N/A,TRUE,"bazpr2001"}</definedName>
    <definedName name="mju" hidden="1">{#N/A,#N/A,TRUE,"preg4";#N/A,#N/A,TRUE,"bazpr2001"}</definedName>
    <definedName name="mk" localSheetId="0" hidden="1">{#N/A,#N/A,TRUE,"preg4";#N/A,#N/A,TRUE,"bazpr2001"}</definedName>
    <definedName name="mk" localSheetId="9" hidden="1">{#N/A,#N/A,TRUE,"preg4";#N/A,#N/A,TRUE,"bazpr2001"}</definedName>
    <definedName name="mk" localSheetId="10" hidden="1">{#N/A,#N/A,TRUE,"preg4";#N/A,#N/A,TRUE,"bazpr2001"}</definedName>
    <definedName name="mk" localSheetId="11" hidden="1">{#N/A,#N/A,TRUE,"preg4";#N/A,#N/A,TRUE,"bazpr2001"}</definedName>
    <definedName name="mk" localSheetId="12" hidden="1">{#N/A,#N/A,TRUE,"preg4";#N/A,#N/A,TRUE,"bazpr2001"}</definedName>
    <definedName name="mk" localSheetId="13" hidden="1">{#N/A,#N/A,TRUE,"preg4";#N/A,#N/A,TRUE,"bazpr2001"}</definedName>
    <definedName name="mk" localSheetId="14" hidden="1">{#N/A,#N/A,TRUE,"preg4";#N/A,#N/A,TRUE,"bazpr2001"}</definedName>
    <definedName name="mk" localSheetId="15" hidden="1">{#N/A,#N/A,TRUE,"preg4";#N/A,#N/A,TRUE,"bazpr2001"}</definedName>
    <definedName name="mk" localSheetId="16" hidden="1">{#N/A,#N/A,TRUE,"preg4";#N/A,#N/A,TRUE,"bazpr2001"}</definedName>
    <definedName name="mk" localSheetId="17" hidden="1">{#N/A,#N/A,TRUE,"preg4";#N/A,#N/A,TRUE,"bazpr2001"}</definedName>
    <definedName name="mk" localSheetId="18" hidden="1">{#N/A,#N/A,TRUE,"preg4";#N/A,#N/A,TRUE,"bazpr2001"}</definedName>
    <definedName name="mk" localSheetId="1" hidden="1">{#N/A,#N/A,TRUE,"preg4";#N/A,#N/A,TRUE,"bazpr2001"}</definedName>
    <definedName name="mk" localSheetId="19" hidden="1">{#N/A,#N/A,TRUE,"preg4";#N/A,#N/A,TRUE,"bazpr2001"}</definedName>
    <definedName name="mk" localSheetId="20" hidden="1">{#N/A,#N/A,TRUE,"preg4";#N/A,#N/A,TRUE,"bazpr2001"}</definedName>
    <definedName name="mk" localSheetId="21" hidden="1">{#N/A,#N/A,TRUE,"preg4";#N/A,#N/A,TRUE,"bazpr2001"}</definedName>
    <definedName name="mk" localSheetId="22" hidden="1">{#N/A,#N/A,TRUE,"preg4";#N/A,#N/A,TRUE,"bazpr2001"}</definedName>
    <definedName name="mk" localSheetId="23" hidden="1">{#N/A,#N/A,TRUE,"preg4";#N/A,#N/A,TRUE,"bazpr2001"}</definedName>
    <definedName name="mk" localSheetId="2" hidden="1">{#N/A,#N/A,TRUE,"preg4";#N/A,#N/A,TRUE,"bazpr2001"}</definedName>
    <definedName name="mk" localSheetId="4" hidden="1">{#N/A,#N/A,TRUE,"preg4";#N/A,#N/A,TRUE,"bazpr2001"}</definedName>
    <definedName name="mk" localSheetId="5" hidden="1">{#N/A,#N/A,TRUE,"preg4";#N/A,#N/A,TRUE,"bazpr2001"}</definedName>
    <definedName name="mk" localSheetId="6" hidden="1">{#N/A,#N/A,TRUE,"preg4";#N/A,#N/A,TRUE,"bazpr2001"}</definedName>
    <definedName name="mk" localSheetId="7" hidden="1">{#N/A,#N/A,TRUE,"preg4";#N/A,#N/A,TRUE,"bazpr2001"}</definedName>
    <definedName name="mk" localSheetId="8" hidden="1">{#N/A,#N/A,TRUE,"preg4";#N/A,#N/A,TRUE,"bazpr2001"}</definedName>
    <definedName name="mk" hidden="1">{#N/A,#N/A,TRUE,"preg4";#N/A,#N/A,TRUE,"bazpr2001"}</definedName>
    <definedName name="mka" localSheetId="0" hidden="1">{#N/A,#N/A,TRUE,"preg4";#N/A,#N/A,TRUE,"bazpr2001"}</definedName>
    <definedName name="mka" localSheetId="9" hidden="1">{#N/A,#N/A,TRUE,"preg4";#N/A,#N/A,TRUE,"bazpr2001"}</definedName>
    <definedName name="mka" localSheetId="10" hidden="1">{#N/A,#N/A,TRUE,"preg4";#N/A,#N/A,TRUE,"bazpr2001"}</definedName>
    <definedName name="mka" localSheetId="11" hidden="1">{#N/A,#N/A,TRUE,"preg4";#N/A,#N/A,TRUE,"bazpr2001"}</definedName>
    <definedName name="mka" localSheetId="12" hidden="1">{#N/A,#N/A,TRUE,"preg4";#N/A,#N/A,TRUE,"bazpr2001"}</definedName>
    <definedName name="mka" localSheetId="13" hidden="1">{#N/A,#N/A,TRUE,"preg4";#N/A,#N/A,TRUE,"bazpr2001"}</definedName>
    <definedName name="mka" localSheetId="14" hidden="1">{#N/A,#N/A,TRUE,"preg4";#N/A,#N/A,TRUE,"bazpr2001"}</definedName>
    <definedName name="mka" localSheetId="15" hidden="1">{#N/A,#N/A,TRUE,"preg4";#N/A,#N/A,TRUE,"bazpr2001"}</definedName>
    <definedName name="mka" localSheetId="16" hidden="1">{#N/A,#N/A,TRUE,"preg4";#N/A,#N/A,TRUE,"bazpr2001"}</definedName>
    <definedName name="mka" localSheetId="17" hidden="1">{#N/A,#N/A,TRUE,"preg4";#N/A,#N/A,TRUE,"bazpr2001"}</definedName>
    <definedName name="mka" localSheetId="18" hidden="1">{#N/A,#N/A,TRUE,"preg4";#N/A,#N/A,TRUE,"bazpr2001"}</definedName>
    <definedName name="mka" localSheetId="1" hidden="1">{#N/A,#N/A,TRUE,"preg4";#N/A,#N/A,TRUE,"bazpr2001"}</definedName>
    <definedName name="mka" localSheetId="19" hidden="1">{#N/A,#N/A,TRUE,"preg4";#N/A,#N/A,TRUE,"bazpr2001"}</definedName>
    <definedName name="mka" localSheetId="20" hidden="1">{#N/A,#N/A,TRUE,"preg4";#N/A,#N/A,TRUE,"bazpr2001"}</definedName>
    <definedName name="mka" localSheetId="21" hidden="1">{#N/A,#N/A,TRUE,"preg4";#N/A,#N/A,TRUE,"bazpr2001"}</definedName>
    <definedName name="mka" localSheetId="22" hidden="1">{#N/A,#N/A,TRUE,"preg4";#N/A,#N/A,TRUE,"bazpr2001"}</definedName>
    <definedName name="mka" localSheetId="23" hidden="1">{#N/A,#N/A,TRUE,"preg4";#N/A,#N/A,TRUE,"bazpr2001"}</definedName>
    <definedName name="mka" localSheetId="2" hidden="1">{#N/A,#N/A,TRUE,"preg4";#N/A,#N/A,TRUE,"bazpr2001"}</definedName>
    <definedName name="mka" localSheetId="4" hidden="1">{#N/A,#N/A,TRUE,"preg4";#N/A,#N/A,TRUE,"bazpr2001"}</definedName>
    <definedName name="mka" localSheetId="5" hidden="1">{#N/A,#N/A,TRUE,"preg4";#N/A,#N/A,TRUE,"bazpr2001"}</definedName>
    <definedName name="mka" localSheetId="6" hidden="1">{#N/A,#N/A,TRUE,"preg4";#N/A,#N/A,TRUE,"bazpr2001"}</definedName>
    <definedName name="mka" localSheetId="7" hidden="1">{#N/A,#N/A,TRUE,"preg4";#N/A,#N/A,TRUE,"bazpr2001"}</definedName>
    <definedName name="mka" localSheetId="8" hidden="1">{#N/A,#N/A,TRUE,"preg4";#N/A,#N/A,TRUE,"bazpr2001"}</definedName>
    <definedName name="mka" hidden="1">{#N/A,#N/A,TRUE,"preg4";#N/A,#N/A,TRUE,"bazpr2001"}</definedName>
    <definedName name="mkij" localSheetId="0" hidden="1">{#N/A,#N/A,TRUE,"preg4";#N/A,#N/A,TRUE,"bazpr2000"}</definedName>
    <definedName name="mkij" localSheetId="9" hidden="1">{#N/A,#N/A,TRUE,"preg4";#N/A,#N/A,TRUE,"bazpr2000"}</definedName>
    <definedName name="mkij" localSheetId="10" hidden="1">{#N/A,#N/A,TRUE,"preg4";#N/A,#N/A,TRUE,"bazpr2000"}</definedName>
    <definedName name="mkij" localSheetId="11" hidden="1">{#N/A,#N/A,TRUE,"preg4";#N/A,#N/A,TRUE,"bazpr2000"}</definedName>
    <definedName name="mkij" localSheetId="12" hidden="1">{#N/A,#N/A,TRUE,"preg4";#N/A,#N/A,TRUE,"bazpr2000"}</definedName>
    <definedName name="mkij" localSheetId="13" hidden="1">{#N/A,#N/A,TRUE,"preg4";#N/A,#N/A,TRUE,"bazpr2000"}</definedName>
    <definedName name="mkij" localSheetId="14" hidden="1">{#N/A,#N/A,TRUE,"preg4";#N/A,#N/A,TRUE,"bazpr2000"}</definedName>
    <definedName name="mkij" localSheetId="15" hidden="1">{#N/A,#N/A,TRUE,"preg4";#N/A,#N/A,TRUE,"bazpr2000"}</definedName>
    <definedName name="mkij" localSheetId="16" hidden="1">{#N/A,#N/A,TRUE,"preg4";#N/A,#N/A,TRUE,"bazpr2000"}</definedName>
    <definedName name="mkij" localSheetId="17" hidden="1">{#N/A,#N/A,TRUE,"preg4";#N/A,#N/A,TRUE,"bazpr2000"}</definedName>
    <definedName name="mkij" localSheetId="18" hidden="1">{#N/A,#N/A,TRUE,"preg4";#N/A,#N/A,TRUE,"bazpr2000"}</definedName>
    <definedName name="mkij" localSheetId="1" hidden="1">{#N/A,#N/A,TRUE,"preg4";#N/A,#N/A,TRUE,"bazpr2000"}</definedName>
    <definedName name="mkij" localSheetId="19" hidden="1">{#N/A,#N/A,TRUE,"preg4";#N/A,#N/A,TRUE,"bazpr2000"}</definedName>
    <definedName name="mkij" localSheetId="20" hidden="1">{#N/A,#N/A,TRUE,"preg4";#N/A,#N/A,TRUE,"bazpr2000"}</definedName>
    <definedName name="mkij" localSheetId="21" hidden="1">{#N/A,#N/A,TRUE,"preg4";#N/A,#N/A,TRUE,"bazpr2000"}</definedName>
    <definedName name="mkij" localSheetId="22" hidden="1">{#N/A,#N/A,TRUE,"preg4";#N/A,#N/A,TRUE,"bazpr2000"}</definedName>
    <definedName name="mkij" localSheetId="23" hidden="1">{#N/A,#N/A,TRUE,"preg4";#N/A,#N/A,TRUE,"bazpr2000"}</definedName>
    <definedName name="mkij" localSheetId="2" hidden="1">{#N/A,#N/A,TRUE,"preg4";#N/A,#N/A,TRUE,"bazpr2000"}</definedName>
    <definedName name="mkij" localSheetId="4" hidden="1">{#N/A,#N/A,TRUE,"preg4";#N/A,#N/A,TRUE,"bazpr2000"}</definedName>
    <definedName name="mkij" localSheetId="5" hidden="1">{#N/A,#N/A,TRUE,"preg4";#N/A,#N/A,TRUE,"bazpr2000"}</definedName>
    <definedName name="mkij" localSheetId="6" hidden="1">{#N/A,#N/A,TRUE,"preg4";#N/A,#N/A,TRUE,"bazpr2000"}</definedName>
    <definedName name="mkij" localSheetId="7" hidden="1">{#N/A,#N/A,TRUE,"preg4";#N/A,#N/A,TRUE,"bazpr2000"}</definedName>
    <definedName name="mkij" localSheetId="8" hidden="1">{#N/A,#N/A,TRUE,"preg4";#N/A,#N/A,TRUE,"bazpr2000"}</definedName>
    <definedName name="mkij" hidden="1">{#N/A,#N/A,TRUE,"preg4";#N/A,#N/A,TRUE,"bazpr2000"}</definedName>
    <definedName name="mkiuh" localSheetId="0" hidden="1">{#N/A,#N/A,TRUE,"preg4";#N/A,#N/A,TRUE,"bazpr2000"}</definedName>
    <definedName name="mkiuh" localSheetId="9" hidden="1">{#N/A,#N/A,TRUE,"preg4";#N/A,#N/A,TRUE,"bazpr2000"}</definedName>
    <definedName name="mkiuh" localSheetId="10" hidden="1">{#N/A,#N/A,TRUE,"preg4";#N/A,#N/A,TRUE,"bazpr2000"}</definedName>
    <definedName name="mkiuh" localSheetId="11" hidden="1">{#N/A,#N/A,TRUE,"preg4";#N/A,#N/A,TRUE,"bazpr2000"}</definedName>
    <definedName name="mkiuh" localSheetId="12" hidden="1">{#N/A,#N/A,TRUE,"preg4";#N/A,#N/A,TRUE,"bazpr2000"}</definedName>
    <definedName name="mkiuh" localSheetId="13" hidden="1">{#N/A,#N/A,TRUE,"preg4";#N/A,#N/A,TRUE,"bazpr2000"}</definedName>
    <definedName name="mkiuh" localSheetId="14" hidden="1">{#N/A,#N/A,TRUE,"preg4";#N/A,#N/A,TRUE,"bazpr2000"}</definedName>
    <definedName name="mkiuh" localSheetId="15" hidden="1">{#N/A,#N/A,TRUE,"preg4";#N/A,#N/A,TRUE,"bazpr2000"}</definedName>
    <definedName name="mkiuh" localSheetId="16" hidden="1">{#N/A,#N/A,TRUE,"preg4";#N/A,#N/A,TRUE,"bazpr2000"}</definedName>
    <definedName name="mkiuh" localSheetId="17" hidden="1">{#N/A,#N/A,TRUE,"preg4";#N/A,#N/A,TRUE,"bazpr2000"}</definedName>
    <definedName name="mkiuh" localSheetId="18" hidden="1">{#N/A,#N/A,TRUE,"preg4";#N/A,#N/A,TRUE,"bazpr2000"}</definedName>
    <definedName name="mkiuh" localSheetId="1" hidden="1">{#N/A,#N/A,TRUE,"preg4";#N/A,#N/A,TRUE,"bazpr2000"}</definedName>
    <definedName name="mkiuh" localSheetId="19" hidden="1">{#N/A,#N/A,TRUE,"preg4";#N/A,#N/A,TRUE,"bazpr2000"}</definedName>
    <definedName name="mkiuh" localSheetId="20" hidden="1">{#N/A,#N/A,TRUE,"preg4";#N/A,#N/A,TRUE,"bazpr2000"}</definedName>
    <definedName name="mkiuh" localSheetId="21" hidden="1">{#N/A,#N/A,TRUE,"preg4";#N/A,#N/A,TRUE,"bazpr2000"}</definedName>
    <definedName name="mkiuh" localSheetId="22" hidden="1">{#N/A,#N/A,TRUE,"preg4";#N/A,#N/A,TRUE,"bazpr2000"}</definedName>
    <definedName name="mkiuh" localSheetId="23" hidden="1">{#N/A,#N/A,TRUE,"preg4";#N/A,#N/A,TRUE,"bazpr2000"}</definedName>
    <definedName name="mkiuh" localSheetId="2" hidden="1">{#N/A,#N/A,TRUE,"preg4";#N/A,#N/A,TRUE,"bazpr2000"}</definedName>
    <definedName name="mkiuh" localSheetId="4" hidden="1">{#N/A,#N/A,TRUE,"preg4";#N/A,#N/A,TRUE,"bazpr2000"}</definedName>
    <definedName name="mkiuh" localSheetId="5" hidden="1">{#N/A,#N/A,TRUE,"preg4";#N/A,#N/A,TRUE,"bazpr2000"}</definedName>
    <definedName name="mkiuh" localSheetId="6" hidden="1">{#N/A,#N/A,TRUE,"preg4";#N/A,#N/A,TRUE,"bazpr2000"}</definedName>
    <definedName name="mkiuh" localSheetId="7" hidden="1">{#N/A,#N/A,TRUE,"preg4";#N/A,#N/A,TRUE,"bazpr2000"}</definedName>
    <definedName name="mkiuh" localSheetId="8" hidden="1">{#N/A,#N/A,TRUE,"preg4";#N/A,#N/A,TRUE,"bazpr2000"}</definedName>
    <definedName name="mkiuh" hidden="1">{#N/A,#N/A,TRUE,"preg4";#N/A,#N/A,TRUE,"bazpr2000"}</definedName>
    <definedName name="mkiut" localSheetId="0" hidden="1">{#N/A,#N/A,TRUE,"preg4";#N/A,#N/A,TRUE,"bazpr99"}</definedName>
    <definedName name="mkiut" localSheetId="9" hidden="1">{#N/A,#N/A,TRUE,"preg4";#N/A,#N/A,TRUE,"bazpr99"}</definedName>
    <definedName name="mkiut" localSheetId="10" hidden="1">{#N/A,#N/A,TRUE,"preg4";#N/A,#N/A,TRUE,"bazpr99"}</definedName>
    <definedName name="mkiut" localSheetId="11" hidden="1">{#N/A,#N/A,TRUE,"preg4";#N/A,#N/A,TRUE,"bazpr99"}</definedName>
    <definedName name="mkiut" localSheetId="12" hidden="1">{#N/A,#N/A,TRUE,"preg4";#N/A,#N/A,TRUE,"bazpr99"}</definedName>
    <definedName name="mkiut" localSheetId="13" hidden="1">{#N/A,#N/A,TRUE,"preg4";#N/A,#N/A,TRUE,"bazpr99"}</definedName>
    <definedName name="mkiut" localSheetId="14" hidden="1">{#N/A,#N/A,TRUE,"preg4";#N/A,#N/A,TRUE,"bazpr99"}</definedName>
    <definedName name="mkiut" localSheetId="15" hidden="1">{#N/A,#N/A,TRUE,"preg4";#N/A,#N/A,TRUE,"bazpr99"}</definedName>
    <definedName name="mkiut" localSheetId="16" hidden="1">{#N/A,#N/A,TRUE,"preg4";#N/A,#N/A,TRUE,"bazpr99"}</definedName>
    <definedName name="mkiut" localSheetId="17" hidden="1">{#N/A,#N/A,TRUE,"preg4";#N/A,#N/A,TRUE,"bazpr99"}</definedName>
    <definedName name="mkiut" localSheetId="18" hidden="1">{#N/A,#N/A,TRUE,"preg4";#N/A,#N/A,TRUE,"bazpr99"}</definedName>
    <definedName name="mkiut" localSheetId="1" hidden="1">{#N/A,#N/A,TRUE,"preg4";#N/A,#N/A,TRUE,"bazpr99"}</definedName>
    <definedName name="mkiut" localSheetId="19" hidden="1">{#N/A,#N/A,TRUE,"preg4";#N/A,#N/A,TRUE,"bazpr99"}</definedName>
    <definedName name="mkiut" localSheetId="20" hidden="1">{#N/A,#N/A,TRUE,"preg4";#N/A,#N/A,TRUE,"bazpr99"}</definedName>
    <definedName name="mkiut" localSheetId="21" hidden="1">{#N/A,#N/A,TRUE,"preg4";#N/A,#N/A,TRUE,"bazpr99"}</definedName>
    <definedName name="mkiut" localSheetId="22" hidden="1">{#N/A,#N/A,TRUE,"preg4";#N/A,#N/A,TRUE,"bazpr99"}</definedName>
    <definedName name="mkiut" localSheetId="23" hidden="1">{#N/A,#N/A,TRUE,"preg4";#N/A,#N/A,TRUE,"bazpr99"}</definedName>
    <definedName name="mkiut" localSheetId="2" hidden="1">{#N/A,#N/A,TRUE,"preg4";#N/A,#N/A,TRUE,"bazpr99"}</definedName>
    <definedName name="mkiut" localSheetId="4" hidden="1">{#N/A,#N/A,TRUE,"preg4";#N/A,#N/A,TRUE,"bazpr99"}</definedName>
    <definedName name="mkiut" localSheetId="5" hidden="1">{#N/A,#N/A,TRUE,"preg4";#N/A,#N/A,TRUE,"bazpr99"}</definedName>
    <definedName name="mkiut" localSheetId="6" hidden="1">{#N/A,#N/A,TRUE,"preg4";#N/A,#N/A,TRUE,"bazpr99"}</definedName>
    <definedName name="mkiut" localSheetId="7" hidden="1">{#N/A,#N/A,TRUE,"preg4";#N/A,#N/A,TRUE,"bazpr99"}</definedName>
    <definedName name="mkiut" localSheetId="8" hidden="1">{#N/A,#N/A,TRUE,"preg4";#N/A,#N/A,TRUE,"bazpr99"}</definedName>
    <definedName name="mkiut" hidden="1">{#N/A,#N/A,TRUE,"preg4";#N/A,#N/A,TRUE,"bazpr99"}</definedName>
    <definedName name="mkosdfjkopr" localSheetId="0" hidden="1">{#N/A,#N/A,TRUE,"preg4";#N/A,#N/A,TRUE,"bazpr99"}</definedName>
    <definedName name="mkosdfjkopr" localSheetId="9" hidden="1">{#N/A,#N/A,TRUE,"preg4";#N/A,#N/A,TRUE,"bazpr99"}</definedName>
    <definedName name="mkosdfjkopr" localSheetId="10" hidden="1">{#N/A,#N/A,TRUE,"preg4";#N/A,#N/A,TRUE,"bazpr99"}</definedName>
    <definedName name="mkosdfjkopr" localSheetId="11" hidden="1">{#N/A,#N/A,TRUE,"preg4";#N/A,#N/A,TRUE,"bazpr99"}</definedName>
    <definedName name="mkosdfjkopr" localSheetId="12" hidden="1">{#N/A,#N/A,TRUE,"preg4";#N/A,#N/A,TRUE,"bazpr99"}</definedName>
    <definedName name="mkosdfjkopr" localSheetId="13" hidden="1">{#N/A,#N/A,TRUE,"preg4";#N/A,#N/A,TRUE,"bazpr99"}</definedName>
    <definedName name="mkosdfjkopr" localSheetId="14" hidden="1">{#N/A,#N/A,TRUE,"preg4";#N/A,#N/A,TRUE,"bazpr99"}</definedName>
    <definedName name="mkosdfjkopr" localSheetId="15" hidden="1">{#N/A,#N/A,TRUE,"preg4";#N/A,#N/A,TRUE,"bazpr99"}</definedName>
    <definedName name="mkosdfjkopr" localSheetId="16" hidden="1">{#N/A,#N/A,TRUE,"preg4";#N/A,#N/A,TRUE,"bazpr99"}</definedName>
    <definedName name="mkosdfjkopr" localSheetId="17" hidden="1">{#N/A,#N/A,TRUE,"preg4";#N/A,#N/A,TRUE,"bazpr99"}</definedName>
    <definedName name="mkosdfjkopr" localSheetId="18" hidden="1">{#N/A,#N/A,TRUE,"preg4";#N/A,#N/A,TRUE,"bazpr99"}</definedName>
    <definedName name="mkosdfjkopr" localSheetId="1" hidden="1">{#N/A,#N/A,TRUE,"preg4";#N/A,#N/A,TRUE,"bazpr99"}</definedName>
    <definedName name="mkosdfjkopr" localSheetId="19" hidden="1">{#N/A,#N/A,TRUE,"preg4";#N/A,#N/A,TRUE,"bazpr99"}</definedName>
    <definedName name="mkosdfjkopr" localSheetId="20" hidden="1">{#N/A,#N/A,TRUE,"preg4";#N/A,#N/A,TRUE,"bazpr99"}</definedName>
    <definedName name="mkosdfjkopr" localSheetId="21" hidden="1">{#N/A,#N/A,TRUE,"preg4";#N/A,#N/A,TRUE,"bazpr99"}</definedName>
    <definedName name="mkosdfjkopr" localSheetId="22" hidden="1">{#N/A,#N/A,TRUE,"preg4";#N/A,#N/A,TRUE,"bazpr99"}</definedName>
    <definedName name="mkosdfjkopr" localSheetId="23" hidden="1">{#N/A,#N/A,TRUE,"preg4";#N/A,#N/A,TRUE,"bazpr99"}</definedName>
    <definedName name="mkosdfjkopr" localSheetId="2" hidden="1">{#N/A,#N/A,TRUE,"preg4";#N/A,#N/A,TRUE,"bazpr99"}</definedName>
    <definedName name="mkosdfjkopr" localSheetId="4" hidden="1">{#N/A,#N/A,TRUE,"preg4";#N/A,#N/A,TRUE,"bazpr99"}</definedName>
    <definedName name="mkosdfjkopr" localSheetId="5" hidden="1">{#N/A,#N/A,TRUE,"preg4";#N/A,#N/A,TRUE,"bazpr99"}</definedName>
    <definedName name="mkosdfjkopr" localSheetId="6" hidden="1">{#N/A,#N/A,TRUE,"preg4";#N/A,#N/A,TRUE,"bazpr99"}</definedName>
    <definedName name="mkosdfjkopr" localSheetId="7" hidden="1">{#N/A,#N/A,TRUE,"preg4";#N/A,#N/A,TRUE,"bazpr99"}</definedName>
    <definedName name="mkosdfjkopr" localSheetId="8" hidden="1">{#N/A,#N/A,TRUE,"preg4";#N/A,#N/A,TRUE,"bazpr99"}</definedName>
    <definedName name="mkosdfjkopr" hidden="1">{#N/A,#N/A,TRUE,"preg4";#N/A,#N/A,TRUE,"bazpr99"}</definedName>
    <definedName name="mmmmmmmmmmmmmmmmmmmmmmm" localSheetId="0" hidden="1">{#N/A,#N/A,TRUE,"preg4";#N/A,#N/A,TRUE,"bazpr99"}</definedName>
    <definedName name="mmmmmmmmmmmmmmmmmmmmmmm" localSheetId="9" hidden="1">{#N/A,#N/A,TRUE,"preg4";#N/A,#N/A,TRUE,"bazpr99"}</definedName>
    <definedName name="mmmmmmmmmmmmmmmmmmmmmmm" localSheetId="10" hidden="1">{#N/A,#N/A,TRUE,"preg4";#N/A,#N/A,TRUE,"bazpr99"}</definedName>
    <definedName name="mmmmmmmmmmmmmmmmmmmmmmm" localSheetId="11" hidden="1">{#N/A,#N/A,TRUE,"preg4";#N/A,#N/A,TRUE,"bazpr99"}</definedName>
    <definedName name="mmmmmmmmmmmmmmmmmmmmmmm" localSheetId="12" hidden="1">{#N/A,#N/A,TRUE,"preg4";#N/A,#N/A,TRUE,"bazpr99"}</definedName>
    <definedName name="mmmmmmmmmmmmmmmmmmmmmmm" localSheetId="13" hidden="1">{#N/A,#N/A,TRUE,"preg4";#N/A,#N/A,TRUE,"bazpr99"}</definedName>
    <definedName name="mmmmmmmmmmmmmmmmmmmmmmm" localSheetId="14" hidden="1">{#N/A,#N/A,TRUE,"preg4";#N/A,#N/A,TRUE,"bazpr99"}</definedName>
    <definedName name="mmmmmmmmmmmmmmmmmmmmmmm" localSheetId="15" hidden="1">{#N/A,#N/A,TRUE,"preg4";#N/A,#N/A,TRUE,"bazpr99"}</definedName>
    <definedName name="mmmmmmmmmmmmmmmmmmmmmmm" localSheetId="16" hidden="1">{#N/A,#N/A,TRUE,"preg4";#N/A,#N/A,TRUE,"bazpr99"}</definedName>
    <definedName name="mmmmmmmmmmmmmmmmmmmmmmm" localSheetId="17" hidden="1">{#N/A,#N/A,TRUE,"preg4";#N/A,#N/A,TRUE,"bazpr99"}</definedName>
    <definedName name="mmmmmmmmmmmmmmmmmmmmmmm" localSheetId="18" hidden="1">{#N/A,#N/A,TRUE,"preg4";#N/A,#N/A,TRUE,"bazpr99"}</definedName>
    <definedName name="mmmmmmmmmmmmmmmmmmmmmmm" localSheetId="1" hidden="1">{#N/A,#N/A,TRUE,"preg4";#N/A,#N/A,TRUE,"bazpr99"}</definedName>
    <definedName name="mmmmmmmmmmmmmmmmmmmmmmm" localSheetId="19" hidden="1">{#N/A,#N/A,TRUE,"preg4";#N/A,#N/A,TRUE,"bazpr99"}</definedName>
    <definedName name="mmmmmmmmmmmmmmmmmmmmmmm" localSheetId="20" hidden="1">{#N/A,#N/A,TRUE,"preg4";#N/A,#N/A,TRUE,"bazpr99"}</definedName>
    <definedName name="mmmmmmmmmmmmmmmmmmmmmmm" localSheetId="21" hidden="1">{#N/A,#N/A,TRUE,"preg4";#N/A,#N/A,TRUE,"bazpr99"}</definedName>
    <definedName name="mmmmmmmmmmmmmmmmmmmmmmm" localSheetId="22" hidden="1">{#N/A,#N/A,TRUE,"preg4";#N/A,#N/A,TRUE,"bazpr99"}</definedName>
    <definedName name="mmmmmmmmmmmmmmmmmmmmmmm" localSheetId="23" hidden="1">{#N/A,#N/A,TRUE,"preg4";#N/A,#N/A,TRUE,"bazpr99"}</definedName>
    <definedName name="mmmmmmmmmmmmmmmmmmmmmmm" localSheetId="2" hidden="1">{#N/A,#N/A,TRUE,"preg4";#N/A,#N/A,TRUE,"bazpr99"}</definedName>
    <definedName name="mmmmmmmmmmmmmmmmmmmmmmm" localSheetId="4" hidden="1">{#N/A,#N/A,TRUE,"preg4";#N/A,#N/A,TRUE,"bazpr99"}</definedName>
    <definedName name="mmmmmmmmmmmmmmmmmmmmmmm" localSheetId="5" hidden="1">{#N/A,#N/A,TRUE,"preg4";#N/A,#N/A,TRUE,"bazpr99"}</definedName>
    <definedName name="mmmmmmmmmmmmmmmmmmmmmmm" localSheetId="6" hidden="1">{#N/A,#N/A,TRUE,"preg4";#N/A,#N/A,TRUE,"bazpr99"}</definedName>
    <definedName name="mmmmmmmmmmmmmmmmmmmmmmm" localSheetId="7" hidden="1">{#N/A,#N/A,TRUE,"preg4";#N/A,#N/A,TRUE,"bazpr99"}</definedName>
    <definedName name="mmmmmmmmmmmmmmmmmmmmmmm" localSheetId="8" hidden="1">{#N/A,#N/A,TRUE,"preg4";#N/A,#N/A,TRUE,"bazpr99"}</definedName>
    <definedName name="mmmmmmmmmmmmmmmmmmmmmmm" hidden="1">{#N/A,#N/A,TRUE,"preg4";#N/A,#N/A,TRUE,"bazpr99"}</definedName>
    <definedName name="mnaifhasi" localSheetId="0" hidden="1">{#N/A,#N/A,TRUE,"preg4";#N/A,#N/A,TRUE,"bazpr99"}</definedName>
    <definedName name="mnaifhasi" localSheetId="9" hidden="1">{#N/A,#N/A,TRUE,"preg4";#N/A,#N/A,TRUE,"bazpr99"}</definedName>
    <definedName name="mnaifhasi" localSheetId="10" hidden="1">{#N/A,#N/A,TRUE,"preg4";#N/A,#N/A,TRUE,"bazpr99"}</definedName>
    <definedName name="mnaifhasi" localSheetId="11" hidden="1">{#N/A,#N/A,TRUE,"preg4";#N/A,#N/A,TRUE,"bazpr99"}</definedName>
    <definedName name="mnaifhasi" localSheetId="12" hidden="1">{#N/A,#N/A,TRUE,"preg4";#N/A,#N/A,TRUE,"bazpr99"}</definedName>
    <definedName name="mnaifhasi" localSheetId="13" hidden="1">{#N/A,#N/A,TRUE,"preg4";#N/A,#N/A,TRUE,"bazpr99"}</definedName>
    <definedName name="mnaifhasi" localSheetId="14" hidden="1">{#N/A,#N/A,TRUE,"preg4";#N/A,#N/A,TRUE,"bazpr99"}</definedName>
    <definedName name="mnaifhasi" localSheetId="15" hidden="1">{#N/A,#N/A,TRUE,"preg4";#N/A,#N/A,TRUE,"bazpr99"}</definedName>
    <definedName name="mnaifhasi" localSheetId="16" hidden="1">{#N/A,#N/A,TRUE,"preg4";#N/A,#N/A,TRUE,"bazpr99"}</definedName>
    <definedName name="mnaifhasi" localSheetId="17" hidden="1">{#N/A,#N/A,TRUE,"preg4";#N/A,#N/A,TRUE,"bazpr99"}</definedName>
    <definedName name="mnaifhasi" localSheetId="18" hidden="1">{#N/A,#N/A,TRUE,"preg4";#N/A,#N/A,TRUE,"bazpr99"}</definedName>
    <definedName name="mnaifhasi" localSheetId="1" hidden="1">{#N/A,#N/A,TRUE,"preg4";#N/A,#N/A,TRUE,"bazpr99"}</definedName>
    <definedName name="mnaifhasi" localSheetId="19" hidden="1">{#N/A,#N/A,TRUE,"preg4";#N/A,#N/A,TRUE,"bazpr99"}</definedName>
    <definedName name="mnaifhasi" localSheetId="20" hidden="1">{#N/A,#N/A,TRUE,"preg4";#N/A,#N/A,TRUE,"bazpr99"}</definedName>
    <definedName name="mnaifhasi" localSheetId="21" hidden="1">{#N/A,#N/A,TRUE,"preg4";#N/A,#N/A,TRUE,"bazpr99"}</definedName>
    <definedName name="mnaifhasi" localSheetId="22" hidden="1">{#N/A,#N/A,TRUE,"preg4";#N/A,#N/A,TRUE,"bazpr99"}</definedName>
    <definedName name="mnaifhasi" localSheetId="23" hidden="1">{#N/A,#N/A,TRUE,"preg4";#N/A,#N/A,TRUE,"bazpr99"}</definedName>
    <definedName name="mnaifhasi" localSheetId="2" hidden="1">{#N/A,#N/A,TRUE,"preg4";#N/A,#N/A,TRUE,"bazpr99"}</definedName>
    <definedName name="mnaifhasi" localSheetId="4" hidden="1">{#N/A,#N/A,TRUE,"preg4";#N/A,#N/A,TRUE,"bazpr99"}</definedName>
    <definedName name="mnaifhasi" localSheetId="5" hidden="1">{#N/A,#N/A,TRUE,"preg4";#N/A,#N/A,TRUE,"bazpr99"}</definedName>
    <definedName name="mnaifhasi" localSheetId="6" hidden="1">{#N/A,#N/A,TRUE,"preg4";#N/A,#N/A,TRUE,"bazpr99"}</definedName>
    <definedName name="mnaifhasi" localSheetId="7" hidden="1">{#N/A,#N/A,TRUE,"preg4";#N/A,#N/A,TRUE,"bazpr99"}</definedName>
    <definedName name="mnaifhasi" localSheetId="8" hidden="1">{#N/A,#N/A,TRUE,"preg4";#N/A,#N/A,TRUE,"bazpr99"}</definedName>
    <definedName name="mnaifhasi" hidden="1">{#N/A,#N/A,TRUE,"preg4";#N/A,#N/A,TRUE,"bazpr99"}</definedName>
    <definedName name="mskfhdj" localSheetId="0" hidden="1">{#N/A,#N/A,TRUE,"preg4";#N/A,#N/A,TRUE,"bazpr99"}</definedName>
    <definedName name="mskfhdj" localSheetId="9" hidden="1">{#N/A,#N/A,TRUE,"preg4";#N/A,#N/A,TRUE,"bazpr99"}</definedName>
    <definedName name="mskfhdj" localSheetId="10" hidden="1">{#N/A,#N/A,TRUE,"preg4";#N/A,#N/A,TRUE,"bazpr99"}</definedName>
    <definedName name="mskfhdj" localSheetId="11" hidden="1">{#N/A,#N/A,TRUE,"preg4";#N/A,#N/A,TRUE,"bazpr99"}</definedName>
    <definedName name="mskfhdj" localSheetId="12" hidden="1">{#N/A,#N/A,TRUE,"preg4";#N/A,#N/A,TRUE,"bazpr99"}</definedName>
    <definedName name="mskfhdj" localSheetId="13" hidden="1">{#N/A,#N/A,TRUE,"preg4";#N/A,#N/A,TRUE,"bazpr99"}</definedName>
    <definedName name="mskfhdj" localSheetId="14" hidden="1">{#N/A,#N/A,TRUE,"preg4";#N/A,#N/A,TRUE,"bazpr99"}</definedName>
    <definedName name="mskfhdj" localSheetId="15" hidden="1">{#N/A,#N/A,TRUE,"preg4";#N/A,#N/A,TRUE,"bazpr99"}</definedName>
    <definedName name="mskfhdj" localSheetId="16" hidden="1">{#N/A,#N/A,TRUE,"preg4";#N/A,#N/A,TRUE,"bazpr99"}</definedName>
    <definedName name="mskfhdj" localSheetId="17" hidden="1">{#N/A,#N/A,TRUE,"preg4";#N/A,#N/A,TRUE,"bazpr99"}</definedName>
    <definedName name="mskfhdj" localSheetId="18" hidden="1">{#N/A,#N/A,TRUE,"preg4";#N/A,#N/A,TRUE,"bazpr99"}</definedName>
    <definedName name="mskfhdj" localSheetId="1" hidden="1">{#N/A,#N/A,TRUE,"preg4";#N/A,#N/A,TRUE,"bazpr99"}</definedName>
    <definedName name="mskfhdj" localSheetId="19" hidden="1">{#N/A,#N/A,TRUE,"preg4";#N/A,#N/A,TRUE,"bazpr99"}</definedName>
    <definedName name="mskfhdj" localSheetId="20" hidden="1">{#N/A,#N/A,TRUE,"preg4";#N/A,#N/A,TRUE,"bazpr99"}</definedName>
    <definedName name="mskfhdj" localSheetId="21" hidden="1">{#N/A,#N/A,TRUE,"preg4";#N/A,#N/A,TRUE,"bazpr99"}</definedName>
    <definedName name="mskfhdj" localSheetId="22" hidden="1">{#N/A,#N/A,TRUE,"preg4";#N/A,#N/A,TRUE,"bazpr99"}</definedName>
    <definedName name="mskfhdj" localSheetId="23" hidden="1">{#N/A,#N/A,TRUE,"preg4";#N/A,#N/A,TRUE,"bazpr99"}</definedName>
    <definedName name="mskfhdj" localSheetId="2" hidden="1">{#N/A,#N/A,TRUE,"preg4";#N/A,#N/A,TRUE,"bazpr99"}</definedName>
    <definedName name="mskfhdj" localSheetId="4" hidden="1">{#N/A,#N/A,TRUE,"preg4";#N/A,#N/A,TRUE,"bazpr99"}</definedName>
    <definedName name="mskfhdj" localSheetId="5" hidden="1">{#N/A,#N/A,TRUE,"preg4";#N/A,#N/A,TRUE,"bazpr99"}</definedName>
    <definedName name="mskfhdj" localSheetId="6" hidden="1">{#N/A,#N/A,TRUE,"preg4";#N/A,#N/A,TRUE,"bazpr99"}</definedName>
    <definedName name="mskfhdj" localSheetId="7" hidden="1">{#N/A,#N/A,TRUE,"preg4";#N/A,#N/A,TRUE,"bazpr99"}</definedName>
    <definedName name="mskfhdj" localSheetId="8" hidden="1">{#N/A,#N/A,TRUE,"preg4";#N/A,#N/A,TRUE,"bazpr99"}</definedName>
    <definedName name="mskfhdj" hidden="1">{#N/A,#N/A,TRUE,"preg4";#N/A,#N/A,TRUE,"bazpr99"}</definedName>
    <definedName name="NAMES" localSheetId="16">#REF!</definedName>
    <definedName name="NAMES" localSheetId="17">#REF!</definedName>
    <definedName name="NAMES" localSheetId="18">#REF!</definedName>
    <definedName name="NAMES" localSheetId="19">#REF!</definedName>
    <definedName name="NAMES" localSheetId="20">#REF!</definedName>
    <definedName name="NAMES" localSheetId="21">#REF!</definedName>
    <definedName name="NAMES" localSheetId="22">#REF!</definedName>
    <definedName name="NAMES" localSheetId="23">#REF!</definedName>
    <definedName name="NAMES">#REF!</definedName>
    <definedName name="ncvihjvckl" localSheetId="0" hidden="1">{#N/A,#N/A,TRUE,"preg4";#N/A,#N/A,TRUE,"bazpr99"}</definedName>
    <definedName name="ncvihjvckl" localSheetId="9" hidden="1">{#N/A,#N/A,TRUE,"preg4";#N/A,#N/A,TRUE,"bazpr99"}</definedName>
    <definedName name="ncvihjvckl" localSheetId="10" hidden="1">{#N/A,#N/A,TRUE,"preg4";#N/A,#N/A,TRUE,"bazpr99"}</definedName>
    <definedName name="ncvihjvckl" localSheetId="11" hidden="1">{#N/A,#N/A,TRUE,"preg4";#N/A,#N/A,TRUE,"bazpr99"}</definedName>
    <definedName name="ncvihjvckl" localSheetId="12" hidden="1">{#N/A,#N/A,TRUE,"preg4";#N/A,#N/A,TRUE,"bazpr99"}</definedName>
    <definedName name="ncvihjvckl" localSheetId="13" hidden="1">{#N/A,#N/A,TRUE,"preg4";#N/A,#N/A,TRUE,"bazpr99"}</definedName>
    <definedName name="ncvihjvckl" localSheetId="14" hidden="1">{#N/A,#N/A,TRUE,"preg4";#N/A,#N/A,TRUE,"bazpr99"}</definedName>
    <definedName name="ncvihjvckl" localSheetId="15" hidden="1">{#N/A,#N/A,TRUE,"preg4";#N/A,#N/A,TRUE,"bazpr99"}</definedName>
    <definedName name="ncvihjvckl" localSheetId="16" hidden="1">{#N/A,#N/A,TRUE,"preg4";#N/A,#N/A,TRUE,"bazpr99"}</definedName>
    <definedName name="ncvihjvckl" localSheetId="17" hidden="1">{#N/A,#N/A,TRUE,"preg4";#N/A,#N/A,TRUE,"bazpr99"}</definedName>
    <definedName name="ncvihjvckl" localSheetId="18" hidden="1">{#N/A,#N/A,TRUE,"preg4";#N/A,#N/A,TRUE,"bazpr99"}</definedName>
    <definedName name="ncvihjvckl" localSheetId="1" hidden="1">{#N/A,#N/A,TRUE,"preg4";#N/A,#N/A,TRUE,"bazpr99"}</definedName>
    <definedName name="ncvihjvckl" localSheetId="19" hidden="1">{#N/A,#N/A,TRUE,"preg4";#N/A,#N/A,TRUE,"bazpr99"}</definedName>
    <definedName name="ncvihjvckl" localSheetId="20" hidden="1">{#N/A,#N/A,TRUE,"preg4";#N/A,#N/A,TRUE,"bazpr99"}</definedName>
    <definedName name="ncvihjvckl" localSheetId="21" hidden="1">{#N/A,#N/A,TRUE,"preg4";#N/A,#N/A,TRUE,"bazpr99"}</definedName>
    <definedName name="ncvihjvckl" localSheetId="22" hidden="1">{#N/A,#N/A,TRUE,"preg4";#N/A,#N/A,TRUE,"bazpr99"}</definedName>
    <definedName name="ncvihjvckl" localSheetId="23" hidden="1">{#N/A,#N/A,TRUE,"preg4";#N/A,#N/A,TRUE,"bazpr99"}</definedName>
    <definedName name="ncvihjvckl" localSheetId="2" hidden="1">{#N/A,#N/A,TRUE,"preg4";#N/A,#N/A,TRUE,"bazpr99"}</definedName>
    <definedName name="ncvihjvckl" localSheetId="4" hidden="1">{#N/A,#N/A,TRUE,"preg4";#N/A,#N/A,TRUE,"bazpr99"}</definedName>
    <definedName name="ncvihjvckl" localSheetId="5" hidden="1">{#N/A,#N/A,TRUE,"preg4";#N/A,#N/A,TRUE,"bazpr99"}</definedName>
    <definedName name="ncvihjvckl" localSheetId="6" hidden="1">{#N/A,#N/A,TRUE,"preg4";#N/A,#N/A,TRUE,"bazpr99"}</definedName>
    <definedName name="ncvihjvckl" localSheetId="7" hidden="1">{#N/A,#N/A,TRUE,"preg4";#N/A,#N/A,TRUE,"bazpr99"}</definedName>
    <definedName name="ncvihjvckl" localSheetId="8" hidden="1">{#N/A,#N/A,TRUE,"preg4";#N/A,#N/A,TRUE,"bazpr99"}</definedName>
    <definedName name="ncvihjvckl" hidden="1">{#N/A,#N/A,TRUE,"preg4";#N/A,#N/A,TRUE,"bazpr99"}</definedName>
    <definedName name="neda" localSheetId="0" hidden="1">{#N/A,#N/A,TRUE,"preg4";#N/A,#N/A,TRUE,"bazpr99"}</definedName>
    <definedName name="neda" localSheetId="9" hidden="1">{#N/A,#N/A,TRUE,"preg4";#N/A,#N/A,TRUE,"bazpr99"}</definedName>
    <definedName name="neda" localSheetId="10" hidden="1">{#N/A,#N/A,TRUE,"preg4";#N/A,#N/A,TRUE,"bazpr99"}</definedName>
    <definedName name="neda" localSheetId="11" hidden="1">{#N/A,#N/A,TRUE,"preg4";#N/A,#N/A,TRUE,"bazpr99"}</definedName>
    <definedName name="neda" localSheetId="12" hidden="1">{#N/A,#N/A,TRUE,"preg4";#N/A,#N/A,TRUE,"bazpr99"}</definedName>
    <definedName name="neda" localSheetId="13" hidden="1">{#N/A,#N/A,TRUE,"preg4";#N/A,#N/A,TRUE,"bazpr99"}</definedName>
    <definedName name="neda" localSheetId="14" hidden="1">{#N/A,#N/A,TRUE,"preg4";#N/A,#N/A,TRUE,"bazpr99"}</definedName>
    <definedName name="neda" localSheetId="15" hidden="1">{#N/A,#N/A,TRUE,"preg4";#N/A,#N/A,TRUE,"bazpr99"}</definedName>
    <definedName name="neda" localSheetId="16" hidden="1">{#N/A,#N/A,TRUE,"preg4";#N/A,#N/A,TRUE,"bazpr99"}</definedName>
    <definedName name="neda" localSheetId="17" hidden="1">{#N/A,#N/A,TRUE,"preg4";#N/A,#N/A,TRUE,"bazpr99"}</definedName>
    <definedName name="neda" localSheetId="18" hidden="1">{#N/A,#N/A,TRUE,"preg4";#N/A,#N/A,TRUE,"bazpr99"}</definedName>
    <definedName name="neda" localSheetId="1" hidden="1">{#N/A,#N/A,TRUE,"preg4";#N/A,#N/A,TRUE,"bazpr99"}</definedName>
    <definedName name="neda" localSheetId="19" hidden="1">{#N/A,#N/A,TRUE,"preg4";#N/A,#N/A,TRUE,"bazpr99"}</definedName>
    <definedName name="neda" localSheetId="20" hidden="1">{#N/A,#N/A,TRUE,"preg4";#N/A,#N/A,TRUE,"bazpr99"}</definedName>
    <definedName name="neda" localSheetId="21" hidden="1">{#N/A,#N/A,TRUE,"preg4";#N/A,#N/A,TRUE,"bazpr99"}</definedName>
    <definedName name="neda" localSheetId="22" hidden="1">{#N/A,#N/A,TRUE,"preg4";#N/A,#N/A,TRUE,"bazpr99"}</definedName>
    <definedName name="neda" localSheetId="23" hidden="1">{#N/A,#N/A,TRUE,"preg4";#N/A,#N/A,TRUE,"bazpr99"}</definedName>
    <definedName name="neda" localSheetId="2" hidden="1">{#N/A,#N/A,TRUE,"preg4";#N/A,#N/A,TRUE,"bazpr99"}</definedName>
    <definedName name="neda" localSheetId="4" hidden="1">{#N/A,#N/A,TRUE,"preg4";#N/A,#N/A,TRUE,"bazpr99"}</definedName>
    <definedName name="neda" localSheetId="5" hidden="1">{#N/A,#N/A,TRUE,"preg4";#N/A,#N/A,TRUE,"bazpr99"}</definedName>
    <definedName name="neda" localSheetId="6" hidden="1">{#N/A,#N/A,TRUE,"preg4";#N/A,#N/A,TRUE,"bazpr99"}</definedName>
    <definedName name="neda" localSheetId="7" hidden="1">{#N/A,#N/A,TRUE,"preg4";#N/A,#N/A,TRUE,"bazpr99"}</definedName>
    <definedName name="neda" localSheetId="8" hidden="1">{#N/A,#N/A,TRUE,"preg4";#N/A,#N/A,TRUE,"bazpr99"}</definedName>
    <definedName name="neda" hidden="1">{#N/A,#N/A,TRUE,"preg4";#N/A,#N/A,TRUE,"bazpr99"}</definedName>
    <definedName name="nedaa" localSheetId="0" hidden="1">{#N/A,#N/A,TRUE,"preg4";#N/A,#N/A,TRUE,"bazpr2000"}</definedName>
    <definedName name="nedaa" localSheetId="9" hidden="1">{#N/A,#N/A,TRUE,"preg4";#N/A,#N/A,TRUE,"bazpr2000"}</definedName>
    <definedName name="nedaa" localSheetId="10" hidden="1">{#N/A,#N/A,TRUE,"preg4";#N/A,#N/A,TRUE,"bazpr2000"}</definedName>
    <definedName name="nedaa" localSheetId="11" hidden="1">{#N/A,#N/A,TRUE,"preg4";#N/A,#N/A,TRUE,"bazpr2000"}</definedName>
    <definedName name="nedaa" localSheetId="12" hidden="1">{#N/A,#N/A,TRUE,"preg4";#N/A,#N/A,TRUE,"bazpr2000"}</definedName>
    <definedName name="nedaa" localSheetId="13" hidden="1">{#N/A,#N/A,TRUE,"preg4";#N/A,#N/A,TRUE,"bazpr2000"}</definedName>
    <definedName name="nedaa" localSheetId="14" hidden="1">{#N/A,#N/A,TRUE,"preg4";#N/A,#N/A,TRUE,"bazpr2000"}</definedName>
    <definedName name="nedaa" localSheetId="15" hidden="1">{#N/A,#N/A,TRUE,"preg4";#N/A,#N/A,TRUE,"bazpr2000"}</definedName>
    <definedName name="nedaa" localSheetId="16" hidden="1">{#N/A,#N/A,TRUE,"preg4";#N/A,#N/A,TRUE,"bazpr2000"}</definedName>
    <definedName name="nedaa" localSheetId="17" hidden="1">{#N/A,#N/A,TRUE,"preg4";#N/A,#N/A,TRUE,"bazpr2000"}</definedName>
    <definedName name="nedaa" localSheetId="18" hidden="1">{#N/A,#N/A,TRUE,"preg4";#N/A,#N/A,TRUE,"bazpr2000"}</definedName>
    <definedName name="nedaa" localSheetId="1" hidden="1">{#N/A,#N/A,TRUE,"preg4";#N/A,#N/A,TRUE,"bazpr2000"}</definedName>
    <definedName name="nedaa" localSheetId="19" hidden="1">{#N/A,#N/A,TRUE,"preg4";#N/A,#N/A,TRUE,"bazpr2000"}</definedName>
    <definedName name="nedaa" localSheetId="20" hidden="1">{#N/A,#N/A,TRUE,"preg4";#N/A,#N/A,TRUE,"bazpr2000"}</definedName>
    <definedName name="nedaa" localSheetId="21" hidden="1">{#N/A,#N/A,TRUE,"preg4";#N/A,#N/A,TRUE,"bazpr2000"}</definedName>
    <definedName name="nedaa" localSheetId="22" hidden="1">{#N/A,#N/A,TRUE,"preg4";#N/A,#N/A,TRUE,"bazpr2000"}</definedName>
    <definedName name="nedaa" localSheetId="23" hidden="1">{#N/A,#N/A,TRUE,"preg4";#N/A,#N/A,TRUE,"bazpr2000"}</definedName>
    <definedName name="nedaa" localSheetId="2" hidden="1">{#N/A,#N/A,TRUE,"preg4";#N/A,#N/A,TRUE,"bazpr2000"}</definedName>
    <definedName name="nedaa" localSheetId="4" hidden="1">{#N/A,#N/A,TRUE,"preg4";#N/A,#N/A,TRUE,"bazpr2000"}</definedName>
    <definedName name="nedaa" localSheetId="5" hidden="1">{#N/A,#N/A,TRUE,"preg4";#N/A,#N/A,TRUE,"bazpr2000"}</definedName>
    <definedName name="nedaa" localSheetId="6" hidden="1">{#N/A,#N/A,TRUE,"preg4";#N/A,#N/A,TRUE,"bazpr2000"}</definedName>
    <definedName name="nedaa" localSheetId="7" hidden="1">{#N/A,#N/A,TRUE,"preg4";#N/A,#N/A,TRUE,"bazpr2000"}</definedName>
    <definedName name="nedaa" localSheetId="8" hidden="1">{#N/A,#N/A,TRUE,"preg4";#N/A,#N/A,TRUE,"bazpr2000"}</definedName>
    <definedName name="nedaa" hidden="1">{#N/A,#N/A,TRUE,"preg4";#N/A,#N/A,TRUE,"bazpr2000"}</definedName>
    <definedName name="njata" localSheetId="0" hidden="1">{#N/A,#N/A,TRUE,"preg4";#N/A,#N/A,TRUE,"bazpr99"}</definedName>
    <definedName name="njata" localSheetId="9" hidden="1">{#N/A,#N/A,TRUE,"preg4";#N/A,#N/A,TRUE,"bazpr99"}</definedName>
    <definedName name="njata" localSheetId="10" hidden="1">{#N/A,#N/A,TRUE,"preg4";#N/A,#N/A,TRUE,"bazpr99"}</definedName>
    <definedName name="njata" localSheetId="11" hidden="1">{#N/A,#N/A,TRUE,"preg4";#N/A,#N/A,TRUE,"bazpr99"}</definedName>
    <definedName name="njata" localSheetId="12" hidden="1">{#N/A,#N/A,TRUE,"preg4";#N/A,#N/A,TRUE,"bazpr99"}</definedName>
    <definedName name="njata" localSheetId="13" hidden="1">{#N/A,#N/A,TRUE,"preg4";#N/A,#N/A,TRUE,"bazpr99"}</definedName>
    <definedName name="njata" localSheetId="14" hidden="1">{#N/A,#N/A,TRUE,"preg4";#N/A,#N/A,TRUE,"bazpr99"}</definedName>
    <definedName name="njata" localSheetId="15" hidden="1">{#N/A,#N/A,TRUE,"preg4";#N/A,#N/A,TRUE,"bazpr99"}</definedName>
    <definedName name="njata" localSheetId="16" hidden="1">{#N/A,#N/A,TRUE,"preg4";#N/A,#N/A,TRUE,"bazpr99"}</definedName>
    <definedName name="njata" localSheetId="17" hidden="1">{#N/A,#N/A,TRUE,"preg4";#N/A,#N/A,TRUE,"bazpr99"}</definedName>
    <definedName name="njata" localSheetId="18" hidden="1">{#N/A,#N/A,TRUE,"preg4";#N/A,#N/A,TRUE,"bazpr99"}</definedName>
    <definedName name="njata" localSheetId="1" hidden="1">{#N/A,#N/A,TRUE,"preg4";#N/A,#N/A,TRUE,"bazpr99"}</definedName>
    <definedName name="njata" localSheetId="19" hidden="1">{#N/A,#N/A,TRUE,"preg4";#N/A,#N/A,TRUE,"bazpr99"}</definedName>
    <definedName name="njata" localSheetId="20" hidden="1">{#N/A,#N/A,TRUE,"preg4";#N/A,#N/A,TRUE,"bazpr99"}</definedName>
    <definedName name="njata" localSheetId="21" hidden="1">{#N/A,#N/A,TRUE,"preg4";#N/A,#N/A,TRUE,"bazpr99"}</definedName>
    <definedName name="njata" localSheetId="22" hidden="1">{#N/A,#N/A,TRUE,"preg4";#N/A,#N/A,TRUE,"bazpr99"}</definedName>
    <definedName name="njata" localSheetId="23" hidden="1">{#N/A,#N/A,TRUE,"preg4";#N/A,#N/A,TRUE,"bazpr99"}</definedName>
    <definedName name="njata" localSheetId="2" hidden="1">{#N/A,#N/A,TRUE,"preg4";#N/A,#N/A,TRUE,"bazpr99"}</definedName>
    <definedName name="njata" localSheetId="4" hidden="1">{#N/A,#N/A,TRUE,"preg4";#N/A,#N/A,TRUE,"bazpr99"}</definedName>
    <definedName name="njata" localSheetId="5" hidden="1">{#N/A,#N/A,TRUE,"preg4";#N/A,#N/A,TRUE,"bazpr99"}</definedName>
    <definedName name="njata" localSheetId="6" hidden="1">{#N/A,#N/A,TRUE,"preg4";#N/A,#N/A,TRUE,"bazpr99"}</definedName>
    <definedName name="njata" localSheetId="7" hidden="1">{#N/A,#N/A,TRUE,"preg4";#N/A,#N/A,TRUE,"bazpr99"}</definedName>
    <definedName name="njata" localSheetId="8" hidden="1">{#N/A,#N/A,TRUE,"preg4";#N/A,#N/A,TRUE,"bazpr99"}</definedName>
    <definedName name="njata" hidden="1">{#N/A,#N/A,TRUE,"preg4";#N/A,#N/A,TRUE,"bazpr99"}</definedName>
    <definedName name="nty" localSheetId="0" hidden="1">{#N/A,#N/A,TRUE,"preg4";#N/A,#N/A,TRUE,"bazpr2000"}</definedName>
    <definedName name="nty" localSheetId="9" hidden="1">{#N/A,#N/A,TRUE,"preg4";#N/A,#N/A,TRUE,"bazpr2000"}</definedName>
    <definedName name="nty" localSheetId="10" hidden="1">{#N/A,#N/A,TRUE,"preg4";#N/A,#N/A,TRUE,"bazpr2000"}</definedName>
    <definedName name="nty" localSheetId="11" hidden="1">{#N/A,#N/A,TRUE,"preg4";#N/A,#N/A,TRUE,"bazpr2000"}</definedName>
    <definedName name="nty" localSheetId="12" hidden="1">{#N/A,#N/A,TRUE,"preg4";#N/A,#N/A,TRUE,"bazpr2000"}</definedName>
    <definedName name="nty" localSheetId="13" hidden="1">{#N/A,#N/A,TRUE,"preg4";#N/A,#N/A,TRUE,"bazpr2000"}</definedName>
    <definedName name="nty" localSheetId="14" hidden="1">{#N/A,#N/A,TRUE,"preg4";#N/A,#N/A,TRUE,"bazpr2000"}</definedName>
    <definedName name="nty" localSheetId="15" hidden="1">{#N/A,#N/A,TRUE,"preg4";#N/A,#N/A,TRUE,"bazpr2000"}</definedName>
    <definedName name="nty" localSheetId="16" hidden="1">{#N/A,#N/A,TRUE,"preg4";#N/A,#N/A,TRUE,"bazpr2000"}</definedName>
    <definedName name="nty" localSheetId="17" hidden="1">{#N/A,#N/A,TRUE,"preg4";#N/A,#N/A,TRUE,"bazpr2000"}</definedName>
    <definedName name="nty" localSheetId="18" hidden="1">{#N/A,#N/A,TRUE,"preg4";#N/A,#N/A,TRUE,"bazpr2000"}</definedName>
    <definedName name="nty" localSheetId="1" hidden="1">{#N/A,#N/A,TRUE,"preg4";#N/A,#N/A,TRUE,"bazpr2000"}</definedName>
    <definedName name="nty" localSheetId="19" hidden="1">{#N/A,#N/A,TRUE,"preg4";#N/A,#N/A,TRUE,"bazpr2000"}</definedName>
    <definedName name="nty" localSheetId="20" hidden="1">{#N/A,#N/A,TRUE,"preg4";#N/A,#N/A,TRUE,"bazpr2000"}</definedName>
    <definedName name="nty" localSheetId="21" hidden="1">{#N/A,#N/A,TRUE,"preg4";#N/A,#N/A,TRUE,"bazpr2000"}</definedName>
    <definedName name="nty" localSheetId="22" hidden="1">{#N/A,#N/A,TRUE,"preg4";#N/A,#N/A,TRUE,"bazpr2000"}</definedName>
    <definedName name="nty" localSheetId="23" hidden="1">{#N/A,#N/A,TRUE,"preg4";#N/A,#N/A,TRUE,"bazpr2000"}</definedName>
    <definedName name="nty" localSheetId="2" hidden="1">{#N/A,#N/A,TRUE,"preg4";#N/A,#N/A,TRUE,"bazpr2000"}</definedName>
    <definedName name="nty" localSheetId="4" hidden="1">{#N/A,#N/A,TRUE,"preg4";#N/A,#N/A,TRUE,"bazpr2000"}</definedName>
    <definedName name="nty" localSheetId="5" hidden="1">{#N/A,#N/A,TRUE,"preg4";#N/A,#N/A,TRUE,"bazpr2000"}</definedName>
    <definedName name="nty" localSheetId="6" hidden="1">{#N/A,#N/A,TRUE,"preg4";#N/A,#N/A,TRUE,"bazpr2000"}</definedName>
    <definedName name="nty" localSheetId="7" hidden="1">{#N/A,#N/A,TRUE,"preg4";#N/A,#N/A,TRUE,"bazpr2000"}</definedName>
    <definedName name="nty" localSheetId="8" hidden="1">{#N/A,#N/A,TRUE,"preg4";#N/A,#N/A,TRUE,"bazpr2000"}</definedName>
    <definedName name="nty" hidden="1">{#N/A,#N/A,TRUE,"preg4";#N/A,#N/A,TRUE,"bazpr2000"}</definedName>
    <definedName name="Num_Pmt_Per_Year" localSheetId="16">#REF!</definedName>
    <definedName name="Num_Pmt_Per_Year" localSheetId="17">#REF!</definedName>
    <definedName name="Num_Pmt_Per_Year" localSheetId="18">#REF!</definedName>
    <definedName name="Num_Pmt_Per_Year" localSheetId="19">#REF!</definedName>
    <definedName name="Num_Pmt_Per_Year" localSheetId="20">#REF!</definedName>
    <definedName name="Num_Pmt_Per_Year" localSheetId="21">#REF!</definedName>
    <definedName name="Num_Pmt_Per_Year" localSheetId="22">#REF!</definedName>
    <definedName name="Num_Pmt_Per_Year" localSheetId="23">#REF!</definedName>
    <definedName name="Num_Pmt_Per_Year">#REF!</definedName>
    <definedName name="Number_of_Payments" localSheetId="16">MATCH(0.01,'Анекс 17'!End_Bal,-1)+1</definedName>
    <definedName name="Number_of_Payments" localSheetId="17">MATCH(0.01,'Анекс 18'!End_Bal,-1)+1</definedName>
    <definedName name="Number_of_Payments" localSheetId="18">MATCH(0.01,'Анекс 19'!End_Bal,-1)+1</definedName>
    <definedName name="Number_of_Payments" localSheetId="19">MATCH(0.01,'Анекс 20'!End_Bal,-1)+1</definedName>
    <definedName name="Number_of_Payments" localSheetId="20">MATCH(0.01,'Анекс 21'!End_Bal,-1)+1</definedName>
    <definedName name="Number_of_Payments" localSheetId="21">MATCH(0.01,'Анекс 22'!End_Bal,-1)+1</definedName>
    <definedName name="Number_of_Payments" localSheetId="22">MATCH(0.01,'Анекс 23'!End_Bal,-1)+1</definedName>
    <definedName name="Number_of_Payments" localSheetId="23">MATCH(0.01,'Анекс 24'!End_Bal,-1)+1</definedName>
    <definedName name="Number_of_Payments">MATCH(0.01,End_Bal,-1)+1</definedName>
    <definedName name="nut" localSheetId="0" hidden="1">{#N/A,#N/A,TRUE,"preg4";#N/A,#N/A,TRUE,"bazpr99"}</definedName>
    <definedName name="nut" localSheetId="9" hidden="1">{#N/A,#N/A,TRUE,"preg4";#N/A,#N/A,TRUE,"bazpr99"}</definedName>
    <definedName name="nut" localSheetId="10" hidden="1">{#N/A,#N/A,TRUE,"preg4";#N/A,#N/A,TRUE,"bazpr99"}</definedName>
    <definedName name="nut" localSheetId="11" hidden="1">{#N/A,#N/A,TRUE,"preg4";#N/A,#N/A,TRUE,"bazpr99"}</definedName>
    <definedName name="nut" localSheetId="12" hidden="1">{#N/A,#N/A,TRUE,"preg4";#N/A,#N/A,TRUE,"bazpr99"}</definedName>
    <definedName name="nut" localSheetId="13" hidden="1">{#N/A,#N/A,TRUE,"preg4";#N/A,#N/A,TRUE,"bazpr99"}</definedName>
    <definedName name="nut" localSheetId="14" hidden="1">{#N/A,#N/A,TRUE,"preg4";#N/A,#N/A,TRUE,"bazpr99"}</definedName>
    <definedName name="nut" localSheetId="15" hidden="1">{#N/A,#N/A,TRUE,"preg4";#N/A,#N/A,TRUE,"bazpr99"}</definedName>
    <definedName name="nut" localSheetId="16" hidden="1">{#N/A,#N/A,TRUE,"preg4";#N/A,#N/A,TRUE,"bazpr99"}</definedName>
    <definedName name="nut" localSheetId="17" hidden="1">{#N/A,#N/A,TRUE,"preg4";#N/A,#N/A,TRUE,"bazpr99"}</definedName>
    <definedName name="nut" localSheetId="18" hidden="1">{#N/A,#N/A,TRUE,"preg4";#N/A,#N/A,TRUE,"bazpr99"}</definedName>
    <definedName name="nut" localSheetId="1" hidden="1">{#N/A,#N/A,TRUE,"preg4";#N/A,#N/A,TRUE,"bazpr99"}</definedName>
    <definedName name="nut" localSheetId="19" hidden="1">{#N/A,#N/A,TRUE,"preg4";#N/A,#N/A,TRUE,"bazpr99"}</definedName>
    <definedName name="nut" localSheetId="20" hidden="1">{#N/A,#N/A,TRUE,"preg4";#N/A,#N/A,TRUE,"bazpr99"}</definedName>
    <definedName name="nut" localSheetId="21" hidden="1">{#N/A,#N/A,TRUE,"preg4";#N/A,#N/A,TRUE,"bazpr99"}</definedName>
    <definedName name="nut" localSheetId="22" hidden="1">{#N/A,#N/A,TRUE,"preg4";#N/A,#N/A,TRUE,"bazpr99"}</definedName>
    <definedName name="nut" localSheetId="23" hidden="1">{#N/A,#N/A,TRUE,"preg4";#N/A,#N/A,TRUE,"bazpr99"}</definedName>
    <definedName name="nut" localSheetId="2" hidden="1">{#N/A,#N/A,TRUE,"preg4";#N/A,#N/A,TRUE,"bazpr99"}</definedName>
    <definedName name="nut" localSheetId="4" hidden="1">{#N/A,#N/A,TRUE,"preg4";#N/A,#N/A,TRUE,"bazpr99"}</definedName>
    <definedName name="nut" localSheetId="5" hidden="1">{#N/A,#N/A,TRUE,"preg4";#N/A,#N/A,TRUE,"bazpr99"}</definedName>
    <definedName name="nut" localSheetId="6" hidden="1">{#N/A,#N/A,TRUE,"preg4";#N/A,#N/A,TRUE,"bazpr99"}</definedName>
    <definedName name="nut" localSheetId="7" hidden="1">{#N/A,#N/A,TRUE,"preg4";#N/A,#N/A,TRUE,"bazpr99"}</definedName>
    <definedName name="nut" localSheetId="8" hidden="1">{#N/A,#N/A,TRUE,"preg4";#N/A,#N/A,TRUE,"bazpr99"}</definedName>
    <definedName name="nut" hidden="1">{#N/A,#N/A,TRUE,"preg4";#N/A,#N/A,TRUE,"bazpr99"}</definedName>
    <definedName name="oioi" localSheetId="0" hidden="1">{#N/A,#N/A,TRUE,"preg4";#N/A,#N/A,TRUE,"bazpr99"}</definedName>
    <definedName name="oioi" localSheetId="9" hidden="1">{#N/A,#N/A,TRUE,"preg4";#N/A,#N/A,TRUE,"bazpr99"}</definedName>
    <definedName name="oioi" localSheetId="10" hidden="1">{#N/A,#N/A,TRUE,"preg4";#N/A,#N/A,TRUE,"bazpr99"}</definedName>
    <definedName name="oioi" localSheetId="11" hidden="1">{#N/A,#N/A,TRUE,"preg4";#N/A,#N/A,TRUE,"bazpr99"}</definedName>
    <definedName name="oioi" localSheetId="12" hidden="1">{#N/A,#N/A,TRUE,"preg4";#N/A,#N/A,TRUE,"bazpr99"}</definedName>
    <definedName name="oioi" localSheetId="13" hidden="1">{#N/A,#N/A,TRUE,"preg4";#N/A,#N/A,TRUE,"bazpr99"}</definedName>
    <definedName name="oioi" localSheetId="14" hidden="1">{#N/A,#N/A,TRUE,"preg4";#N/A,#N/A,TRUE,"bazpr99"}</definedName>
    <definedName name="oioi" localSheetId="15" hidden="1">{#N/A,#N/A,TRUE,"preg4";#N/A,#N/A,TRUE,"bazpr99"}</definedName>
    <definedName name="oioi" localSheetId="16" hidden="1">{#N/A,#N/A,TRUE,"preg4";#N/A,#N/A,TRUE,"bazpr99"}</definedName>
    <definedName name="oioi" localSheetId="17" hidden="1">{#N/A,#N/A,TRUE,"preg4";#N/A,#N/A,TRUE,"bazpr99"}</definedName>
    <definedName name="oioi" localSheetId="18" hidden="1">{#N/A,#N/A,TRUE,"preg4";#N/A,#N/A,TRUE,"bazpr99"}</definedName>
    <definedName name="oioi" localSheetId="1" hidden="1">{#N/A,#N/A,TRUE,"preg4";#N/A,#N/A,TRUE,"bazpr99"}</definedName>
    <definedName name="oioi" localSheetId="19" hidden="1">{#N/A,#N/A,TRUE,"preg4";#N/A,#N/A,TRUE,"bazpr99"}</definedName>
    <definedName name="oioi" localSheetId="20" hidden="1">{#N/A,#N/A,TRUE,"preg4";#N/A,#N/A,TRUE,"bazpr99"}</definedName>
    <definedName name="oioi" localSheetId="21" hidden="1">{#N/A,#N/A,TRUE,"preg4";#N/A,#N/A,TRUE,"bazpr99"}</definedName>
    <definedName name="oioi" localSheetId="22" hidden="1">{#N/A,#N/A,TRUE,"preg4";#N/A,#N/A,TRUE,"bazpr99"}</definedName>
    <definedName name="oioi" localSheetId="23" hidden="1">{#N/A,#N/A,TRUE,"preg4";#N/A,#N/A,TRUE,"bazpr99"}</definedName>
    <definedName name="oioi" localSheetId="2" hidden="1">{#N/A,#N/A,TRUE,"preg4";#N/A,#N/A,TRUE,"bazpr99"}</definedName>
    <definedName name="oioi" localSheetId="4" hidden="1">{#N/A,#N/A,TRUE,"preg4";#N/A,#N/A,TRUE,"bazpr99"}</definedName>
    <definedName name="oioi" localSheetId="5" hidden="1">{#N/A,#N/A,TRUE,"preg4";#N/A,#N/A,TRUE,"bazpr99"}</definedName>
    <definedName name="oioi" localSheetId="6" hidden="1">{#N/A,#N/A,TRUE,"preg4";#N/A,#N/A,TRUE,"bazpr99"}</definedName>
    <definedName name="oioi" localSheetId="7" hidden="1">{#N/A,#N/A,TRUE,"preg4";#N/A,#N/A,TRUE,"bazpr99"}</definedName>
    <definedName name="oioi" localSheetId="8" hidden="1">{#N/A,#N/A,TRUE,"preg4";#N/A,#N/A,TRUE,"bazpr99"}</definedName>
    <definedName name="oioi" hidden="1">{#N/A,#N/A,TRUE,"preg4";#N/A,#N/A,TRUE,"bazpr99"}</definedName>
    <definedName name="ok" localSheetId="0" hidden="1">{#N/A,#N/A,TRUE,"preg4";#N/A,#N/A,TRUE,"bazpr2000"}</definedName>
    <definedName name="ok" localSheetId="9" hidden="1">{#N/A,#N/A,TRUE,"preg4";#N/A,#N/A,TRUE,"bazpr2000"}</definedName>
    <definedName name="ok" localSheetId="10" hidden="1">{#N/A,#N/A,TRUE,"preg4";#N/A,#N/A,TRUE,"bazpr2000"}</definedName>
    <definedName name="ok" localSheetId="11" hidden="1">{#N/A,#N/A,TRUE,"preg4";#N/A,#N/A,TRUE,"bazpr2000"}</definedName>
    <definedName name="ok" localSheetId="12" hidden="1">{#N/A,#N/A,TRUE,"preg4";#N/A,#N/A,TRUE,"bazpr2000"}</definedName>
    <definedName name="ok" localSheetId="13" hidden="1">{#N/A,#N/A,TRUE,"preg4";#N/A,#N/A,TRUE,"bazpr2000"}</definedName>
    <definedName name="ok" localSheetId="14" hidden="1">{#N/A,#N/A,TRUE,"preg4";#N/A,#N/A,TRUE,"bazpr2000"}</definedName>
    <definedName name="ok" localSheetId="15" hidden="1">{#N/A,#N/A,TRUE,"preg4";#N/A,#N/A,TRUE,"bazpr2000"}</definedName>
    <definedName name="ok" localSheetId="16" hidden="1">{#N/A,#N/A,TRUE,"preg4";#N/A,#N/A,TRUE,"bazpr2000"}</definedName>
    <definedName name="ok" localSheetId="17" hidden="1">{#N/A,#N/A,TRUE,"preg4";#N/A,#N/A,TRUE,"bazpr2000"}</definedName>
    <definedName name="ok" localSheetId="18" hidden="1">{#N/A,#N/A,TRUE,"preg4";#N/A,#N/A,TRUE,"bazpr2000"}</definedName>
    <definedName name="ok" localSheetId="1" hidden="1">{#N/A,#N/A,TRUE,"preg4";#N/A,#N/A,TRUE,"bazpr2000"}</definedName>
    <definedName name="ok" localSheetId="19" hidden="1">{#N/A,#N/A,TRUE,"preg4";#N/A,#N/A,TRUE,"bazpr2000"}</definedName>
    <definedName name="ok" localSheetId="20" hidden="1">{#N/A,#N/A,TRUE,"preg4";#N/A,#N/A,TRUE,"bazpr2000"}</definedName>
    <definedName name="ok" localSheetId="21" hidden="1">{#N/A,#N/A,TRUE,"preg4";#N/A,#N/A,TRUE,"bazpr2000"}</definedName>
    <definedName name="ok" localSheetId="22" hidden="1">{#N/A,#N/A,TRUE,"preg4";#N/A,#N/A,TRUE,"bazpr2000"}</definedName>
    <definedName name="ok" localSheetId="23" hidden="1">{#N/A,#N/A,TRUE,"preg4";#N/A,#N/A,TRUE,"bazpr2000"}</definedName>
    <definedName name="ok" localSheetId="2" hidden="1">{#N/A,#N/A,TRUE,"preg4";#N/A,#N/A,TRUE,"bazpr2000"}</definedName>
    <definedName name="ok" localSheetId="4" hidden="1">{#N/A,#N/A,TRUE,"preg4";#N/A,#N/A,TRUE,"bazpr2000"}</definedName>
    <definedName name="ok" localSheetId="5" hidden="1">{#N/A,#N/A,TRUE,"preg4";#N/A,#N/A,TRUE,"bazpr2000"}</definedName>
    <definedName name="ok" localSheetId="6" hidden="1">{#N/A,#N/A,TRUE,"preg4";#N/A,#N/A,TRUE,"bazpr2000"}</definedName>
    <definedName name="ok" localSheetId="7" hidden="1">{#N/A,#N/A,TRUE,"preg4";#N/A,#N/A,TRUE,"bazpr2000"}</definedName>
    <definedName name="ok" localSheetId="8" hidden="1">{#N/A,#N/A,TRUE,"preg4";#N/A,#N/A,TRUE,"bazpr2000"}</definedName>
    <definedName name="ok" hidden="1">{#N/A,#N/A,TRUE,"preg4";#N/A,#N/A,TRUE,"bazpr2000"}</definedName>
    <definedName name="p" localSheetId="0" hidden="1">{#N/A,#N/A,TRUE,"preg4";#N/A,#N/A,TRUE,"bazpr99"}</definedName>
    <definedName name="p" localSheetId="9" hidden="1">{#N/A,#N/A,TRUE,"preg4";#N/A,#N/A,TRUE,"bazpr99"}</definedName>
    <definedName name="p" localSheetId="10" hidden="1">{#N/A,#N/A,TRUE,"preg4";#N/A,#N/A,TRUE,"bazpr99"}</definedName>
    <definedName name="p" localSheetId="11" hidden="1">{#N/A,#N/A,TRUE,"preg4";#N/A,#N/A,TRUE,"bazpr99"}</definedName>
    <definedName name="p" localSheetId="12" hidden="1">{#N/A,#N/A,TRUE,"preg4";#N/A,#N/A,TRUE,"bazpr99"}</definedName>
    <definedName name="p" localSheetId="13" hidden="1">{#N/A,#N/A,TRUE,"preg4";#N/A,#N/A,TRUE,"bazpr99"}</definedName>
    <definedName name="p" localSheetId="14" hidden="1">{#N/A,#N/A,TRUE,"preg4";#N/A,#N/A,TRUE,"bazpr99"}</definedName>
    <definedName name="p" localSheetId="15" hidden="1">{#N/A,#N/A,TRUE,"preg4";#N/A,#N/A,TRUE,"bazpr99"}</definedName>
    <definedName name="p" localSheetId="16" hidden="1">{#N/A,#N/A,TRUE,"preg4";#N/A,#N/A,TRUE,"bazpr99"}</definedName>
    <definedName name="p" localSheetId="17" hidden="1">{#N/A,#N/A,TRUE,"preg4";#N/A,#N/A,TRUE,"bazpr99"}</definedName>
    <definedName name="p" localSheetId="18" hidden="1">{#N/A,#N/A,TRUE,"preg4";#N/A,#N/A,TRUE,"bazpr99"}</definedName>
    <definedName name="p" localSheetId="1" hidden="1">{#N/A,#N/A,TRUE,"preg4";#N/A,#N/A,TRUE,"bazpr99"}</definedName>
    <definedName name="p" localSheetId="19" hidden="1">{#N/A,#N/A,TRUE,"preg4";#N/A,#N/A,TRUE,"bazpr99"}</definedName>
    <definedName name="p" localSheetId="20" hidden="1">{#N/A,#N/A,TRUE,"preg4";#N/A,#N/A,TRUE,"bazpr99"}</definedName>
    <definedName name="p" localSheetId="21" hidden="1">{#N/A,#N/A,TRUE,"preg4";#N/A,#N/A,TRUE,"bazpr99"}</definedName>
    <definedName name="p" localSheetId="22" hidden="1">{#N/A,#N/A,TRUE,"preg4";#N/A,#N/A,TRUE,"bazpr99"}</definedName>
    <definedName name="p" localSheetId="23" hidden="1">{#N/A,#N/A,TRUE,"preg4";#N/A,#N/A,TRUE,"bazpr99"}</definedName>
    <definedName name="p" localSheetId="2" hidden="1">{#N/A,#N/A,TRUE,"preg4";#N/A,#N/A,TRUE,"bazpr99"}</definedName>
    <definedName name="p" localSheetId="4" hidden="1">{#N/A,#N/A,TRUE,"preg4";#N/A,#N/A,TRUE,"bazpr99"}</definedName>
    <definedName name="p" localSheetId="5" hidden="1">{#N/A,#N/A,TRUE,"preg4";#N/A,#N/A,TRUE,"bazpr99"}</definedName>
    <definedName name="p" localSheetId="6" hidden="1">{#N/A,#N/A,TRUE,"preg4";#N/A,#N/A,TRUE,"bazpr99"}</definedName>
    <definedName name="p" localSheetId="7" hidden="1">{#N/A,#N/A,TRUE,"preg4";#N/A,#N/A,TRUE,"bazpr99"}</definedName>
    <definedName name="p" localSheetId="8" hidden="1">{#N/A,#N/A,TRUE,"preg4";#N/A,#N/A,TRUE,"bazpr99"}</definedName>
    <definedName name="p" hidden="1">{#N/A,#N/A,TRUE,"preg4";#N/A,#N/A,TRUE,"bazpr99"}</definedName>
    <definedName name="Pay_Date" localSheetId="16">#REF!</definedName>
    <definedName name="Pay_Date" localSheetId="17">#REF!</definedName>
    <definedName name="Pay_Date" localSheetId="18">#REF!</definedName>
    <definedName name="Pay_Date" localSheetId="19">#REF!</definedName>
    <definedName name="Pay_Date" localSheetId="20">#REF!</definedName>
    <definedName name="Pay_Date" localSheetId="21">#REF!</definedName>
    <definedName name="Pay_Date" localSheetId="22">#REF!</definedName>
    <definedName name="Pay_Date" localSheetId="23">#REF!</definedName>
    <definedName name="Pay_Date">#REF!</definedName>
    <definedName name="Pay_Num" localSheetId="16">#REF!</definedName>
    <definedName name="Pay_Num" localSheetId="17">#REF!</definedName>
    <definedName name="Pay_Num" localSheetId="18">#REF!</definedName>
    <definedName name="Pay_Num" localSheetId="19">#REF!</definedName>
    <definedName name="Pay_Num" localSheetId="20">#REF!</definedName>
    <definedName name="Pay_Num" localSheetId="21">#REF!</definedName>
    <definedName name="Pay_Num" localSheetId="22">#REF!</definedName>
    <definedName name="Pay_Num" localSheetId="23">#REF!</definedName>
    <definedName name="Pay_Num">#REF!</definedName>
    <definedName name="Payment_Date" localSheetId="16">DATE(YEAR('Анекс 17'!Loan_Start),MONTH('Анекс 17'!Loan_Start)+Payment_Number,DAY('Анекс 17'!Loan_Start))</definedName>
    <definedName name="Payment_Date" localSheetId="17">DATE(YEAR('Анекс 18'!Loan_Start),MONTH('Анекс 18'!Loan_Start)+Payment_Number,DAY('Анекс 18'!Loan_Start))</definedName>
    <definedName name="Payment_Date" localSheetId="18">DATE(YEAR('Анекс 19'!Loan_Start),MONTH('Анекс 19'!Loan_Start)+Payment_Number,DAY('Анекс 19'!Loan_Start))</definedName>
    <definedName name="Payment_Date" localSheetId="19">DATE(YEAR('Анекс 20'!Loan_Start),MONTH('Анекс 20'!Loan_Start)+Payment_Number,DAY('Анекс 20'!Loan_Start))</definedName>
    <definedName name="Payment_Date" localSheetId="20">DATE(YEAR('Анекс 21'!Loan_Start),MONTH('Анекс 21'!Loan_Start)+Payment_Number,DAY('Анекс 21'!Loan_Start))</definedName>
    <definedName name="Payment_Date" localSheetId="21">DATE(YEAR('Анекс 22'!Loan_Start),MONTH('Анекс 22'!Loan_Start)+Payment_Number,DAY('Анекс 22'!Loan_Start))</definedName>
    <definedName name="Payment_Date" localSheetId="22">DATE(YEAR('Анекс 23'!Loan_Start),MONTH('Анекс 23'!Loan_Start)+Payment_Number,DAY('Анекс 23'!Loan_Start))</definedName>
    <definedName name="Payment_Date" localSheetId="23">DATE(YEAR('Анекс 24'!Loan_Start),MONTH('Анекс 24'!Loan_Start)+Payment_Number,DAY('Анекс 24'!Loan_Start))</definedName>
    <definedName name="Payment_Date">DATE(YEAR(Loan_Start),MONTH(Loan_Start)+Payment_Number,DAY(Loan_Start))</definedName>
    <definedName name="pazar" localSheetId="0" hidden="1">{#N/A,#N/A,TRUE,"preg4";#N/A,#N/A,TRUE,"bazpr99"}</definedName>
    <definedName name="pazar" localSheetId="9" hidden="1">{#N/A,#N/A,TRUE,"preg4";#N/A,#N/A,TRUE,"bazpr99"}</definedName>
    <definedName name="pazar" localSheetId="10" hidden="1">{#N/A,#N/A,TRUE,"preg4";#N/A,#N/A,TRUE,"bazpr99"}</definedName>
    <definedName name="pazar" localSheetId="11" hidden="1">{#N/A,#N/A,TRUE,"preg4";#N/A,#N/A,TRUE,"bazpr99"}</definedName>
    <definedName name="pazar" localSheetId="12" hidden="1">{#N/A,#N/A,TRUE,"preg4";#N/A,#N/A,TRUE,"bazpr99"}</definedName>
    <definedName name="pazar" localSheetId="13" hidden="1">{#N/A,#N/A,TRUE,"preg4";#N/A,#N/A,TRUE,"bazpr99"}</definedName>
    <definedName name="pazar" localSheetId="14" hidden="1">{#N/A,#N/A,TRUE,"preg4";#N/A,#N/A,TRUE,"bazpr99"}</definedName>
    <definedName name="pazar" localSheetId="15" hidden="1">{#N/A,#N/A,TRUE,"preg4";#N/A,#N/A,TRUE,"bazpr99"}</definedName>
    <definedName name="pazar" localSheetId="16" hidden="1">{#N/A,#N/A,TRUE,"preg4";#N/A,#N/A,TRUE,"bazpr99"}</definedName>
    <definedName name="pazar" localSheetId="17" hidden="1">{#N/A,#N/A,TRUE,"preg4";#N/A,#N/A,TRUE,"bazpr99"}</definedName>
    <definedName name="pazar" localSheetId="18" hidden="1">{#N/A,#N/A,TRUE,"preg4";#N/A,#N/A,TRUE,"bazpr99"}</definedName>
    <definedName name="pazar" localSheetId="1" hidden="1">{#N/A,#N/A,TRUE,"preg4";#N/A,#N/A,TRUE,"bazpr99"}</definedName>
    <definedName name="pazar" localSheetId="19" hidden="1">{#N/A,#N/A,TRUE,"preg4";#N/A,#N/A,TRUE,"bazpr99"}</definedName>
    <definedName name="pazar" localSheetId="20" hidden="1">{#N/A,#N/A,TRUE,"preg4";#N/A,#N/A,TRUE,"bazpr99"}</definedName>
    <definedName name="pazar" localSheetId="21" hidden="1">{#N/A,#N/A,TRUE,"preg4";#N/A,#N/A,TRUE,"bazpr99"}</definedName>
    <definedName name="pazar" localSheetId="22" hidden="1">{#N/A,#N/A,TRUE,"preg4";#N/A,#N/A,TRUE,"bazpr99"}</definedName>
    <definedName name="pazar" localSheetId="23" hidden="1">{#N/A,#N/A,TRUE,"preg4";#N/A,#N/A,TRUE,"bazpr99"}</definedName>
    <definedName name="pazar" localSheetId="2" hidden="1">{#N/A,#N/A,TRUE,"preg4";#N/A,#N/A,TRUE,"bazpr99"}</definedName>
    <definedName name="pazar" localSheetId="4" hidden="1">{#N/A,#N/A,TRUE,"preg4";#N/A,#N/A,TRUE,"bazpr99"}</definedName>
    <definedName name="pazar" localSheetId="5" hidden="1">{#N/A,#N/A,TRUE,"preg4";#N/A,#N/A,TRUE,"bazpr99"}</definedName>
    <definedName name="pazar" localSheetId="6" hidden="1">{#N/A,#N/A,TRUE,"preg4";#N/A,#N/A,TRUE,"bazpr99"}</definedName>
    <definedName name="pazar" localSheetId="7" hidden="1">{#N/A,#N/A,TRUE,"preg4";#N/A,#N/A,TRUE,"bazpr99"}</definedName>
    <definedName name="pazar" localSheetId="8" hidden="1">{#N/A,#N/A,TRUE,"preg4";#N/A,#N/A,TRUE,"bazpr99"}</definedName>
    <definedName name="pazar" hidden="1">{#N/A,#N/A,TRUE,"preg4";#N/A,#N/A,TRUE,"bazpr99"}</definedName>
    <definedName name="pazar2000" localSheetId="0" hidden="1">{#N/A,#N/A,TRUE,"preg4";#N/A,#N/A,TRUE,"bazpr99"}</definedName>
    <definedName name="pazar2000" localSheetId="9" hidden="1">{#N/A,#N/A,TRUE,"preg4";#N/A,#N/A,TRUE,"bazpr99"}</definedName>
    <definedName name="pazar2000" localSheetId="10" hidden="1">{#N/A,#N/A,TRUE,"preg4";#N/A,#N/A,TRUE,"bazpr99"}</definedName>
    <definedName name="pazar2000" localSheetId="11" hidden="1">{#N/A,#N/A,TRUE,"preg4";#N/A,#N/A,TRUE,"bazpr99"}</definedName>
    <definedName name="pazar2000" localSheetId="12" hidden="1">{#N/A,#N/A,TRUE,"preg4";#N/A,#N/A,TRUE,"bazpr99"}</definedName>
    <definedName name="pazar2000" localSheetId="13" hidden="1">{#N/A,#N/A,TRUE,"preg4";#N/A,#N/A,TRUE,"bazpr99"}</definedName>
    <definedName name="pazar2000" localSheetId="14" hidden="1">{#N/A,#N/A,TRUE,"preg4";#N/A,#N/A,TRUE,"bazpr99"}</definedName>
    <definedName name="pazar2000" localSheetId="15" hidden="1">{#N/A,#N/A,TRUE,"preg4";#N/A,#N/A,TRUE,"bazpr99"}</definedName>
    <definedName name="pazar2000" localSheetId="16" hidden="1">{#N/A,#N/A,TRUE,"preg4";#N/A,#N/A,TRUE,"bazpr99"}</definedName>
    <definedName name="pazar2000" localSheetId="17" hidden="1">{#N/A,#N/A,TRUE,"preg4";#N/A,#N/A,TRUE,"bazpr99"}</definedName>
    <definedName name="pazar2000" localSheetId="18" hidden="1">{#N/A,#N/A,TRUE,"preg4";#N/A,#N/A,TRUE,"bazpr99"}</definedName>
    <definedName name="pazar2000" localSheetId="1" hidden="1">{#N/A,#N/A,TRUE,"preg4";#N/A,#N/A,TRUE,"bazpr99"}</definedName>
    <definedName name="pazar2000" localSheetId="19" hidden="1">{#N/A,#N/A,TRUE,"preg4";#N/A,#N/A,TRUE,"bazpr99"}</definedName>
    <definedName name="pazar2000" localSheetId="20" hidden="1">{#N/A,#N/A,TRUE,"preg4";#N/A,#N/A,TRUE,"bazpr99"}</definedName>
    <definedName name="pazar2000" localSheetId="21" hidden="1">{#N/A,#N/A,TRUE,"preg4";#N/A,#N/A,TRUE,"bazpr99"}</definedName>
    <definedName name="pazar2000" localSheetId="22" hidden="1">{#N/A,#N/A,TRUE,"preg4";#N/A,#N/A,TRUE,"bazpr99"}</definedName>
    <definedName name="pazar2000" localSheetId="23" hidden="1">{#N/A,#N/A,TRUE,"preg4";#N/A,#N/A,TRUE,"bazpr99"}</definedName>
    <definedName name="pazar2000" localSheetId="2" hidden="1">{#N/A,#N/A,TRUE,"preg4";#N/A,#N/A,TRUE,"bazpr99"}</definedName>
    <definedName name="pazar2000" localSheetId="4" hidden="1">{#N/A,#N/A,TRUE,"preg4";#N/A,#N/A,TRUE,"bazpr99"}</definedName>
    <definedName name="pazar2000" localSheetId="5" hidden="1">{#N/A,#N/A,TRUE,"preg4";#N/A,#N/A,TRUE,"bazpr99"}</definedName>
    <definedName name="pazar2000" localSheetId="6" hidden="1">{#N/A,#N/A,TRUE,"preg4";#N/A,#N/A,TRUE,"bazpr99"}</definedName>
    <definedName name="pazar2000" localSheetId="7" hidden="1">{#N/A,#N/A,TRUE,"preg4";#N/A,#N/A,TRUE,"bazpr99"}</definedName>
    <definedName name="pazar2000" localSheetId="8" hidden="1">{#N/A,#N/A,TRUE,"preg4";#N/A,#N/A,TRUE,"bazpr99"}</definedName>
    <definedName name="pazar2000" hidden="1">{#N/A,#N/A,TRUE,"preg4";#N/A,#N/A,TRUE,"bazpr99"}</definedName>
    <definedName name="PHV_godishen" localSheetId="0">#REF!</definedName>
    <definedName name="PHV_godishen" localSheetId="9">#REF!</definedName>
    <definedName name="PHV_godishen" localSheetId="10">#REF!</definedName>
    <definedName name="PHV_godishen" localSheetId="11">#REF!</definedName>
    <definedName name="PHV_godishen" localSheetId="12">#REF!</definedName>
    <definedName name="PHV_godishen" localSheetId="13">#REF!</definedName>
    <definedName name="PHV_godishen" localSheetId="14">#REF!</definedName>
    <definedName name="PHV_godishen" localSheetId="15">#REF!</definedName>
    <definedName name="PHV_godishen" localSheetId="16">#REF!</definedName>
    <definedName name="PHV_godishen" localSheetId="17">#REF!</definedName>
    <definedName name="PHV_godishen" localSheetId="18">#REF!</definedName>
    <definedName name="PHV_godishen" localSheetId="1">#REF!</definedName>
    <definedName name="PHV_godishen" localSheetId="19">#REF!</definedName>
    <definedName name="PHV_godishen" localSheetId="20">#REF!</definedName>
    <definedName name="PHV_godishen" localSheetId="21">#REF!</definedName>
    <definedName name="PHV_godishen" localSheetId="22">#REF!</definedName>
    <definedName name="PHV_godishen" localSheetId="23">#REF!</definedName>
    <definedName name="PHV_godishen" localSheetId="5">#REF!</definedName>
    <definedName name="PHV_godishen" localSheetId="6">#REF!</definedName>
    <definedName name="PHV_godishen" localSheetId="7">#REF!</definedName>
    <definedName name="PHV_godishen" localSheetId="8">#REF!</definedName>
    <definedName name="PHV_godishen">#REF!</definedName>
    <definedName name="pita" localSheetId="0" hidden="1">{#N/A,#N/A,TRUE,"preg4";#N/A,#N/A,TRUE,"bazpr99"}</definedName>
    <definedName name="pita" localSheetId="9" hidden="1">{#N/A,#N/A,TRUE,"preg4";#N/A,#N/A,TRUE,"bazpr99"}</definedName>
    <definedName name="pita" localSheetId="10" hidden="1">{#N/A,#N/A,TRUE,"preg4";#N/A,#N/A,TRUE,"bazpr99"}</definedName>
    <definedName name="pita" localSheetId="11" hidden="1">{#N/A,#N/A,TRUE,"preg4";#N/A,#N/A,TRUE,"bazpr99"}</definedName>
    <definedName name="pita" localSheetId="12" hidden="1">{#N/A,#N/A,TRUE,"preg4";#N/A,#N/A,TRUE,"bazpr99"}</definedName>
    <definedName name="pita" localSheetId="13" hidden="1">{#N/A,#N/A,TRUE,"preg4";#N/A,#N/A,TRUE,"bazpr99"}</definedName>
    <definedName name="pita" localSheetId="14" hidden="1">{#N/A,#N/A,TRUE,"preg4";#N/A,#N/A,TRUE,"bazpr99"}</definedName>
    <definedName name="pita" localSheetId="15" hidden="1">{#N/A,#N/A,TRUE,"preg4";#N/A,#N/A,TRUE,"bazpr99"}</definedName>
    <definedName name="pita" localSheetId="16" hidden="1">{#N/A,#N/A,TRUE,"preg4";#N/A,#N/A,TRUE,"bazpr99"}</definedName>
    <definedName name="pita" localSheetId="17" hidden="1">{#N/A,#N/A,TRUE,"preg4";#N/A,#N/A,TRUE,"bazpr99"}</definedName>
    <definedName name="pita" localSheetId="18" hidden="1">{#N/A,#N/A,TRUE,"preg4";#N/A,#N/A,TRUE,"bazpr99"}</definedName>
    <definedName name="pita" localSheetId="1" hidden="1">{#N/A,#N/A,TRUE,"preg4";#N/A,#N/A,TRUE,"bazpr99"}</definedName>
    <definedName name="pita" localSheetId="19" hidden="1">{#N/A,#N/A,TRUE,"preg4";#N/A,#N/A,TRUE,"bazpr99"}</definedName>
    <definedName name="pita" localSheetId="20" hidden="1">{#N/A,#N/A,TRUE,"preg4";#N/A,#N/A,TRUE,"bazpr99"}</definedName>
    <definedName name="pita" localSheetId="21" hidden="1">{#N/A,#N/A,TRUE,"preg4";#N/A,#N/A,TRUE,"bazpr99"}</definedName>
    <definedName name="pita" localSheetId="22" hidden="1">{#N/A,#N/A,TRUE,"preg4";#N/A,#N/A,TRUE,"bazpr99"}</definedName>
    <definedName name="pita" localSheetId="23" hidden="1">{#N/A,#N/A,TRUE,"preg4";#N/A,#N/A,TRUE,"bazpr99"}</definedName>
    <definedName name="pita" localSheetId="2" hidden="1">{#N/A,#N/A,TRUE,"preg4";#N/A,#N/A,TRUE,"bazpr99"}</definedName>
    <definedName name="pita" localSheetId="4" hidden="1">{#N/A,#N/A,TRUE,"preg4";#N/A,#N/A,TRUE,"bazpr99"}</definedName>
    <definedName name="pita" localSheetId="5" hidden="1">{#N/A,#N/A,TRUE,"preg4";#N/A,#N/A,TRUE,"bazpr99"}</definedName>
    <definedName name="pita" localSheetId="6" hidden="1">{#N/A,#N/A,TRUE,"preg4";#N/A,#N/A,TRUE,"bazpr99"}</definedName>
    <definedName name="pita" localSheetId="7" hidden="1">{#N/A,#N/A,TRUE,"preg4";#N/A,#N/A,TRUE,"bazpr99"}</definedName>
    <definedName name="pita" localSheetId="8" hidden="1">{#N/A,#N/A,TRUE,"preg4";#N/A,#N/A,TRUE,"bazpr99"}</definedName>
    <definedName name="pita" hidden="1">{#N/A,#N/A,TRUE,"preg4";#N/A,#N/A,TRUE,"bazpr99"}</definedName>
    <definedName name="pitaa" localSheetId="0" hidden="1">{#N/A,#N/A,TRUE,"preg4";#N/A,#N/A,TRUE,"bazpr99"}</definedName>
    <definedName name="pitaa" localSheetId="9" hidden="1">{#N/A,#N/A,TRUE,"preg4";#N/A,#N/A,TRUE,"bazpr99"}</definedName>
    <definedName name="pitaa" localSheetId="10" hidden="1">{#N/A,#N/A,TRUE,"preg4";#N/A,#N/A,TRUE,"bazpr99"}</definedName>
    <definedName name="pitaa" localSheetId="11" hidden="1">{#N/A,#N/A,TRUE,"preg4";#N/A,#N/A,TRUE,"bazpr99"}</definedName>
    <definedName name="pitaa" localSheetId="12" hidden="1">{#N/A,#N/A,TRUE,"preg4";#N/A,#N/A,TRUE,"bazpr99"}</definedName>
    <definedName name="pitaa" localSheetId="13" hidden="1">{#N/A,#N/A,TRUE,"preg4";#N/A,#N/A,TRUE,"bazpr99"}</definedName>
    <definedName name="pitaa" localSheetId="14" hidden="1">{#N/A,#N/A,TRUE,"preg4";#N/A,#N/A,TRUE,"bazpr99"}</definedName>
    <definedName name="pitaa" localSheetId="15" hidden="1">{#N/A,#N/A,TRUE,"preg4";#N/A,#N/A,TRUE,"bazpr99"}</definedName>
    <definedName name="pitaa" localSheetId="16" hidden="1">{#N/A,#N/A,TRUE,"preg4";#N/A,#N/A,TRUE,"bazpr99"}</definedName>
    <definedName name="pitaa" localSheetId="17" hidden="1">{#N/A,#N/A,TRUE,"preg4";#N/A,#N/A,TRUE,"bazpr99"}</definedName>
    <definedName name="pitaa" localSheetId="18" hidden="1">{#N/A,#N/A,TRUE,"preg4";#N/A,#N/A,TRUE,"bazpr99"}</definedName>
    <definedName name="pitaa" localSheetId="1" hidden="1">{#N/A,#N/A,TRUE,"preg4";#N/A,#N/A,TRUE,"bazpr99"}</definedName>
    <definedName name="pitaa" localSheetId="19" hidden="1">{#N/A,#N/A,TRUE,"preg4";#N/A,#N/A,TRUE,"bazpr99"}</definedName>
    <definedName name="pitaa" localSheetId="20" hidden="1">{#N/A,#N/A,TRUE,"preg4";#N/A,#N/A,TRUE,"bazpr99"}</definedName>
    <definedName name="pitaa" localSheetId="21" hidden="1">{#N/A,#N/A,TRUE,"preg4";#N/A,#N/A,TRUE,"bazpr99"}</definedName>
    <definedName name="pitaa" localSheetId="22" hidden="1">{#N/A,#N/A,TRUE,"preg4";#N/A,#N/A,TRUE,"bazpr99"}</definedName>
    <definedName name="pitaa" localSheetId="23" hidden="1">{#N/A,#N/A,TRUE,"preg4";#N/A,#N/A,TRUE,"bazpr99"}</definedName>
    <definedName name="pitaa" localSheetId="2" hidden="1">{#N/A,#N/A,TRUE,"preg4";#N/A,#N/A,TRUE,"bazpr99"}</definedName>
    <definedName name="pitaa" localSheetId="4" hidden="1">{#N/A,#N/A,TRUE,"preg4";#N/A,#N/A,TRUE,"bazpr99"}</definedName>
    <definedName name="pitaa" localSheetId="5" hidden="1">{#N/A,#N/A,TRUE,"preg4";#N/A,#N/A,TRUE,"bazpr99"}</definedName>
    <definedName name="pitaa" localSheetId="6" hidden="1">{#N/A,#N/A,TRUE,"preg4";#N/A,#N/A,TRUE,"bazpr99"}</definedName>
    <definedName name="pitaa" localSheetId="7" hidden="1">{#N/A,#N/A,TRUE,"preg4";#N/A,#N/A,TRUE,"bazpr99"}</definedName>
    <definedName name="pitaa" localSheetId="8" hidden="1">{#N/A,#N/A,TRUE,"preg4";#N/A,#N/A,TRUE,"bazpr99"}</definedName>
    <definedName name="pitaa" hidden="1">{#N/A,#N/A,TRUE,"preg4";#N/A,#N/A,TRUE,"bazpr99"}</definedName>
    <definedName name="pl" localSheetId="0" hidden="1">{#N/A,#N/A,TRUE,"preg4";#N/A,#N/A,TRUE,"bazpr99"}</definedName>
    <definedName name="pl" localSheetId="9" hidden="1">{#N/A,#N/A,TRUE,"preg4";#N/A,#N/A,TRUE,"bazpr99"}</definedName>
    <definedName name="pl" localSheetId="10" hidden="1">{#N/A,#N/A,TRUE,"preg4";#N/A,#N/A,TRUE,"bazpr99"}</definedName>
    <definedName name="pl" localSheetId="11" hidden="1">{#N/A,#N/A,TRUE,"preg4";#N/A,#N/A,TRUE,"bazpr99"}</definedName>
    <definedName name="pl" localSheetId="12" hidden="1">{#N/A,#N/A,TRUE,"preg4";#N/A,#N/A,TRUE,"bazpr99"}</definedName>
    <definedName name="pl" localSheetId="13" hidden="1">{#N/A,#N/A,TRUE,"preg4";#N/A,#N/A,TRUE,"bazpr99"}</definedName>
    <definedName name="pl" localSheetId="14" hidden="1">{#N/A,#N/A,TRUE,"preg4";#N/A,#N/A,TRUE,"bazpr99"}</definedName>
    <definedName name="pl" localSheetId="15" hidden="1">{#N/A,#N/A,TRUE,"preg4";#N/A,#N/A,TRUE,"bazpr99"}</definedName>
    <definedName name="pl" localSheetId="16" hidden="1">{#N/A,#N/A,TRUE,"preg4";#N/A,#N/A,TRUE,"bazpr99"}</definedName>
    <definedName name="pl" localSheetId="17" hidden="1">{#N/A,#N/A,TRUE,"preg4";#N/A,#N/A,TRUE,"bazpr99"}</definedName>
    <definedName name="pl" localSheetId="18" hidden="1">{#N/A,#N/A,TRUE,"preg4";#N/A,#N/A,TRUE,"bazpr99"}</definedName>
    <definedName name="pl" localSheetId="1" hidden="1">{#N/A,#N/A,TRUE,"preg4";#N/A,#N/A,TRUE,"bazpr99"}</definedName>
    <definedName name="pl" localSheetId="19" hidden="1">{#N/A,#N/A,TRUE,"preg4";#N/A,#N/A,TRUE,"bazpr99"}</definedName>
    <definedName name="pl" localSheetId="20" hidden="1">{#N/A,#N/A,TRUE,"preg4";#N/A,#N/A,TRUE,"bazpr99"}</definedName>
    <definedName name="pl" localSheetId="21" hidden="1">{#N/A,#N/A,TRUE,"preg4";#N/A,#N/A,TRUE,"bazpr99"}</definedName>
    <definedName name="pl" localSheetId="22" hidden="1">{#N/A,#N/A,TRUE,"preg4";#N/A,#N/A,TRUE,"bazpr99"}</definedName>
    <definedName name="pl" localSheetId="23" hidden="1">{#N/A,#N/A,TRUE,"preg4";#N/A,#N/A,TRUE,"bazpr99"}</definedName>
    <definedName name="pl" localSheetId="2" hidden="1">{#N/A,#N/A,TRUE,"preg4";#N/A,#N/A,TRUE,"bazpr99"}</definedName>
    <definedName name="pl" localSheetId="4" hidden="1">{#N/A,#N/A,TRUE,"preg4";#N/A,#N/A,TRUE,"bazpr99"}</definedName>
    <definedName name="pl" localSheetId="5" hidden="1">{#N/A,#N/A,TRUE,"preg4";#N/A,#N/A,TRUE,"bazpr99"}</definedName>
    <definedName name="pl" localSheetId="6" hidden="1">{#N/A,#N/A,TRUE,"preg4";#N/A,#N/A,TRUE,"bazpr99"}</definedName>
    <definedName name="pl" localSheetId="7" hidden="1">{#N/A,#N/A,TRUE,"preg4";#N/A,#N/A,TRUE,"bazpr99"}</definedName>
    <definedName name="pl" localSheetId="8" hidden="1">{#N/A,#N/A,TRUE,"preg4";#N/A,#N/A,TRUE,"bazpr99"}</definedName>
    <definedName name="pl" hidden="1">{#N/A,#N/A,TRUE,"preg4";#N/A,#N/A,TRUE,"bazpr99"}</definedName>
    <definedName name="plasmani" localSheetId="0" hidden="1">{#N/A,#N/A,TRUE,"preg4";#N/A,#N/A,TRUE,"bazpr99"}</definedName>
    <definedName name="plasmani" localSheetId="9" hidden="1">{#N/A,#N/A,TRUE,"preg4";#N/A,#N/A,TRUE,"bazpr99"}</definedName>
    <definedName name="plasmani" localSheetId="10" hidden="1">{#N/A,#N/A,TRUE,"preg4";#N/A,#N/A,TRUE,"bazpr99"}</definedName>
    <definedName name="plasmani" localSheetId="11" hidden="1">{#N/A,#N/A,TRUE,"preg4";#N/A,#N/A,TRUE,"bazpr99"}</definedName>
    <definedName name="plasmani" localSheetId="12" hidden="1">{#N/A,#N/A,TRUE,"preg4";#N/A,#N/A,TRUE,"bazpr99"}</definedName>
    <definedName name="plasmani" localSheetId="13" hidden="1">{#N/A,#N/A,TRUE,"preg4";#N/A,#N/A,TRUE,"bazpr99"}</definedName>
    <definedName name="plasmani" localSheetId="14" hidden="1">{#N/A,#N/A,TRUE,"preg4";#N/A,#N/A,TRUE,"bazpr99"}</definedName>
    <definedName name="plasmani" localSheetId="15" hidden="1">{#N/A,#N/A,TRUE,"preg4";#N/A,#N/A,TRUE,"bazpr99"}</definedName>
    <definedName name="plasmani" localSheetId="16" hidden="1">{#N/A,#N/A,TRUE,"preg4";#N/A,#N/A,TRUE,"bazpr99"}</definedName>
    <definedName name="plasmani" localSheetId="17" hidden="1">{#N/A,#N/A,TRUE,"preg4";#N/A,#N/A,TRUE,"bazpr99"}</definedName>
    <definedName name="plasmani" localSheetId="18" hidden="1">{#N/A,#N/A,TRUE,"preg4";#N/A,#N/A,TRUE,"bazpr99"}</definedName>
    <definedName name="plasmani" localSheetId="1" hidden="1">{#N/A,#N/A,TRUE,"preg4";#N/A,#N/A,TRUE,"bazpr99"}</definedName>
    <definedName name="plasmani" localSheetId="19" hidden="1">{#N/A,#N/A,TRUE,"preg4";#N/A,#N/A,TRUE,"bazpr99"}</definedName>
    <definedName name="plasmani" localSheetId="20" hidden="1">{#N/A,#N/A,TRUE,"preg4";#N/A,#N/A,TRUE,"bazpr99"}</definedName>
    <definedName name="plasmani" localSheetId="21" hidden="1">{#N/A,#N/A,TRUE,"preg4";#N/A,#N/A,TRUE,"bazpr99"}</definedName>
    <definedName name="plasmani" localSheetId="22" hidden="1">{#N/A,#N/A,TRUE,"preg4";#N/A,#N/A,TRUE,"bazpr99"}</definedName>
    <definedName name="plasmani" localSheetId="23" hidden="1">{#N/A,#N/A,TRUE,"preg4";#N/A,#N/A,TRUE,"bazpr99"}</definedName>
    <definedName name="plasmani" localSheetId="2" hidden="1">{#N/A,#N/A,TRUE,"preg4";#N/A,#N/A,TRUE,"bazpr99"}</definedName>
    <definedName name="plasmani" localSheetId="4" hidden="1">{#N/A,#N/A,TRUE,"preg4";#N/A,#N/A,TRUE,"bazpr99"}</definedName>
    <definedName name="plasmani" localSheetId="5" hidden="1">{#N/A,#N/A,TRUE,"preg4";#N/A,#N/A,TRUE,"bazpr99"}</definedName>
    <definedName name="plasmani" localSheetId="6" hidden="1">{#N/A,#N/A,TRUE,"preg4";#N/A,#N/A,TRUE,"bazpr99"}</definedName>
    <definedName name="plasmani" localSheetId="7" hidden="1">{#N/A,#N/A,TRUE,"preg4";#N/A,#N/A,TRUE,"bazpr99"}</definedName>
    <definedName name="plasmani" localSheetId="8" hidden="1">{#N/A,#N/A,TRUE,"preg4";#N/A,#N/A,TRUE,"bazpr99"}</definedName>
    <definedName name="plasmani" hidden="1">{#N/A,#N/A,TRUE,"preg4";#N/A,#N/A,TRUE,"bazpr99"}</definedName>
    <definedName name="ploiu" localSheetId="0" hidden="1">{#N/A,#N/A,TRUE,"preg4";#N/A,#N/A,TRUE,"bazpr99"}</definedName>
    <definedName name="ploiu" localSheetId="9" hidden="1">{#N/A,#N/A,TRUE,"preg4";#N/A,#N/A,TRUE,"bazpr99"}</definedName>
    <definedName name="ploiu" localSheetId="10" hidden="1">{#N/A,#N/A,TRUE,"preg4";#N/A,#N/A,TRUE,"bazpr99"}</definedName>
    <definedName name="ploiu" localSheetId="11" hidden="1">{#N/A,#N/A,TRUE,"preg4";#N/A,#N/A,TRUE,"bazpr99"}</definedName>
    <definedName name="ploiu" localSheetId="12" hidden="1">{#N/A,#N/A,TRUE,"preg4";#N/A,#N/A,TRUE,"bazpr99"}</definedName>
    <definedName name="ploiu" localSheetId="13" hidden="1">{#N/A,#N/A,TRUE,"preg4";#N/A,#N/A,TRUE,"bazpr99"}</definedName>
    <definedName name="ploiu" localSheetId="14" hidden="1">{#N/A,#N/A,TRUE,"preg4";#N/A,#N/A,TRUE,"bazpr99"}</definedName>
    <definedName name="ploiu" localSheetId="15" hidden="1">{#N/A,#N/A,TRUE,"preg4";#N/A,#N/A,TRUE,"bazpr99"}</definedName>
    <definedName name="ploiu" localSheetId="16" hidden="1">{#N/A,#N/A,TRUE,"preg4";#N/A,#N/A,TRUE,"bazpr99"}</definedName>
    <definedName name="ploiu" localSheetId="17" hidden="1">{#N/A,#N/A,TRUE,"preg4";#N/A,#N/A,TRUE,"bazpr99"}</definedName>
    <definedName name="ploiu" localSheetId="18" hidden="1">{#N/A,#N/A,TRUE,"preg4";#N/A,#N/A,TRUE,"bazpr99"}</definedName>
    <definedName name="ploiu" localSheetId="1" hidden="1">{#N/A,#N/A,TRUE,"preg4";#N/A,#N/A,TRUE,"bazpr99"}</definedName>
    <definedName name="ploiu" localSheetId="19" hidden="1">{#N/A,#N/A,TRUE,"preg4";#N/A,#N/A,TRUE,"bazpr99"}</definedName>
    <definedName name="ploiu" localSheetId="20" hidden="1">{#N/A,#N/A,TRUE,"preg4";#N/A,#N/A,TRUE,"bazpr99"}</definedName>
    <definedName name="ploiu" localSheetId="21" hidden="1">{#N/A,#N/A,TRUE,"preg4";#N/A,#N/A,TRUE,"bazpr99"}</definedName>
    <definedName name="ploiu" localSheetId="22" hidden="1">{#N/A,#N/A,TRUE,"preg4";#N/A,#N/A,TRUE,"bazpr99"}</definedName>
    <definedName name="ploiu" localSheetId="23" hidden="1">{#N/A,#N/A,TRUE,"preg4";#N/A,#N/A,TRUE,"bazpr99"}</definedName>
    <definedName name="ploiu" localSheetId="2" hidden="1">{#N/A,#N/A,TRUE,"preg4";#N/A,#N/A,TRUE,"bazpr99"}</definedName>
    <definedName name="ploiu" localSheetId="4" hidden="1">{#N/A,#N/A,TRUE,"preg4";#N/A,#N/A,TRUE,"bazpr99"}</definedName>
    <definedName name="ploiu" localSheetId="5" hidden="1">{#N/A,#N/A,TRUE,"preg4";#N/A,#N/A,TRUE,"bazpr99"}</definedName>
    <definedName name="ploiu" localSheetId="6" hidden="1">{#N/A,#N/A,TRUE,"preg4";#N/A,#N/A,TRUE,"bazpr99"}</definedName>
    <definedName name="ploiu" localSheetId="7" hidden="1">{#N/A,#N/A,TRUE,"preg4";#N/A,#N/A,TRUE,"bazpr99"}</definedName>
    <definedName name="ploiu" localSheetId="8" hidden="1">{#N/A,#N/A,TRUE,"preg4";#N/A,#N/A,TRUE,"bazpr99"}</definedName>
    <definedName name="ploiu" hidden="1">{#N/A,#N/A,TRUE,"preg4";#N/A,#N/A,TRUE,"bazpr99"}</definedName>
    <definedName name="po" localSheetId="0" hidden="1">{#N/A,#N/A,TRUE,"preg4";#N/A,#N/A,TRUE,"bazpr99"}</definedName>
    <definedName name="po" localSheetId="9" hidden="1">{#N/A,#N/A,TRUE,"preg4";#N/A,#N/A,TRUE,"bazpr99"}</definedName>
    <definedName name="po" localSheetId="10" hidden="1">{#N/A,#N/A,TRUE,"preg4";#N/A,#N/A,TRUE,"bazpr99"}</definedName>
    <definedName name="po" localSheetId="11" hidden="1">{#N/A,#N/A,TRUE,"preg4";#N/A,#N/A,TRUE,"bazpr99"}</definedName>
    <definedName name="po" localSheetId="12" hidden="1">{#N/A,#N/A,TRUE,"preg4";#N/A,#N/A,TRUE,"bazpr99"}</definedName>
    <definedName name="po" localSheetId="13" hidden="1">{#N/A,#N/A,TRUE,"preg4";#N/A,#N/A,TRUE,"bazpr99"}</definedName>
    <definedName name="po" localSheetId="14" hidden="1">{#N/A,#N/A,TRUE,"preg4";#N/A,#N/A,TRUE,"bazpr99"}</definedName>
    <definedName name="po" localSheetId="15" hidden="1">{#N/A,#N/A,TRUE,"preg4";#N/A,#N/A,TRUE,"bazpr99"}</definedName>
    <definedName name="po" localSheetId="16" hidden="1">{#N/A,#N/A,TRUE,"preg4";#N/A,#N/A,TRUE,"bazpr99"}</definedName>
    <definedName name="po" localSheetId="17" hidden="1">{#N/A,#N/A,TRUE,"preg4";#N/A,#N/A,TRUE,"bazpr99"}</definedName>
    <definedName name="po" localSheetId="18" hidden="1">{#N/A,#N/A,TRUE,"preg4";#N/A,#N/A,TRUE,"bazpr99"}</definedName>
    <definedName name="po" localSheetId="1" hidden="1">{#N/A,#N/A,TRUE,"preg4";#N/A,#N/A,TRUE,"bazpr99"}</definedName>
    <definedName name="po" localSheetId="19" hidden="1">{#N/A,#N/A,TRUE,"preg4";#N/A,#N/A,TRUE,"bazpr99"}</definedName>
    <definedName name="po" localSheetId="20" hidden="1">{#N/A,#N/A,TRUE,"preg4";#N/A,#N/A,TRUE,"bazpr99"}</definedName>
    <definedName name="po" localSheetId="21" hidden="1">{#N/A,#N/A,TRUE,"preg4";#N/A,#N/A,TRUE,"bazpr99"}</definedName>
    <definedName name="po" localSheetId="22" hidden="1">{#N/A,#N/A,TRUE,"preg4";#N/A,#N/A,TRUE,"bazpr99"}</definedName>
    <definedName name="po" localSheetId="23" hidden="1">{#N/A,#N/A,TRUE,"preg4";#N/A,#N/A,TRUE,"bazpr99"}</definedName>
    <definedName name="po" localSheetId="2" hidden="1">{#N/A,#N/A,TRUE,"preg4";#N/A,#N/A,TRUE,"bazpr99"}</definedName>
    <definedName name="po" localSheetId="4" hidden="1">{#N/A,#N/A,TRUE,"preg4";#N/A,#N/A,TRUE,"bazpr99"}</definedName>
    <definedName name="po" localSheetId="5" hidden="1">{#N/A,#N/A,TRUE,"preg4";#N/A,#N/A,TRUE,"bazpr99"}</definedName>
    <definedName name="po" localSheetId="6" hidden="1">{#N/A,#N/A,TRUE,"preg4";#N/A,#N/A,TRUE,"bazpr99"}</definedName>
    <definedName name="po" localSheetId="7" hidden="1">{#N/A,#N/A,TRUE,"preg4";#N/A,#N/A,TRUE,"bazpr99"}</definedName>
    <definedName name="po" localSheetId="8" hidden="1">{#N/A,#N/A,TRUE,"preg4";#N/A,#N/A,TRUE,"bazpr99"}</definedName>
    <definedName name="po" hidden="1">{#N/A,#N/A,TRUE,"preg4";#N/A,#N/A,TRUE,"bazpr99"}</definedName>
    <definedName name="pop" localSheetId="0" hidden="1">{#N/A,#N/A,TRUE,"preg4";#N/A,#N/A,TRUE,"bazpr99"}</definedName>
    <definedName name="pop" localSheetId="9" hidden="1">{#N/A,#N/A,TRUE,"preg4";#N/A,#N/A,TRUE,"bazpr99"}</definedName>
    <definedName name="pop" localSheetId="10" hidden="1">{#N/A,#N/A,TRUE,"preg4";#N/A,#N/A,TRUE,"bazpr99"}</definedName>
    <definedName name="pop" localSheetId="11" hidden="1">{#N/A,#N/A,TRUE,"preg4";#N/A,#N/A,TRUE,"bazpr99"}</definedName>
    <definedName name="pop" localSheetId="12" hidden="1">{#N/A,#N/A,TRUE,"preg4";#N/A,#N/A,TRUE,"bazpr99"}</definedName>
    <definedName name="pop" localSheetId="13" hidden="1">{#N/A,#N/A,TRUE,"preg4";#N/A,#N/A,TRUE,"bazpr99"}</definedName>
    <definedName name="pop" localSheetId="14" hidden="1">{#N/A,#N/A,TRUE,"preg4";#N/A,#N/A,TRUE,"bazpr99"}</definedName>
    <definedName name="pop" localSheetId="15" hidden="1">{#N/A,#N/A,TRUE,"preg4";#N/A,#N/A,TRUE,"bazpr99"}</definedName>
    <definedName name="pop" localSheetId="16" hidden="1">{#N/A,#N/A,TRUE,"preg4";#N/A,#N/A,TRUE,"bazpr99"}</definedName>
    <definedName name="pop" localSheetId="17" hidden="1">{#N/A,#N/A,TRUE,"preg4";#N/A,#N/A,TRUE,"bazpr99"}</definedName>
    <definedName name="pop" localSheetId="18" hidden="1">{#N/A,#N/A,TRUE,"preg4";#N/A,#N/A,TRUE,"bazpr99"}</definedName>
    <definedName name="pop" localSheetId="1" hidden="1">{#N/A,#N/A,TRUE,"preg4";#N/A,#N/A,TRUE,"bazpr99"}</definedName>
    <definedName name="pop" localSheetId="19" hidden="1">{#N/A,#N/A,TRUE,"preg4";#N/A,#N/A,TRUE,"bazpr99"}</definedName>
    <definedName name="pop" localSheetId="20" hidden="1">{#N/A,#N/A,TRUE,"preg4";#N/A,#N/A,TRUE,"bazpr99"}</definedName>
    <definedName name="pop" localSheetId="21" hidden="1">{#N/A,#N/A,TRUE,"preg4";#N/A,#N/A,TRUE,"bazpr99"}</definedName>
    <definedName name="pop" localSheetId="22" hidden="1">{#N/A,#N/A,TRUE,"preg4";#N/A,#N/A,TRUE,"bazpr99"}</definedName>
    <definedName name="pop" localSheetId="23" hidden="1">{#N/A,#N/A,TRUE,"preg4";#N/A,#N/A,TRUE,"bazpr99"}</definedName>
    <definedName name="pop" localSheetId="2" hidden="1">{#N/A,#N/A,TRUE,"preg4";#N/A,#N/A,TRUE,"bazpr99"}</definedName>
    <definedName name="pop" localSheetId="4" hidden="1">{#N/A,#N/A,TRUE,"preg4";#N/A,#N/A,TRUE,"bazpr99"}</definedName>
    <definedName name="pop" localSheetId="5" hidden="1">{#N/A,#N/A,TRUE,"preg4";#N/A,#N/A,TRUE,"bazpr99"}</definedName>
    <definedName name="pop" localSheetId="6" hidden="1">{#N/A,#N/A,TRUE,"preg4";#N/A,#N/A,TRUE,"bazpr99"}</definedName>
    <definedName name="pop" localSheetId="7" hidden="1">{#N/A,#N/A,TRUE,"preg4";#N/A,#N/A,TRUE,"bazpr99"}</definedName>
    <definedName name="pop" localSheetId="8" hidden="1">{#N/A,#N/A,TRUE,"preg4";#N/A,#N/A,TRUE,"bazpr99"}</definedName>
    <definedName name="pop" hidden="1">{#N/A,#N/A,TRUE,"preg4";#N/A,#N/A,TRUE,"bazpr99"}</definedName>
    <definedName name="popopo" localSheetId="0" hidden="1">{#N/A,#N/A,TRUE,"preg4";#N/A,#N/A,TRUE,"bazpr2001"}</definedName>
    <definedName name="popopo" localSheetId="9" hidden="1">{#N/A,#N/A,TRUE,"preg4";#N/A,#N/A,TRUE,"bazpr2001"}</definedName>
    <definedName name="popopo" localSheetId="10" hidden="1">{#N/A,#N/A,TRUE,"preg4";#N/A,#N/A,TRUE,"bazpr2001"}</definedName>
    <definedName name="popopo" localSheetId="11" hidden="1">{#N/A,#N/A,TRUE,"preg4";#N/A,#N/A,TRUE,"bazpr2001"}</definedName>
    <definedName name="popopo" localSheetId="12" hidden="1">{#N/A,#N/A,TRUE,"preg4";#N/A,#N/A,TRUE,"bazpr2001"}</definedName>
    <definedName name="popopo" localSheetId="13" hidden="1">{#N/A,#N/A,TRUE,"preg4";#N/A,#N/A,TRUE,"bazpr2001"}</definedName>
    <definedName name="popopo" localSheetId="14" hidden="1">{#N/A,#N/A,TRUE,"preg4";#N/A,#N/A,TRUE,"bazpr2001"}</definedName>
    <definedName name="popopo" localSheetId="15" hidden="1">{#N/A,#N/A,TRUE,"preg4";#N/A,#N/A,TRUE,"bazpr2001"}</definedName>
    <definedName name="popopo" localSheetId="16" hidden="1">{#N/A,#N/A,TRUE,"preg4";#N/A,#N/A,TRUE,"bazpr2001"}</definedName>
    <definedName name="popopo" localSheetId="17" hidden="1">{#N/A,#N/A,TRUE,"preg4";#N/A,#N/A,TRUE,"bazpr2001"}</definedName>
    <definedName name="popopo" localSheetId="18" hidden="1">{#N/A,#N/A,TRUE,"preg4";#N/A,#N/A,TRUE,"bazpr2001"}</definedName>
    <definedName name="popopo" localSheetId="1" hidden="1">{#N/A,#N/A,TRUE,"preg4";#N/A,#N/A,TRUE,"bazpr2001"}</definedName>
    <definedName name="popopo" localSheetId="19" hidden="1">{#N/A,#N/A,TRUE,"preg4";#N/A,#N/A,TRUE,"bazpr2001"}</definedName>
    <definedName name="popopo" localSheetId="20" hidden="1">{#N/A,#N/A,TRUE,"preg4";#N/A,#N/A,TRUE,"bazpr2001"}</definedName>
    <definedName name="popopo" localSheetId="21" hidden="1">{#N/A,#N/A,TRUE,"preg4";#N/A,#N/A,TRUE,"bazpr2001"}</definedName>
    <definedName name="popopo" localSheetId="22" hidden="1">{#N/A,#N/A,TRUE,"preg4";#N/A,#N/A,TRUE,"bazpr2001"}</definedName>
    <definedName name="popopo" localSheetId="23" hidden="1">{#N/A,#N/A,TRUE,"preg4";#N/A,#N/A,TRUE,"bazpr2001"}</definedName>
    <definedName name="popopo" localSheetId="2" hidden="1">{#N/A,#N/A,TRUE,"preg4";#N/A,#N/A,TRUE,"bazpr2001"}</definedName>
    <definedName name="popopo" localSheetId="4" hidden="1">{#N/A,#N/A,TRUE,"preg4";#N/A,#N/A,TRUE,"bazpr2001"}</definedName>
    <definedName name="popopo" localSheetId="5" hidden="1">{#N/A,#N/A,TRUE,"preg4";#N/A,#N/A,TRUE,"bazpr2001"}</definedName>
    <definedName name="popopo" localSheetId="6" hidden="1">{#N/A,#N/A,TRUE,"preg4";#N/A,#N/A,TRUE,"bazpr2001"}</definedName>
    <definedName name="popopo" localSheetId="7" hidden="1">{#N/A,#N/A,TRUE,"preg4";#N/A,#N/A,TRUE,"bazpr2001"}</definedName>
    <definedName name="popopo" localSheetId="8" hidden="1">{#N/A,#N/A,TRUE,"preg4";#N/A,#N/A,TRUE,"bazpr2001"}</definedName>
    <definedName name="popopo" hidden="1">{#N/A,#N/A,TRUE,"preg4";#N/A,#N/A,TRUE,"bazpr2001"}</definedName>
    <definedName name="pp" localSheetId="0" hidden="1">{#N/A,#N/A,TRUE,"preg4";#N/A,#N/A,TRUE,"bazpr2000"}</definedName>
    <definedName name="pp" localSheetId="9" hidden="1">{#N/A,#N/A,TRUE,"preg4";#N/A,#N/A,TRUE,"bazpr2000"}</definedName>
    <definedName name="pp" localSheetId="10" hidden="1">{#N/A,#N/A,TRUE,"preg4";#N/A,#N/A,TRUE,"bazpr2000"}</definedName>
    <definedName name="pp" localSheetId="11" hidden="1">{#N/A,#N/A,TRUE,"preg4";#N/A,#N/A,TRUE,"bazpr2000"}</definedName>
    <definedName name="pp" localSheetId="12" hidden="1">{#N/A,#N/A,TRUE,"preg4";#N/A,#N/A,TRUE,"bazpr2000"}</definedName>
    <definedName name="pp" localSheetId="13" hidden="1">{#N/A,#N/A,TRUE,"preg4";#N/A,#N/A,TRUE,"bazpr2000"}</definedName>
    <definedName name="pp" localSheetId="14" hidden="1">{#N/A,#N/A,TRUE,"preg4";#N/A,#N/A,TRUE,"bazpr2000"}</definedName>
    <definedName name="pp" localSheetId="15" hidden="1">{#N/A,#N/A,TRUE,"preg4";#N/A,#N/A,TRUE,"bazpr2000"}</definedName>
    <definedName name="pp" localSheetId="16" hidden="1">{#N/A,#N/A,TRUE,"preg4";#N/A,#N/A,TRUE,"bazpr2000"}</definedName>
    <definedName name="pp" localSheetId="17" hidden="1">{#N/A,#N/A,TRUE,"preg4";#N/A,#N/A,TRUE,"bazpr2000"}</definedName>
    <definedName name="pp" localSheetId="18" hidden="1">{#N/A,#N/A,TRUE,"preg4";#N/A,#N/A,TRUE,"bazpr2000"}</definedName>
    <definedName name="pp" localSheetId="1" hidden="1">{#N/A,#N/A,TRUE,"preg4";#N/A,#N/A,TRUE,"bazpr2000"}</definedName>
    <definedName name="pp" localSheetId="19" hidden="1">{#N/A,#N/A,TRUE,"preg4";#N/A,#N/A,TRUE,"bazpr2000"}</definedName>
    <definedName name="pp" localSheetId="20" hidden="1">{#N/A,#N/A,TRUE,"preg4";#N/A,#N/A,TRUE,"bazpr2000"}</definedName>
    <definedName name="pp" localSheetId="21" hidden="1">{#N/A,#N/A,TRUE,"preg4";#N/A,#N/A,TRUE,"bazpr2000"}</definedName>
    <definedName name="pp" localSheetId="22" hidden="1">{#N/A,#N/A,TRUE,"preg4";#N/A,#N/A,TRUE,"bazpr2000"}</definedName>
    <definedName name="pp" localSheetId="23" hidden="1">{#N/A,#N/A,TRUE,"preg4";#N/A,#N/A,TRUE,"bazpr2000"}</definedName>
    <definedName name="pp" localSheetId="2" hidden="1">{#N/A,#N/A,TRUE,"preg4";#N/A,#N/A,TRUE,"bazpr2000"}</definedName>
    <definedName name="pp" localSheetId="4" hidden="1">{#N/A,#N/A,TRUE,"preg4";#N/A,#N/A,TRUE,"bazpr2000"}</definedName>
    <definedName name="pp" localSheetId="5" hidden="1">{#N/A,#N/A,TRUE,"preg4";#N/A,#N/A,TRUE,"bazpr2000"}</definedName>
    <definedName name="pp" localSheetId="6" hidden="1">{#N/A,#N/A,TRUE,"preg4";#N/A,#N/A,TRUE,"bazpr2000"}</definedName>
    <definedName name="pp" localSheetId="7" hidden="1">{#N/A,#N/A,TRUE,"preg4";#N/A,#N/A,TRUE,"bazpr2000"}</definedName>
    <definedName name="pp" localSheetId="8" hidden="1">{#N/A,#N/A,TRUE,"preg4";#N/A,#N/A,TRUE,"bazpr2000"}</definedName>
    <definedName name="pp" hidden="1">{#N/A,#N/A,TRUE,"preg4";#N/A,#N/A,TRUE,"bazpr2000"}</definedName>
    <definedName name="Princ" localSheetId="16">#REF!</definedName>
    <definedName name="Princ" localSheetId="17">#REF!</definedName>
    <definedName name="Princ" localSheetId="18">#REF!</definedName>
    <definedName name="Princ" localSheetId="19">#REF!</definedName>
    <definedName name="Princ" localSheetId="20">#REF!</definedName>
    <definedName name="Princ" localSheetId="21">#REF!</definedName>
    <definedName name="Princ" localSheetId="22">#REF!</definedName>
    <definedName name="Princ" localSheetId="23">#REF!</definedName>
    <definedName name="Princ">#REF!</definedName>
    <definedName name="_xlnm.Print_Area" localSheetId="0">'Анекс 1'!$A$1:$N$178</definedName>
    <definedName name="_xlnm.Print_Area" localSheetId="11">'Анекс 12'!$B$2:$P$20</definedName>
    <definedName name="_xlnm.Print_Area" localSheetId="12">'Анекс 13'!$A$1:$AN$21</definedName>
    <definedName name="_xlnm.Print_Area" localSheetId="13">'Анекс 14'!$C$1:$M$17</definedName>
    <definedName name="_xlnm.Print_Area" localSheetId="14">'Анекс 15'!$C$1:$K$21</definedName>
    <definedName name="_xlnm.Print_Area" localSheetId="16">'Анекс 17'!$A$1:$AC$54</definedName>
    <definedName name="_xlnm.Print_Area" localSheetId="1">'Анекс 2'!$A$1:$N$96</definedName>
    <definedName name="_xlnm.Print_Area" localSheetId="20">'Анекс 21'!$A$1:$I$27</definedName>
    <definedName name="_xlnm.Print_Area" localSheetId="22">'Анекс 23'!$A$1:$H$22</definedName>
    <definedName name="_xlnm.Print_Area" localSheetId="23">'Анекс 24'!$A$1:$N$20</definedName>
    <definedName name="_xlnm.Print_Area">#REF!</definedName>
    <definedName name="PRINT_AREA_MI" localSheetId="16">#REF!</definedName>
    <definedName name="PRINT_AREA_MI" localSheetId="17">#REF!</definedName>
    <definedName name="PRINT_AREA_MI" localSheetId="18">#REF!</definedName>
    <definedName name="PRINT_AREA_MI" localSheetId="19">#REF!</definedName>
    <definedName name="PRINT_AREA_MI" localSheetId="20">#REF!</definedName>
    <definedName name="PRINT_AREA_MI" localSheetId="21">#REF!</definedName>
    <definedName name="PRINT_AREA_MI" localSheetId="22">#REF!</definedName>
    <definedName name="PRINT_AREA_MI" localSheetId="23">#REF!</definedName>
    <definedName name="PRINT_AREA_MI">#REF!</definedName>
    <definedName name="Print_Area_Reset" localSheetId="16">OFFSET('Анекс 17'!Full_Print,0,0,'Анекс 17'!Last_Row)</definedName>
    <definedName name="Print_Area_Reset" localSheetId="17">OFFSET('Анекс 18'!Full_Print,0,0,'Анекс 18'!Last_Row)</definedName>
    <definedName name="Print_Area_Reset" localSheetId="18">OFFSET('Анекс 19'!Full_Print,0,0,'Анекс 19'!Last_Row)</definedName>
    <definedName name="Print_Area_Reset" localSheetId="19">OFFSET('Анекс 20'!Full_Print,0,0,'Анекс 20'!Last_Row)</definedName>
    <definedName name="Print_Area_Reset" localSheetId="20">OFFSET('Анекс 21'!Full_Print,0,0,'Анекс 21'!Last_Row)</definedName>
    <definedName name="Print_Area_Reset" localSheetId="21">OFFSET('Анекс 22'!Full_Print,0,0,'Анекс 22'!Last_Row)</definedName>
    <definedName name="Print_Area_Reset" localSheetId="22">OFFSET('Анекс 23'!Full_Print,0,0,'Анекс 23'!Last_Row)</definedName>
    <definedName name="Print_Area_Reset" localSheetId="23">OFFSET('Анекс 24'!Full_Print,0,0,'Анекс 24'!Last_Row)</definedName>
    <definedName name="Print_Area_Reset">OFFSET(Full_Print,0,0,Last_Row)</definedName>
    <definedName name="_xlnm.Print_Titles" localSheetId="0">'Анекс 1'!$4:$6</definedName>
    <definedName name="_xlnm.Print_Titles" localSheetId="1">'Анекс 2'!$6:$7</definedName>
    <definedName name="PRINT_TITLES_MI" localSheetId="0">#REF!</definedName>
    <definedName name="PRINT_TITLES_MI" localSheetId="9">#REF!</definedName>
    <definedName name="PRINT_TITLES_MI" localSheetId="10">#REF!</definedName>
    <definedName name="PRINT_TITLES_MI" localSheetId="11">#REF!</definedName>
    <definedName name="PRINT_TITLES_MI" localSheetId="12">#REF!</definedName>
    <definedName name="PRINT_TITLES_MI" localSheetId="13">#REF!</definedName>
    <definedName name="PRINT_TITLES_MI" localSheetId="14">#REF!</definedName>
    <definedName name="PRINT_TITLES_MI" localSheetId="15">#REF!</definedName>
    <definedName name="PRINT_TITLES_MI" localSheetId="16">#REF!</definedName>
    <definedName name="PRINT_TITLES_MI" localSheetId="17">#REF!</definedName>
    <definedName name="PRINT_TITLES_MI" localSheetId="18">#REF!</definedName>
    <definedName name="PRINT_TITLES_MI" localSheetId="1">#REF!</definedName>
    <definedName name="PRINT_TITLES_MI" localSheetId="19">#REF!</definedName>
    <definedName name="PRINT_TITLES_MI" localSheetId="20">#REF!</definedName>
    <definedName name="PRINT_TITLES_MI" localSheetId="21">#REF!</definedName>
    <definedName name="PRINT_TITLES_MI" localSheetId="22">#REF!</definedName>
    <definedName name="PRINT_TITLES_MI" localSheetId="23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>#REF!</definedName>
    <definedName name="profitability" localSheetId="16">#REF!</definedName>
    <definedName name="profitability" localSheetId="17">#REF!</definedName>
    <definedName name="profitability" localSheetId="18">#REF!</definedName>
    <definedName name="profitability" localSheetId="19">#REF!</definedName>
    <definedName name="profitability" localSheetId="20">#REF!</definedName>
    <definedName name="profitability" localSheetId="21">#REF!</definedName>
    <definedName name="profitability" localSheetId="22">#REF!</definedName>
    <definedName name="profitability" localSheetId="23">#REF!</definedName>
    <definedName name="profitability">#REF!</definedName>
    <definedName name="promgraf" localSheetId="0">[6]GRAFPROM!#REF!</definedName>
    <definedName name="promgraf" localSheetId="9">[6]GRAFPROM!#REF!</definedName>
    <definedName name="promgraf" localSheetId="10">[6]GRAFPROM!#REF!</definedName>
    <definedName name="promgraf" localSheetId="11">[6]GRAFPROM!#REF!</definedName>
    <definedName name="promgraf" localSheetId="12">[6]GRAFPROM!#REF!</definedName>
    <definedName name="promgraf" localSheetId="13">[6]GRAFPROM!#REF!</definedName>
    <definedName name="promgraf" localSheetId="14">[6]GRAFPROM!#REF!</definedName>
    <definedName name="promgraf" localSheetId="15">[6]GRAFPROM!#REF!</definedName>
    <definedName name="promgraf" localSheetId="16">[6]GRAFPROM!#REF!</definedName>
    <definedName name="promgraf" localSheetId="17">[6]GRAFPROM!#REF!</definedName>
    <definedName name="promgraf" localSheetId="18">[6]GRAFPROM!#REF!</definedName>
    <definedName name="promgraf" localSheetId="1">[6]GRAFPROM!#REF!</definedName>
    <definedName name="promgraf" localSheetId="19">[6]GRAFPROM!#REF!</definedName>
    <definedName name="promgraf" localSheetId="20">[6]GRAFPROM!#REF!</definedName>
    <definedName name="promgraf" localSheetId="21">[6]GRAFPROM!#REF!</definedName>
    <definedName name="promgraf" localSheetId="22">[6]GRAFPROM!#REF!</definedName>
    <definedName name="promgraf" localSheetId="23">[6]GRAFPROM!#REF!</definedName>
    <definedName name="promgraf" localSheetId="2">[6]GRAFPROM!#REF!</definedName>
    <definedName name="promgraf" localSheetId="4">[6]GRAFPROM!#REF!</definedName>
    <definedName name="promgraf" localSheetId="5">[6]GRAFPROM!#REF!</definedName>
    <definedName name="promgraf" localSheetId="6">[6]GRAFPROM!#REF!</definedName>
    <definedName name="promgraf" localSheetId="7">[6]GRAFPROM!#REF!</definedName>
    <definedName name="promgraf" localSheetId="8">[6]GRAFPROM!#REF!</definedName>
    <definedName name="promgraf">[6]GRAFPROM!#REF!</definedName>
    <definedName name="q" localSheetId="0" hidden="1">{#N/A,#N/A,TRUE,"preg4";#N/A,#N/A,TRUE,"bazpr99"}</definedName>
    <definedName name="q" localSheetId="9" hidden="1">{#N/A,#N/A,TRUE,"preg4";#N/A,#N/A,TRUE,"bazpr99"}</definedName>
    <definedName name="q" localSheetId="10" hidden="1">{#N/A,#N/A,TRUE,"preg4";#N/A,#N/A,TRUE,"bazpr99"}</definedName>
    <definedName name="q" localSheetId="11" hidden="1">{#N/A,#N/A,TRUE,"preg4";#N/A,#N/A,TRUE,"bazpr99"}</definedName>
    <definedName name="q" localSheetId="12" hidden="1">{#N/A,#N/A,TRUE,"preg4";#N/A,#N/A,TRUE,"bazpr99"}</definedName>
    <definedName name="q" localSheetId="13" hidden="1">{#N/A,#N/A,TRUE,"preg4";#N/A,#N/A,TRUE,"bazpr99"}</definedName>
    <definedName name="q" localSheetId="14" hidden="1">{#N/A,#N/A,TRUE,"preg4";#N/A,#N/A,TRUE,"bazpr99"}</definedName>
    <definedName name="q" localSheetId="15" hidden="1">{#N/A,#N/A,TRUE,"preg4";#N/A,#N/A,TRUE,"bazpr99"}</definedName>
    <definedName name="q" localSheetId="16" hidden="1">{#N/A,#N/A,TRUE,"preg4";#N/A,#N/A,TRUE,"bazpr99"}</definedName>
    <definedName name="q" localSheetId="17" hidden="1">{#N/A,#N/A,TRUE,"preg4";#N/A,#N/A,TRUE,"bazpr99"}</definedName>
    <definedName name="q" localSheetId="18" hidden="1">{#N/A,#N/A,TRUE,"preg4";#N/A,#N/A,TRUE,"bazpr99"}</definedName>
    <definedName name="q" localSheetId="1" hidden="1">{#N/A,#N/A,TRUE,"preg4";#N/A,#N/A,TRUE,"bazpr99"}</definedName>
    <definedName name="q" localSheetId="19" hidden="1">{#N/A,#N/A,TRUE,"preg4";#N/A,#N/A,TRUE,"bazpr99"}</definedName>
    <definedName name="q" localSheetId="20" hidden="1">{#N/A,#N/A,TRUE,"preg4";#N/A,#N/A,TRUE,"bazpr99"}</definedName>
    <definedName name="q" localSheetId="21" hidden="1">{#N/A,#N/A,TRUE,"preg4";#N/A,#N/A,TRUE,"bazpr99"}</definedName>
    <definedName name="q" localSheetId="22" hidden="1">{#N/A,#N/A,TRUE,"preg4";#N/A,#N/A,TRUE,"bazpr99"}</definedName>
    <definedName name="q" localSheetId="23" hidden="1">{#N/A,#N/A,TRUE,"preg4";#N/A,#N/A,TRUE,"bazpr99"}</definedName>
    <definedName name="q" localSheetId="2" hidden="1">{#N/A,#N/A,TRUE,"preg4";#N/A,#N/A,TRUE,"bazpr99"}</definedName>
    <definedName name="q" localSheetId="4" hidden="1">{#N/A,#N/A,TRUE,"preg4";#N/A,#N/A,TRUE,"bazpr99"}</definedName>
    <definedName name="q" localSheetId="5" hidden="1">{#N/A,#N/A,TRUE,"preg4";#N/A,#N/A,TRUE,"bazpr99"}</definedName>
    <definedName name="q" localSheetId="6" hidden="1">{#N/A,#N/A,TRUE,"preg4";#N/A,#N/A,TRUE,"bazpr99"}</definedName>
    <definedName name="q" localSheetId="7" hidden="1">{#N/A,#N/A,TRUE,"preg4";#N/A,#N/A,TRUE,"bazpr99"}</definedName>
    <definedName name="q" localSheetId="8" hidden="1">{#N/A,#N/A,TRUE,"preg4";#N/A,#N/A,TRUE,"bazpr99"}</definedName>
    <definedName name="q" hidden="1">{#N/A,#N/A,TRUE,"preg4";#N/A,#N/A,TRUE,"bazpr99"}</definedName>
    <definedName name="Q_MMF2_UVOZ" localSheetId="0">#REF!</definedName>
    <definedName name="Q_MMF2_UVOZ" localSheetId="9">#REF!</definedName>
    <definedName name="Q_MMF2_UVOZ" localSheetId="10">#REF!</definedName>
    <definedName name="Q_MMF2_UVOZ" localSheetId="11">#REF!</definedName>
    <definedName name="Q_MMF2_UVOZ" localSheetId="12">#REF!</definedName>
    <definedName name="Q_MMF2_UVOZ" localSheetId="13">#REF!</definedName>
    <definedName name="Q_MMF2_UVOZ" localSheetId="14">#REF!</definedName>
    <definedName name="Q_MMF2_UVOZ" localSheetId="15">#REF!</definedName>
    <definedName name="Q_MMF2_UVOZ" localSheetId="16">#REF!</definedName>
    <definedName name="Q_MMF2_UVOZ" localSheetId="17">#REF!</definedName>
    <definedName name="Q_MMF2_UVOZ" localSheetId="18">#REF!</definedName>
    <definedName name="Q_MMF2_UVOZ" localSheetId="1">#REF!</definedName>
    <definedName name="Q_MMF2_UVOZ" localSheetId="19">#REF!</definedName>
    <definedName name="Q_MMF2_UVOZ" localSheetId="20">#REF!</definedName>
    <definedName name="Q_MMF2_UVOZ" localSheetId="21">#REF!</definedName>
    <definedName name="Q_MMF2_UVOZ" localSheetId="22">#REF!</definedName>
    <definedName name="Q_MMF2_UVOZ" localSheetId="23">#REF!</definedName>
    <definedName name="Q_MMF2_UVOZ" localSheetId="5">#REF!</definedName>
    <definedName name="Q_MMF2_UVOZ" localSheetId="6">#REF!</definedName>
    <definedName name="Q_MMF2_UVOZ" localSheetId="7">#REF!</definedName>
    <definedName name="Q_MMF2_UVOZ" localSheetId="8">#REF!</definedName>
    <definedName name="Q_MMF2_UVOZ">#REF!</definedName>
    <definedName name="qqq" localSheetId="0" hidden="1">{#N/A,#N/A,TRUE,"preg4";#N/A,#N/A,TRUE,"bazpr2000"}</definedName>
    <definedName name="qqq" localSheetId="9" hidden="1">{#N/A,#N/A,TRUE,"preg4";#N/A,#N/A,TRUE,"bazpr2000"}</definedName>
    <definedName name="qqq" localSheetId="10" hidden="1">{#N/A,#N/A,TRUE,"preg4";#N/A,#N/A,TRUE,"bazpr2000"}</definedName>
    <definedName name="qqq" localSheetId="11" hidden="1">{#N/A,#N/A,TRUE,"preg4";#N/A,#N/A,TRUE,"bazpr2000"}</definedName>
    <definedName name="qqq" localSheetId="12" hidden="1">{#N/A,#N/A,TRUE,"preg4";#N/A,#N/A,TRUE,"bazpr2000"}</definedName>
    <definedName name="qqq" localSheetId="13" hidden="1">{#N/A,#N/A,TRUE,"preg4";#N/A,#N/A,TRUE,"bazpr2000"}</definedName>
    <definedName name="qqq" localSheetId="14" hidden="1">{#N/A,#N/A,TRUE,"preg4";#N/A,#N/A,TRUE,"bazpr2000"}</definedName>
    <definedName name="qqq" localSheetId="15" hidden="1">{#N/A,#N/A,TRUE,"preg4";#N/A,#N/A,TRUE,"bazpr2000"}</definedName>
    <definedName name="qqq" localSheetId="16" hidden="1">{#N/A,#N/A,TRUE,"preg4";#N/A,#N/A,TRUE,"bazpr2000"}</definedName>
    <definedName name="qqq" localSheetId="17" hidden="1">{#N/A,#N/A,TRUE,"preg4";#N/A,#N/A,TRUE,"bazpr2000"}</definedName>
    <definedName name="qqq" localSheetId="18" hidden="1">{#N/A,#N/A,TRUE,"preg4";#N/A,#N/A,TRUE,"bazpr2000"}</definedName>
    <definedName name="qqq" localSheetId="1" hidden="1">{#N/A,#N/A,TRUE,"preg4";#N/A,#N/A,TRUE,"bazpr2000"}</definedName>
    <definedName name="qqq" localSheetId="19" hidden="1">{#N/A,#N/A,TRUE,"preg4";#N/A,#N/A,TRUE,"bazpr2000"}</definedName>
    <definedName name="qqq" localSheetId="20" hidden="1">{#N/A,#N/A,TRUE,"preg4";#N/A,#N/A,TRUE,"bazpr2000"}</definedName>
    <definedName name="qqq" localSheetId="21" hidden="1">{#N/A,#N/A,TRUE,"preg4";#N/A,#N/A,TRUE,"bazpr2000"}</definedName>
    <definedName name="qqq" localSheetId="22" hidden="1">{#N/A,#N/A,TRUE,"preg4";#N/A,#N/A,TRUE,"bazpr2000"}</definedName>
    <definedName name="qqq" localSheetId="23" hidden="1">{#N/A,#N/A,TRUE,"preg4";#N/A,#N/A,TRUE,"bazpr2000"}</definedName>
    <definedName name="qqq" localSheetId="2" hidden="1">{#N/A,#N/A,TRUE,"preg4";#N/A,#N/A,TRUE,"bazpr2000"}</definedName>
    <definedName name="qqq" localSheetId="4" hidden="1">{#N/A,#N/A,TRUE,"preg4";#N/A,#N/A,TRUE,"bazpr2000"}</definedName>
    <definedName name="qqq" localSheetId="5" hidden="1">{#N/A,#N/A,TRUE,"preg4";#N/A,#N/A,TRUE,"bazpr2000"}</definedName>
    <definedName name="qqq" localSheetId="6" hidden="1">{#N/A,#N/A,TRUE,"preg4";#N/A,#N/A,TRUE,"bazpr2000"}</definedName>
    <definedName name="qqq" localSheetId="7" hidden="1">{#N/A,#N/A,TRUE,"preg4";#N/A,#N/A,TRUE,"bazpr2000"}</definedName>
    <definedName name="qqq" localSheetId="8" hidden="1">{#N/A,#N/A,TRUE,"preg4";#N/A,#N/A,TRUE,"bazpr2000"}</definedName>
    <definedName name="qqq" hidden="1">{#N/A,#N/A,TRUE,"preg4";#N/A,#N/A,TRUE,"bazpr2000"}</definedName>
    <definedName name="qryBRTRANSPROMET_period" localSheetId="0">#REF!</definedName>
    <definedName name="qryBRTRANSPROMET_period" localSheetId="9">#REF!</definedName>
    <definedName name="qryBRTRANSPROMET_period" localSheetId="10">#REF!</definedName>
    <definedName name="qryBRTRANSPROMET_period" localSheetId="11">#REF!</definedName>
    <definedName name="qryBRTRANSPROMET_period" localSheetId="12">#REF!</definedName>
    <definedName name="qryBRTRANSPROMET_period" localSheetId="13">#REF!</definedName>
    <definedName name="qryBRTRANSPROMET_period" localSheetId="14">#REF!</definedName>
    <definedName name="qryBRTRANSPROMET_period" localSheetId="15">#REF!</definedName>
    <definedName name="qryBRTRANSPROMET_period" localSheetId="16">#REF!</definedName>
    <definedName name="qryBRTRANSPROMET_period" localSheetId="17">#REF!</definedName>
    <definedName name="qryBRTRANSPROMET_period" localSheetId="18">#REF!</definedName>
    <definedName name="qryBRTRANSPROMET_period" localSheetId="1">#REF!</definedName>
    <definedName name="qryBRTRANSPROMET_period" localSheetId="19">#REF!</definedName>
    <definedName name="qryBRTRANSPROMET_period" localSheetId="20">#REF!</definedName>
    <definedName name="qryBRTRANSPROMET_period" localSheetId="21">#REF!</definedName>
    <definedName name="qryBRTRANSPROMET_period" localSheetId="22">#REF!</definedName>
    <definedName name="qryBRTRANSPROMET_period" localSheetId="23">#REF!</definedName>
    <definedName name="qryBRTRANSPROMET_period" localSheetId="5">#REF!</definedName>
    <definedName name="qryBRTRANSPROMET_period" localSheetId="6">#REF!</definedName>
    <definedName name="qryBRTRANSPROMET_period" localSheetId="7">#REF!</definedName>
    <definedName name="qryBRTRANSPROMET_period" localSheetId="8">#REF!</definedName>
    <definedName name="qryBRTRANSPROMET_period">#REF!</definedName>
    <definedName name="qwew" localSheetId="0" hidden="1">{#N/A,#N/A,TRUE,"preg4";#N/A,#N/A,TRUE,"bazpr2000"}</definedName>
    <definedName name="qwew" localSheetId="9" hidden="1">{#N/A,#N/A,TRUE,"preg4";#N/A,#N/A,TRUE,"bazpr2000"}</definedName>
    <definedName name="qwew" localSheetId="10" hidden="1">{#N/A,#N/A,TRUE,"preg4";#N/A,#N/A,TRUE,"bazpr2000"}</definedName>
    <definedName name="qwew" localSheetId="11" hidden="1">{#N/A,#N/A,TRUE,"preg4";#N/A,#N/A,TRUE,"bazpr2000"}</definedName>
    <definedName name="qwew" localSheetId="12" hidden="1">{#N/A,#N/A,TRUE,"preg4";#N/A,#N/A,TRUE,"bazpr2000"}</definedName>
    <definedName name="qwew" localSheetId="13" hidden="1">{#N/A,#N/A,TRUE,"preg4";#N/A,#N/A,TRUE,"bazpr2000"}</definedName>
    <definedName name="qwew" localSheetId="14" hidden="1">{#N/A,#N/A,TRUE,"preg4";#N/A,#N/A,TRUE,"bazpr2000"}</definedName>
    <definedName name="qwew" localSheetId="15" hidden="1">{#N/A,#N/A,TRUE,"preg4";#N/A,#N/A,TRUE,"bazpr2000"}</definedName>
    <definedName name="qwew" localSheetId="16" hidden="1">{#N/A,#N/A,TRUE,"preg4";#N/A,#N/A,TRUE,"bazpr2000"}</definedName>
    <definedName name="qwew" localSheetId="17" hidden="1">{#N/A,#N/A,TRUE,"preg4";#N/A,#N/A,TRUE,"bazpr2000"}</definedName>
    <definedName name="qwew" localSheetId="18" hidden="1">{#N/A,#N/A,TRUE,"preg4";#N/A,#N/A,TRUE,"bazpr2000"}</definedName>
    <definedName name="qwew" localSheetId="1" hidden="1">{#N/A,#N/A,TRUE,"preg4";#N/A,#N/A,TRUE,"bazpr2000"}</definedName>
    <definedName name="qwew" localSheetId="19" hidden="1">{#N/A,#N/A,TRUE,"preg4";#N/A,#N/A,TRUE,"bazpr2000"}</definedName>
    <definedName name="qwew" localSheetId="20" hidden="1">{#N/A,#N/A,TRUE,"preg4";#N/A,#N/A,TRUE,"bazpr2000"}</definedName>
    <definedName name="qwew" localSheetId="21" hidden="1">{#N/A,#N/A,TRUE,"preg4";#N/A,#N/A,TRUE,"bazpr2000"}</definedName>
    <definedName name="qwew" localSheetId="22" hidden="1">{#N/A,#N/A,TRUE,"preg4";#N/A,#N/A,TRUE,"bazpr2000"}</definedName>
    <definedName name="qwew" localSheetId="23" hidden="1">{#N/A,#N/A,TRUE,"preg4";#N/A,#N/A,TRUE,"bazpr2000"}</definedName>
    <definedName name="qwew" localSheetId="2" hidden="1">{#N/A,#N/A,TRUE,"preg4";#N/A,#N/A,TRUE,"bazpr2000"}</definedName>
    <definedName name="qwew" localSheetId="4" hidden="1">{#N/A,#N/A,TRUE,"preg4";#N/A,#N/A,TRUE,"bazpr2000"}</definedName>
    <definedName name="qwew" localSheetId="5" hidden="1">{#N/A,#N/A,TRUE,"preg4";#N/A,#N/A,TRUE,"bazpr2000"}</definedName>
    <definedName name="qwew" localSheetId="6" hidden="1">{#N/A,#N/A,TRUE,"preg4";#N/A,#N/A,TRUE,"bazpr2000"}</definedName>
    <definedName name="qwew" localSheetId="7" hidden="1">{#N/A,#N/A,TRUE,"preg4";#N/A,#N/A,TRUE,"bazpr2000"}</definedName>
    <definedName name="qwew" localSheetId="8" hidden="1">{#N/A,#N/A,TRUE,"preg4";#N/A,#N/A,TRUE,"bazpr2000"}</definedName>
    <definedName name="qwew" hidden="1">{#N/A,#N/A,TRUE,"preg4";#N/A,#N/A,TRUE,"bazpr2000"}</definedName>
    <definedName name="QYU_KO" localSheetId="0">#REF!</definedName>
    <definedName name="QYU_KO" localSheetId="9">#REF!</definedName>
    <definedName name="QYU_KO" localSheetId="10">#REF!</definedName>
    <definedName name="QYU_KO" localSheetId="11">#REF!</definedName>
    <definedName name="QYU_KO" localSheetId="12">#REF!</definedName>
    <definedName name="QYU_KO" localSheetId="13">#REF!</definedName>
    <definedName name="QYU_KO" localSheetId="14">#REF!</definedName>
    <definedName name="QYU_KO" localSheetId="15">#REF!</definedName>
    <definedName name="QYU_KO" localSheetId="16">#REF!</definedName>
    <definedName name="QYU_KO" localSheetId="17">#REF!</definedName>
    <definedName name="QYU_KO" localSheetId="18">#REF!</definedName>
    <definedName name="QYU_KO" localSheetId="1">#REF!</definedName>
    <definedName name="QYU_KO" localSheetId="19">#REF!</definedName>
    <definedName name="QYU_KO" localSheetId="20">#REF!</definedName>
    <definedName name="QYU_KO" localSheetId="21">#REF!</definedName>
    <definedName name="QYU_KO" localSheetId="22">#REF!</definedName>
    <definedName name="QYU_KO" localSheetId="23">#REF!</definedName>
    <definedName name="QYU_KO" localSheetId="5">#REF!</definedName>
    <definedName name="QYU_KO" localSheetId="6">#REF!</definedName>
    <definedName name="QYU_KO" localSheetId="7">#REF!</definedName>
    <definedName name="QYU_KO" localSheetId="8">#REF!</definedName>
    <definedName name="QYU_KO">#REF!</definedName>
    <definedName name="redk" localSheetId="0" hidden="1">{#N/A,#N/A,TRUE,"preg4";#N/A,#N/A,TRUE,"bazpr99"}</definedName>
    <definedName name="redk" localSheetId="9" hidden="1">{#N/A,#N/A,TRUE,"preg4";#N/A,#N/A,TRUE,"bazpr99"}</definedName>
    <definedName name="redk" localSheetId="10" hidden="1">{#N/A,#N/A,TRUE,"preg4";#N/A,#N/A,TRUE,"bazpr99"}</definedName>
    <definedName name="redk" localSheetId="11" hidden="1">{#N/A,#N/A,TRUE,"preg4";#N/A,#N/A,TRUE,"bazpr99"}</definedName>
    <definedName name="redk" localSheetId="12" hidden="1">{#N/A,#N/A,TRUE,"preg4";#N/A,#N/A,TRUE,"bazpr99"}</definedName>
    <definedName name="redk" localSheetId="13" hidden="1">{#N/A,#N/A,TRUE,"preg4";#N/A,#N/A,TRUE,"bazpr99"}</definedName>
    <definedName name="redk" localSheetId="14" hidden="1">{#N/A,#N/A,TRUE,"preg4";#N/A,#N/A,TRUE,"bazpr99"}</definedName>
    <definedName name="redk" localSheetId="15" hidden="1">{#N/A,#N/A,TRUE,"preg4";#N/A,#N/A,TRUE,"bazpr99"}</definedName>
    <definedName name="redk" localSheetId="16" hidden="1">{#N/A,#N/A,TRUE,"preg4";#N/A,#N/A,TRUE,"bazpr99"}</definedName>
    <definedName name="redk" localSheetId="17" hidden="1">{#N/A,#N/A,TRUE,"preg4";#N/A,#N/A,TRUE,"bazpr99"}</definedName>
    <definedName name="redk" localSheetId="18" hidden="1">{#N/A,#N/A,TRUE,"preg4";#N/A,#N/A,TRUE,"bazpr99"}</definedName>
    <definedName name="redk" localSheetId="1" hidden="1">{#N/A,#N/A,TRUE,"preg4";#N/A,#N/A,TRUE,"bazpr99"}</definedName>
    <definedName name="redk" localSheetId="19" hidden="1">{#N/A,#N/A,TRUE,"preg4";#N/A,#N/A,TRUE,"bazpr99"}</definedName>
    <definedName name="redk" localSheetId="20" hidden="1">{#N/A,#N/A,TRUE,"preg4";#N/A,#N/A,TRUE,"bazpr99"}</definedName>
    <definedName name="redk" localSheetId="21" hidden="1">{#N/A,#N/A,TRUE,"preg4";#N/A,#N/A,TRUE,"bazpr99"}</definedName>
    <definedName name="redk" localSheetId="22" hidden="1">{#N/A,#N/A,TRUE,"preg4";#N/A,#N/A,TRUE,"bazpr99"}</definedName>
    <definedName name="redk" localSheetId="23" hidden="1">{#N/A,#N/A,TRUE,"preg4";#N/A,#N/A,TRUE,"bazpr99"}</definedName>
    <definedName name="redk" localSheetId="2" hidden="1">{#N/A,#N/A,TRUE,"preg4";#N/A,#N/A,TRUE,"bazpr99"}</definedName>
    <definedName name="redk" localSheetId="4" hidden="1">{#N/A,#N/A,TRUE,"preg4";#N/A,#N/A,TRUE,"bazpr99"}</definedName>
    <definedName name="redk" localSheetId="5" hidden="1">{#N/A,#N/A,TRUE,"preg4";#N/A,#N/A,TRUE,"bazpr99"}</definedName>
    <definedName name="redk" localSheetId="6" hidden="1">{#N/A,#N/A,TRUE,"preg4";#N/A,#N/A,TRUE,"bazpr99"}</definedName>
    <definedName name="redk" localSheetId="7" hidden="1">{#N/A,#N/A,TRUE,"preg4";#N/A,#N/A,TRUE,"bazpr99"}</definedName>
    <definedName name="redk" localSheetId="8" hidden="1">{#N/A,#N/A,TRUE,"preg4";#N/A,#N/A,TRUE,"bazpr99"}</definedName>
    <definedName name="redk" hidden="1">{#N/A,#N/A,TRUE,"preg4";#N/A,#N/A,TRUE,"bazpr99"}</definedName>
    <definedName name="rfrf" localSheetId="0" hidden="1">{#N/A,#N/A,TRUE,"preg4";#N/A,#N/A,TRUE,"bazpr2001"}</definedName>
    <definedName name="rfrf" localSheetId="9" hidden="1">{#N/A,#N/A,TRUE,"preg4";#N/A,#N/A,TRUE,"bazpr2001"}</definedName>
    <definedName name="rfrf" localSheetId="10" hidden="1">{#N/A,#N/A,TRUE,"preg4";#N/A,#N/A,TRUE,"bazpr2001"}</definedName>
    <definedName name="rfrf" localSheetId="11" hidden="1">{#N/A,#N/A,TRUE,"preg4";#N/A,#N/A,TRUE,"bazpr2001"}</definedName>
    <definedName name="rfrf" localSheetId="12" hidden="1">{#N/A,#N/A,TRUE,"preg4";#N/A,#N/A,TRUE,"bazpr2001"}</definedName>
    <definedName name="rfrf" localSheetId="13" hidden="1">{#N/A,#N/A,TRUE,"preg4";#N/A,#N/A,TRUE,"bazpr2001"}</definedName>
    <definedName name="rfrf" localSheetId="14" hidden="1">{#N/A,#N/A,TRUE,"preg4";#N/A,#N/A,TRUE,"bazpr2001"}</definedName>
    <definedName name="rfrf" localSheetId="15" hidden="1">{#N/A,#N/A,TRUE,"preg4";#N/A,#N/A,TRUE,"bazpr2001"}</definedName>
    <definedName name="rfrf" localSheetId="16" hidden="1">{#N/A,#N/A,TRUE,"preg4";#N/A,#N/A,TRUE,"bazpr2001"}</definedName>
    <definedName name="rfrf" localSheetId="17" hidden="1">{#N/A,#N/A,TRUE,"preg4";#N/A,#N/A,TRUE,"bazpr2001"}</definedName>
    <definedName name="rfrf" localSheetId="18" hidden="1">{#N/A,#N/A,TRUE,"preg4";#N/A,#N/A,TRUE,"bazpr2001"}</definedName>
    <definedName name="rfrf" localSheetId="1" hidden="1">{#N/A,#N/A,TRUE,"preg4";#N/A,#N/A,TRUE,"bazpr2001"}</definedName>
    <definedName name="rfrf" localSheetId="19" hidden="1">{#N/A,#N/A,TRUE,"preg4";#N/A,#N/A,TRUE,"bazpr2001"}</definedName>
    <definedName name="rfrf" localSheetId="20" hidden="1">{#N/A,#N/A,TRUE,"preg4";#N/A,#N/A,TRUE,"bazpr2001"}</definedName>
    <definedName name="rfrf" localSheetId="21" hidden="1">{#N/A,#N/A,TRUE,"preg4";#N/A,#N/A,TRUE,"bazpr2001"}</definedName>
    <definedName name="rfrf" localSheetId="22" hidden="1">{#N/A,#N/A,TRUE,"preg4";#N/A,#N/A,TRUE,"bazpr2001"}</definedName>
    <definedName name="rfrf" localSheetId="23" hidden="1">{#N/A,#N/A,TRUE,"preg4";#N/A,#N/A,TRUE,"bazpr2001"}</definedName>
    <definedName name="rfrf" localSheetId="2" hidden="1">{#N/A,#N/A,TRUE,"preg4";#N/A,#N/A,TRUE,"bazpr2001"}</definedName>
    <definedName name="rfrf" localSheetId="4" hidden="1">{#N/A,#N/A,TRUE,"preg4";#N/A,#N/A,TRUE,"bazpr2001"}</definedName>
    <definedName name="rfrf" localSheetId="5" hidden="1">{#N/A,#N/A,TRUE,"preg4";#N/A,#N/A,TRUE,"bazpr2001"}</definedName>
    <definedName name="rfrf" localSheetId="6" hidden="1">{#N/A,#N/A,TRUE,"preg4";#N/A,#N/A,TRUE,"bazpr2001"}</definedName>
    <definedName name="rfrf" localSheetId="7" hidden="1">{#N/A,#N/A,TRUE,"preg4";#N/A,#N/A,TRUE,"bazpr2001"}</definedName>
    <definedName name="rfrf" localSheetId="8" hidden="1">{#N/A,#N/A,TRUE,"preg4";#N/A,#N/A,TRUE,"bazpr2001"}</definedName>
    <definedName name="rfrf" hidden="1">{#N/A,#N/A,TRUE,"preg4";#N/A,#N/A,TRUE,"bazpr2001"}</definedName>
    <definedName name="rt" localSheetId="0" hidden="1">{#N/A,#N/A,TRUE,"preg4";#N/A,#N/A,TRUE,"bazpr99"}</definedName>
    <definedName name="rt" localSheetId="9" hidden="1">{#N/A,#N/A,TRUE,"preg4";#N/A,#N/A,TRUE,"bazpr99"}</definedName>
    <definedName name="rt" localSheetId="10" hidden="1">{#N/A,#N/A,TRUE,"preg4";#N/A,#N/A,TRUE,"bazpr99"}</definedName>
    <definedName name="rt" localSheetId="11" hidden="1">{#N/A,#N/A,TRUE,"preg4";#N/A,#N/A,TRUE,"bazpr99"}</definedName>
    <definedName name="rt" localSheetId="12" hidden="1">{#N/A,#N/A,TRUE,"preg4";#N/A,#N/A,TRUE,"bazpr99"}</definedName>
    <definedName name="rt" localSheetId="13" hidden="1">{#N/A,#N/A,TRUE,"preg4";#N/A,#N/A,TRUE,"bazpr99"}</definedName>
    <definedName name="rt" localSheetId="14" hidden="1">{#N/A,#N/A,TRUE,"preg4";#N/A,#N/A,TRUE,"bazpr99"}</definedName>
    <definedName name="rt" localSheetId="15" hidden="1">{#N/A,#N/A,TRUE,"preg4";#N/A,#N/A,TRUE,"bazpr99"}</definedName>
    <definedName name="rt" localSheetId="16" hidden="1">{#N/A,#N/A,TRUE,"preg4";#N/A,#N/A,TRUE,"bazpr99"}</definedName>
    <definedName name="rt" localSheetId="17" hidden="1">{#N/A,#N/A,TRUE,"preg4";#N/A,#N/A,TRUE,"bazpr99"}</definedName>
    <definedName name="rt" localSheetId="18" hidden="1">{#N/A,#N/A,TRUE,"preg4";#N/A,#N/A,TRUE,"bazpr99"}</definedName>
    <definedName name="rt" localSheetId="1" hidden="1">{#N/A,#N/A,TRUE,"preg4";#N/A,#N/A,TRUE,"bazpr99"}</definedName>
    <definedName name="rt" localSheetId="19" hidden="1">{#N/A,#N/A,TRUE,"preg4";#N/A,#N/A,TRUE,"bazpr99"}</definedName>
    <definedName name="rt" localSheetId="20" hidden="1">{#N/A,#N/A,TRUE,"preg4";#N/A,#N/A,TRUE,"bazpr99"}</definedName>
    <definedName name="rt" localSheetId="21" hidden="1">{#N/A,#N/A,TRUE,"preg4";#N/A,#N/A,TRUE,"bazpr99"}</definedName>
    <definedName name="rt" localSheetId="22" hidden="1">{#N/A,#N/A,TRUE,"preg4";#N/A,#N/A,TRUE,"bazpr99"}</definedName>
    <definedName name="rt" localSheetId="23" hidden="1">{#N/A,#N/A,TRUE,"preg4";#N/A,#N/A,TRUE,"bazpr99"}</definedName>
    <definedName name="rt" localSheetId="2" hidden="1">{#N/A,#N/A,TRUE,"preg4";#N/A,#N/A,TRUE,"bazpr99"}</definedName>
    <definedName name="rt" localSheetId="4" hidden="1">{#N/A,#N/A,TRUE,"preg4";#N/A,#N/A,TRUE,"bazpr99"}</definedName>
    <definedName name="rt" localSheetId="5" hidden="1">{#N/A,#N/A,TRUE,"preg4";#N/A,#N/A,TRUE,"bazpr99"}</definedName>
    <definedName name="rt" localSheetId="6" hidden="1">{#N/A,#N/A,TRUE,"preg4";#N/A,#N/A,TRUE,"bazpr99"}</definedName>
    <definedName name="rt" localSheetId="7" hidden="1">{#N/A,#N/A,TRUE,"preg4";#N/A,#N/A,TRUE,"bazpr99"}</definedName>
    <definedName name="rt" localSheetId="8" hidden="1">{#N/A,#N/A,TRUE,"preg4";#N/A,#N/A,TRUE,"bazpr99"}</definedName>
    <definedName name="rt" hidden="1">{#N/A,#N/A,TRUE,"preg4";#N/A,#N/A,TRUE,"bazpr99"}</definedName>
    <definedName name="s" localSheetId="0" hidden="1">{#N/A,#N/A,TRUE,"preg4";#N/A,#N/A,TRUE,"bazpr99"}</definedName>
    <definedName name="s" localSheetId="9" hidden="1">{#N/A,#N/A,TRUE,"preg4";#N/A,#N/A,TRUE,"bazpr99"}</definedName>
    <definedName name="s" localSheetId="10" hidden="1">{#N/A,#N/A,TRUE,"preg4";#N/A,#N/A,TRUE,"bazpr99"}</definedName>
    <definedName name="s" localSheetId="11" hidden="1">{#N/A,#N/A,TRUE,"preg4";#N/A,#N/A,TRUE,"bazpr99"}</definedName>
    <definedName name="s" localSheetId="12" hidden="1">{#N/A,#N/A,TRUE,"preg4";#N/A,#N/A,TRUE,"bazpr99"}</definedName>
    <definedName name="s" localSheetId="13" hidden="1">{#N/A,#N/A,TRUE,"preg4";#N/A,#N/A,TRUE,"bazpr99"}</definedName>
    <definedName name="s" localSheetId="14" hidden="1">{#N/A,#N/A,TRUE,"preg4";#N/A,#N/A,TRUE,"bazpr99"}</definedName>
    <definedName name="s" localSheetId="15" hidden="1">{#N/A,#N/A,TRUE,"preg4";#N/A,#N/A,TRUE,"bazpr99"}</definedName>
    <definedName name="s" localSheetId="16" hidden="1">{#N/A,#N/A,TRUE,"preg4";#N/A,#N/A,TRUE,"bazpr99"}</definedName>
    <definedName name="s" localSheetId="17" hidden="1">{#N/A,#N/A,TRUE,"preg4";#N/A,#N/A,TRUE,"bazpr99"}</definedName>
    <definedName name="s" localSheetId="18" hidden="1">{#N/A,#N/A,TRUE,"preg4";#N/A,#N/A,TRUE,"bazpr99"}</definedName>
    <definedName name="s" localSheetId="1" hidden="1">{#N/A,#N/A,TRUE,"preg4";#N/A,#N/A,TRUE,"bazpr99"}</definedName>
    <definedName name="s" localSheetId="19" hidden="1">{#N/A,#N/A,TRUE,"preg4";#N/A,#N/A,TRUE,"bazpr99"}</definedName>
    <definedName name="s" localSheetId="20" hidden="1">{#N/A,#N/A,TRUE,"preg4";#N/A,#N/A,TRUE,"bazpr99"}</definedName>
    <definedName name="s" localSheetId="21" hidden="1">{#N/A,#N/A,TRUE,"preg4";#N/A,#N/A,TRUE,"bazpr99"}</definedName>
    <definedName name="s" localSheetId="22" hidden="1">{#N/A,#N/A,TRUE,"preg4";#N/A,#N/A,TRUE,"bazpr99"}</definedName>
    <definedName name="s" localSheetId="23" hidden="1">{#N/A,#N/A,TRUE,"preg4";#N/A,#N/A,TRUE,"bazpr99"}</definedName>
    <definedName name="s" localSheetId="2" hidden="1">{#N/A,#N/A,TRUE,"preg4";#N/A,#N/A,TRUE,"bazpr99"}</definedName>
    <definedName name="s" localSheetId="4" hidden="1">{#N/A,#N/A,TRUE,"preg4";#N/A,#N/A,TRUE,"bazpr99"}</definedName>
    <definedName name="s" localSheetId="5" hidden="1">{#N/A,#N/A,TRUE,"preg4";#N/A,#N/A,TRUE,"bazpr99"}</definedName>
    <definedName name="s" localSheetId="6" hidden="1">{#N/A,#N/A,TRUE,"preg4";#N/A,#N/A,TRUE,"bazpr99"}</definedName>
    <definedName name="s" localSheetId="7" hidden="1">{#N/A,#N/A,TRUE,"preg4";#N/A,#N/A,TRUE,"bazpr99"}</definedName>
    <definedName name="s" localSheetId="8" hidden="1">{#N/A,#N/A,TRUE,"preg4";#N/A,#N/A,TRUE,"bazpr99"}</definedName>
    <definedName name="s" hidden="1">{#N/A,#N/A,TRUE,"preg4";#N/A,#N/A,TRUE,"bazpr99"}</definedName>
    <definedName name="sasa" localSheetId="0" hidden="1">{#N/A,#N/A,TRUE,"preg4";#N/A,#N/A,TRUE,"bazpr99"}</definedName>
    <definedName name="sasa" localSheetId="9" hidden="1">{#N/A,#N/A,TRUE,"preg4";#N/A,#N/A,TRUE,"bazpr99"}</definedName>
    <definedName name="sasa" localSheetId="10" hidden="1">{#N/A,#N/A,TRUE,"preg4";#N/A,#N/A,TRUE,"bazpr99"}</definedName>
    <definedName name="sasa" localSheetId="11" hidden="1">{#N/A,#N/A,TRUE,"preg4";#N/A,#N/A,TRUE,"bazpr99"}</definedName>
    <definedName name="sasa" localSheetId="12" hidden="1">{#N/A,#N/A,TRUE,"preg4";#N/A,#N/A,TRUE,"bazpr99"}</definedName>
    <definedName name="sasa" localSheetId="13" hidden="1">{#N/A,#N/A,TRUE,"preg4";#N/A,#N/A,TRUE,"bazpr99"}</definedName>
    <definedName name="sasa" localSheetId="14" hidden="1">{#N/A,#N/A,TRUE,"preg4";#N/A,#N/A,TRUE,"bazpr99"}</definedName>
    <definedName name="sasa" localSheetId="15" hidden="1">{#N/A,#N/A,TRUE,"preg4";#N/A,#N/A,TRUE,"bazpr99"}</definedName>
    <definedName name="sasa" localSheetId="16" hidden="1">{#N/A,#N/A,TRUE,"preg4";#N/A,#N/A,TRUE,"bazpr99"}</definedName>
    <definedName name="sasa" localSheetId="17" hidden="1">{#N/A,#N/A,TRUE,"preg4";#N/A,#N/A,TRUE,"bazpr99"}</definedName>
    <definedName name="sasa" localSheetId="18" hidden="1">{#N/A,#N/A,TRUE,"preg4";#N/A,#N/A,TRUE,"bazpr99"}</definedName>
    <definedName name="sasa" localSheetId="1" hidden="1">{#N/A,#N/A,TRUE,"preg4";#N/A,#N/A,TRUE,"bazpr99"}</definedName>
    <definedName name="sasa" localSheetId="19" hidden="1">{#N/A,#N/A,TRUE,"preg4";#N/A,#N/A,TRUE,"bazpr99"}</definedName>
    <definedName name="sasa" localSheetId="20" hidden="1">{#N/A,#N/A,TRUE,"preg4";#N/A,#N/A,TRUE,"bazpr99"}</definedName>
    <definedName name="sasa" localSheetId="21" hidden="1">{#N/A,#N/A,TRUE,"preg4";#N/A,#N/A,TRUE,"bazpr99"}</definedName>
    <definedName name="sasa" localSheetId="22" hidden="1">{#N/A,#N/A,TRUE,"preg4";#N/A,#N/A,TRUE,"bazpr99"}</definedName>
    <definedName name="sasa" localSheetId="23" hidden="1">{#N/A,#N/A,TRUE,"preg4";#N/A,#N/A,TRUE,"bazpr99"}</definedName>
    <definedName name="sasa" localSheetId="2" hidden="1">{#N/A,#N/A,TRUE,"preg4";#N/A,#N/A,TRUE,"bazpr99"}</definedName>
    <definedName name="sasa" localSheetId="4" hidden="1">{#N/A,#N/A,TRUE,"preg4";#N/A,#N/A,TRUE,"bazpr99"}</definedName>
    <definedName name="sasa" localSheetId="5" hidden="1">{#N/A,#N/A,TRUE,"preg4";#N/A,#N/A,TRUE,"bazpr99"}</definedName>
    <definedName name="sasa" localSheetId="6" hidden="1">{#N/A,#N/A,TRUE,"preg4";#N/A,#N/A,TRUE,"bazpr99"}</definedName>
    <definedName name="sasa" localSheetId="7" hidden="1">{#N/A,#N/A,TRUE,"preg4";#N/A,#N/A,TRUE,"bazpr99"}</definedName>
    <definedName name="sasa" localSheetId="8" hidden="1">{#N/A,#N/A,TRUE,"preg4";#N/A,#N/A,TRUE,"bazpr99"}</definedName>
    <definedName name="sasa" hidden="1">{#N/A,#N/A,TRUE,"preg4";#N/A,#N/A,TRUE,"bazpr99"}</definedName>
    <definedName name="Sched_Pay" localSheetId="16">#REF!</definedName>
    <definedName name="Sched_Pay" localSheetId="17">#REF!</definedName>
    <definedName name="Sched_Pay" localSheetId="18">#REF!</definedName>
    <definedName name="Sched_Pay" localSheetId="19">#REF!</definedName>
    <definedName name="Sched_Pay" localSheetId="20">#REF!</definedName>
    <definedName name="Sched_Pay" localSheetId="21">#REF!</definedName>
    <definedName name="Sched_Pay" localSheetId="22">#REF!</definedName>
    <definedName name="Sched_Pay" localSheetId="23">#REF!</definedName>
    <definedName name="Sched_Pay">#REF!</definedName>
    <definedName name="Scheduled_Extra_Payments" localSheetId="16">#REF!</definedName>
    <definedName name="Scheduled_Extra_Payments" localSheetId="17">#REF!</definedName>
    <definedName name="Scheduled_Extra_Payments" localSheetId="18">#REF!</definedName>
    <definedName name="Scheduled_Extra_Payments" localSheetId="19">#REF!</definedName>
    <definedName name="Scheduled_Extra_Payments" localSheetId="20">#REF!</definedName>
    <definedName name="Scheduled_Extra_Payments" localSheetId="21">#REF!</definedName>
    <definedName name="Scheduled_Extra_Payments" localSheetId="22">#REF!</definedName>
    <definedName name="Scheduled_Extra_Payments" localSheetId="23">#REF!</definedName>
    <definedName name="Scheduled_Extra_Payments">#REF!</definedName>
    <definedName name="Scheduled_Interest_Rate" localSheetId="16">#REF!</definedName>
    <definedName name="Scheduled_Interest_Rate" localSheetId="17">#REF!</definedName>
    <definedName name="Scheduled_Interest_Rate" localSheetId="18">#REF!</definedName>
    <definedName name="Scheduled_Interest_Rate" localSheetId="19">#REF!</definedName>
    <definedName name="Scheduled_Interest_Rate" localSheetId="20">#REF!</definedName>
    <definedName name="Scheduled_Interest_Rate" localSheetId="21">#REF!</definedName>
    <definedName name="Scheduled_Interest_Rate" localSheetId="22">#REF!</definedName>
    <definedName name="Scheduled_Interest_Rate" localSheetId="23">#REF!</definedName>
    <definedName name="Scheduled_Interest_Rate">#REF!</definedName>
    <definedName name="Scheduled_Monthly_Payment" localSheetId="16">#REF!</definedName>
    <definedName name="Scheduled_Monthly_Payment" localSheetId="17">#REF!</definedName>
    <definedName name="Scheduled_Monthly_Payment" localSheetId="18">#REF!</definedName>
    <definedName name="Scheduled_Monthly_Payment" localSheetId="19">#REF!</definedName>
    <definedName name="Scheduled_Monthly_Payment" localSheetId="20">#REF!</definedName>
    <definedName name="Scheduled_Monthly_Payment" localSheetId="21">#REF!</definedName>
    <definedName name="Scheduled_Monthly_Payment" localSheetId="22">#REF!</definedName>
    <definedName name="Scheduled_Monthly_Payment" localSheetId="23">#REF!</definedName>
    <definedName name="Scheduled_Monthly_Payment">#REF!</definedName>
    <definedName name="scv" localSheetId="0" hidden="1">{#N/A,#N/A,TRUE,"preg4";#N/A,#N/A,TRUE,"bazpr99"}</definedName>
    <definedName name="scv" localSheetId="9" hidden="1">{#N/A,#N/A,TRUE,"preg4";#N/A,#N/A,TRUE,"bazpr99"}</definedName>
    <definedName name="scv" localSheetId="10" hidden="1">{#N/A,#N/A,TRUE,"preg4";#N/A,#N/A,TRUE,"bazpr99"}</definedName>
    <definedName name="scv" localSheetId="11" hidden="1">{#N/A,#N/A,TRUE,"preg4";#N/A,#N/A,TRUE,"bazpr99"}</definedName>
    <definedName name="scv" localSheetId="12" hidden="1">{#N/A,#N/A,TRUE,"preg4";#N/A,#N/A,TRUE,"bazpr99"}</definedName>
    <definedName name="scv" localSheetId="13" hidden="1">{#N/A,#N/A,TRUE,"preg4";#N/A,#N/A,TRUE,"bazpr99"}</definedName>
    <definedName name="scv" localSheetId="14" hidden="1">{#N/A,#N/A,TRUE,"preg4";#N/A,#N/A,TRUE,"bazpr99"}</definedName>
    <definedName name="scv" localSheetId="15" hidden="1">{#N/A,#N/A,TRUE,"preg4";#N/A,#N/A,TRUE,"bazpr99"}</definedName>
    <definedName name="scv" localSheetId="16" hidden="1">{#N/A,#N/A,TRUE,"preg4";#N/A,#N/A,TRUE,"bazpr99"}</definedName>
    <definedName name="scv" localSheetId="17" hidden="1">{#N/A,#N/A,TRUE,"preg4";#N/A,#N/A,TRUE,"bazpr99"}</definedName>
    <definedName name="scv" localSheetId="18" hidden="1">{#N/A,#N/A,TRUE,"preg4";#N/A,#N/A,TRUE,"bazpr99"}</definedName>
    <definedName name="scv" localSheetId="1" hidden="1">{#N/A,#N/A,TRUE,"preg4";#N/A,#N/A,TRUE,"bazpr99"}</definedName>
    <definedName name="scv" localSheetId="19" hidden="1">{#N/A,#N/A,TRUE,"preg4";#N/A,#N/A,TRUE,"bazpr99"}</definedName>
    <definedName name="scv" localSheetId="20" hidden="1">{#N/A,#N/A,TRUE,"preg4";#N/A,#N/A,TRUE,"bazpr99"}</definedName>
    <definedName name="scv" localSheetId="21" hidden="1">{#N/A,#N/A,TRUE,"preg4";#N/A,#N/A,TRUE,"bazpr99"}</definedName>
    <definedName name="scv" localSheetId="22" hidden="1">{#N/A,#N/A,TRUE,"preg4";#N/A,#N/A,TRUE,"bazpr99"}</definedName>
    <definedName name="scv" localSheetId="23" hidden="1">{#N/A,#N/A,TRUE,"preg4";#N/A,#N/A,TRUE,"bazpr99"}</definedName>
    <definedName name="scv" localSheetId="2" hidden="1">{#N/A,#N/A,TRUE,"preg4";#N/A,#N/A,TRUE,"bazpr99"}</definedName>
    <definedName name="scv" localSheetId="4" hidden="1">{#N/A,#N/A,TRUE,"preg4";#N/A,#N/A,TRUE,"bazpr99"}</definedName>
    <definedName name="scv" localSheetId="5" hidden="1">{#N/A,#N/A,TRUE,"preg4";#N/A,#N/A,TRUE,"bazpr99"}</definedName>
    <definedName name="scv" localSheetId="6" hidden="1">{#N/A,#N/A,TRUE,"preg4";#N/A,#N/A,TRUE,"bazpr99"}</definedName>
    <definedName name="scv" localSheetId="7" hidden="1">{#N/A,#N/A,TRUE,"preg4";#N/A,#N/A,TRUE,"bazpr99"}</definedName>
    <definedName name="scv" localSheetId="8" hidden="1">{#N/A,#N/A,TRUE,"preg4";#N/A,#N/A,TRUE,"bazpr99"}</definedName>
    <definedName name="scv" hidden="1">{#N/A,#N/A,TRUE,"preg4";#N/A,#N/A,TRUE,"bazpr99"}</definedName>
    <definedName name="sdac" localSheetId="0" hidden="1">{#N/A,#N/A,TRUE,"preg4";#N/A,#N/A,TRUE,"bazpr99"}</definedName>
    <definedName name="sdac" localSheetId="9" hidden="1">{#N/A,#N/A,TRUE,"preg4";#N/A,#N/A,TRUE,"bazpr99"}</definedName>
    <definedName name="sdac" localSheetId="10" hidden="1">{#N/A,#N/A,TRUE,"preg4";#N/A,#N/A,TRUE,"bazpr99"}</definedName>
    <definedName name="sdac" localSheetId="11" hidden="1">{#N/A,#N/A,TRUE,"preg4";#N/A,#N/A,TRUE,"bazpr99"}</definedName>
    <definedName name="sdac" localSheetId="12" hidden="1">{#N/A,#N/A,TRUE,"preg4";#N/A,#N/A,TRUE,"bazpr99"}</definedName>
    <definedName name="sdac" localSheetId="13" hidden="1">{#N/A,#N/A,TRUE,"preg4";#N/A,#N/A,TRUE,"bazpr99"}</definedName>
    <definedName name="sdac" localSheetId="14" hidden="1">{#N/A,#N/A,TRUE,"preg4";#N/A,#N/A,TRUE,"bazpr99"}</definedName>
    <definedName name="sdac" localSheetId="15" hidden="1">{#N/A,#N/A,TRUE,"preg4";#N/A,#N/A,TRUE,"bazpr99"}</definedName>
    <definedName name="sdac" localSheetId="16" hidden="1">{#N/A,#N/A,TRUE,"preg4";#N/A,#N/A,TRUE,"bazpr99"}</definedName>
    <definedName name="sdac" localSheetId="17" hidden="1">{#N/A,#N/A,TRUE,"preg4";#N/A,#N/A,TRUE,"bazpr99"}</definedName>
    <definedName name="sdac" localSheetId="18" hidden="1">{#N/A,#N/A,TRUE,"preg4";#N/A,#N/A,TRUE,"bazpr99"}</definedName>
    <definedName name="sdac" localSheetId="1" hidden="1">{#N/A,#N/A,TRUE,"preg4";#N/A,#N/A,TRUE,"bazpr99"}</definedName>
    <definedName name="sdac" localSheetId="19" hidden="1">{#N/A,#N/A,TRUE,"preg4";#N/A,#N/A,TRUE,"bazpr99"}</definedName>
    <definedName name="sdac" localSheetId="20" hidden="1">{#N/A,#N/A,TRUE,"preg4";#N/A,#N/A,TRUE,"bazpr99"}</definedName>
    <definedName name="sdac" localSheetId="21" hidden="1">{#N/A,#N/A,TRUE,"preg4";#N/A,#N/A,TRUE,"bazpr99"}</definedName>
    <definedName name="sdac" localSheetId="22" hidden="1">{#N/A,#N/A,TRUE,"preg4";#N/A,#N/A,TRUE,"bazpr99"}</definedName>
    <definedName name="sdac" localSheetId="23" hidden="1">{#N/A,#N/A,TRUE,"preg4";#N/A,#N/A,TRUE,"bazpr99"}</definedName>
    <definedName name="sdac" localSheetId="2" hidden="1">{#N/A,#N/A,TRUE,"preg4";#N/A,#N/A,TRUE,"bazpr99"}</definedName>
    <definedName name="sdac" localSheetId="4" hidden="1">{#N/A,#N/A,TRUE,"preg4";#N/A,#N/A,TRUE,"bazpr99"}</definedName>
    <definedName name="sdac" localSheetId="5" hidden="1">{#N/A,#N/A,TRUE,"preg4";#N/A,#N/A,TRUE,"bazpr99"}</definedName>
    <definedName name="sdac" localSheetId="6" hidden="1">{#N/A,#N/A,TRUE,"preg4";#N/A,#N/A,TRUE,"bazpr99"}</definedName>
    <definedName name="sdac" localSheetId="7" hidden="1">{#N/A,#N/A,TRUE,"preg4";#N/A,#N/A,TRUE,"bazpr99"}</definedName>
    <definedName name="sdac" localSheetId="8" hidden="1">{#N/A,#N/A,TRUE,"preg4";#N/A,#N/A,TRUE,"bazpr99"}</definedName>
    <definedName name="sdac" hidden="1">{#N/A,#N/A,TRUE,"preg4";#N/A,#N/A,TRUE,"bazpr99"}</definedName>
    <definedName name="sdc" localSheetId="0">[7]BAZA!#REF!</definedName>
    <definedName name="sdc" localSheetId="9">[8]BAZA!#REF!</definedName>
    <definedName name="sdc" localSheetId="10">[8]BAZA!#REF!</definedName>
    <definedName name="sdc" localSheetId="11">[8]BAZA!#REF!</definedName>
    <definedName name="sdc" localSheetId="12">[8]BAZA!#REF!</definedName>
    <definedName name="sdc" localSheetId="13">[8]BAZA!#REF!</definedName>
    <definedName name="sdc" localSheetId="14">[8]BAZA!#REF!</definedName>
    <definedName name="sdc" localSheetId="15">[8]BAZA!#REF!</definedName>
    <definedName name="sdc" localSheetId="16">[9]BAZA!#REF!</definedName>
    <definedName name="sdc" localSheetId="17">[9]BAZA!#REF!</definedName>
    <definedName name="sdc" localSheetId="18">[9]BAZA!#REF!</definedName>
    <definedName name="sdc" localSheetId="1">[7]BAZA!#REF!</definedName>
    <definedName name="sdc" localSheetId="19">[9]BAZA!#REF!</definedName>
    <definedName name="sdc" localSheetId="20">[9]BAZA!#REF!</definedName>
    <definedName name="sdc" localSheetId="21">[9]BAZA!#REF!</definedName>
    <definedName name="sdc" localSheetId="22">[9]BAZA!#REF!</definedName>
    <definedName name="sdc" localSheetId="23">[9]BAZA!#REF!</definedName>
    <definedName name="sdc" localSheetId="2">[10]BAZA!#REF!</definedName>
    <definedName name="sdc" localSheetId="4">[9]BAZA!#REF!</definedName>
    <definedName name="sdc" localSheetId="5">[8]BAZA!#REF!</definedName>
    <definedName name="sdc" localSheetId="6">[8]BAZA!#REF!</definedName>
    <definedName name="sdc" localSheetId="7">[8]BAZA!#REF!</definedName>
    <definedName name="sdc" localSheetId="8">[8]BAZA!#REF!</definedName>
    <definedName name="sdc">[9]BAZA!#REF!</definedName>
    <definedName name="sdfds" localSheetId="0" hidden="1">{#N/A,#N/A,TRUE,"preg4";#N/A,#N/A,TRUE,"bazpr99"}</definedName>
    <definedName name="sdfds" localSheetId="9" hidden="1">{#N/A,#N/A,TRUE,"preg4";#N/A,#N/A,TRUE,"bazpr99"}</definedName>
    <definedName name="sdfds" localSheetId="10" hidden="1">{#N/A,#N/A,TRUE,"preg4";#N/A,#N/A,TRUE,"bazpr99"}</definedName>
    <definedName name="sdfds" localSheetId="11" hidden="1">{#N/A,#N/A,TRUE,"preg4";#N/A,#N/A,TRUE,"bazpr99"}</definedName>
    <definedName name="sdfds" localSheetId="12" hidden="1">{#N/A,#N/A,TRUE,"preg4";#N/A,#N/A,TRUE,"bazpr99"}</definedName>
    <definedName name="sdfds" localSheetId="13" hidden="1">{#N/A,#N/A,TRUE,"preg4";#N/A,#N/A,TRUE,"bazpr99"}</definedName>
    <definedName name="sdfds" localSheetId="14" hidden="1">{#N/A,#N/A,TRUE,"preg4";#N/A,#N/A,TRUE,"bazpr99"}</definedName>
    <definedName name="sdfds" localSheetId="15" hidden="1">{#N/A,#N/A,TRUE,"preg4";#N/A,#N/A,TRUE,"bazpr99"}</definedName>
    <definedName name="sdfds" localSheetId="16" hidden="1">{#N/A,#N/A,TRUE,"preg4";#N/A,#N/A,TRUE,"bazpr99"}</definedName>
    <definedName name="sdfds" localSheetId="17" hidden="1">{#N/A,#N/A,TRUE,"preg4";#N/A,#N/A,TRUE,"bazpr99"}</definedName>
    <definedName name="sdfds" localSheetId="18" hidden="1">{#N/A,#N/A,TRUE,"preg4";#N/A,#N/A,TRUE,"bazpr99"}</definedName>
    <definedName name="sdfds" localSheetId="1" hidden="1">{#N/A,#N/A,TRUE,"preg4";#N/A,#N/A,TRUE,"bazpr99"}</definedName>
    <definedName name="sdfds" localSheetId="19" hidden="1">{#N/A,#N/A,TRUE,"preg4";#N/A,#N/A,TRUE,"bazpr99"}</definedName>
    <definedName name="sdfds" localSheetId="20" hidden="1">{#N/A,#N/A,TRUE,"preg4";#N/A,#N/A,TRUE,"bazpr99"}</definedName>
    <definedName name="sdfds" localSheetId="21" hidden="1">{#N/A,#N/A,TRUE,"preg4";#N/A,#N/A,TRUE,"bazpr99"}</definedName>
    <definedName name="sdfds" localSheetId="22" hidden="1">{#N/A,#N/A,TRUE,"preg4";#N/A,#N/A,TRUE,"bazpr99"}</definedName>
    <definedName name="sdfds" localSheetId="23" hidden="1">{#N/A,#N/A,TRUE,"preg4";#N/A,#N/A,TRUE,"bazpr99"}</definedName>
    <definedName name="sdfds" localSheetId="2" hidden="1">{#N/A,#N/A,TRUE,"preg4";#N/A,#N/A,TRUE,"bazpr99"}</definedName>
    <definedName name="sdfds" localSheetId="4" hidden="1">{#N/A,#N/A,TRUE,"preg4";#N/A,#N/A,TRUE,"bazpr99"}</definedName>
    <definedName name="sdfds" localSheetId="5" hidden="1">{#N/A,#N/A,TRUE,"preg4";#N/A,#N/A,TRUE,"bazpr99"}</definedName>
    <definedName name="sdfds" localSheetId="6" hidden="1">{#N/A,#N/A,TRUE,"preg4";#N/A,#N/A,TRUE,"bazpr99"}</definedName>
    <definedName name="sdfds" localSheetId="7" hidden="1">{#N/A,#N/A,TRUE,"preg4";#N/A,#N/A,TRUE,"bazpr99"}</definedName>
    <definedName name="sdfds" localSheetId="8" hidden="1">{#N/A,#N/A,TRUE,"preg4";#N/A,#N/A,TRUE,"bazpr99"}</definedName>
    <definedName name="sdfds" hidden="1">{#N/A,#N/A,TRUE,"preg4";#N/A,#N/A,TRUE,"bazpr99"}</definedName>
    <definedName name="SDGCB" localSheetId="0" hidden="1">{#N/A,#N/A,TRUE,"preg4";#N/A,#N/A,TRUE,"bazpr99"}</definedName>
    <definedName name="SDGCB" localSheetId="9" hidden="1">{#N/A,#N/A,TRUE,"preg4";#N/A,#N/A,TRUE,"bazpr99"}</definedName>
    <definedName name="SDGCB" localSheetId="10" hidden="1">{#N/A,#N/A,TRUE,"preg4";#N/A,#N/A,TRUE,"bazpr99"}</definedName>
    <definedName name="SDGCB" localSheetId="11" hidden="1">{#N/A,#N/A,TRUE,"preg4";#N/A,#N/A,TRUE,"bazpr99"}</definedName>
    <definedName name="SDGCB" localSheetId="12" hidden="1">{#N/A,#N/A,TRUE,"preg4";#N/A,#N/A,TRUE,"bazpr99"}</definedName>
    <definedName name="SDGCB" localSheetId="13" hidden="1">{#N/A,#N/A,TRUE,"preg4";#N/A,#N/A,TRUE,"bazpr99"}</definedName>
    <definedName name="SDGCB" localSheetId="14" hidden="1">{#N/A,#N/A,TRUE,"preg4";#N/A,#N/A,TRUE,"bazpr99"}</definedName>
    <definedName name="SDGCB" localSheetId="15" hidden="1">{#N/A,#N/A,TRUE,"preg4";#N/A,#N/A,TRUE,"bazpr99"}</definedName>
    <definedName name="SDGCB" localSheetId="16" hidden="1">{#N/A,#N/A,TRUE,"preg4";#N/A,#N/A,TRUE,"bazpr99"}</definedName>
    <definedName name="SDGCB" localSheetId="17" hidden="1">{#N/A,#N/A,TRUE,"preg4";#N/A,#N/A,TRUE,"bazpr99"}</definedName>
    <definedName name="SDGCB" localSheetId="18" hidden="1">{#N/A,#N/A,TRUE,"preg4";#N/A,#N/A,TRUE,"bazpr99"}</definedName>
    <definedName name="SDGCB" localSheetId="1" hidden="1">{#N/A,#N/A,TRUE,"preg4";#N/A,#N/A,TRUE,"bazpr99"}</definedName>
    <definedName name="SDGCB" localSheetId="19" hidden="1">{#N/A,#N/A,TRUE,"preg4";#N/A,#N/A,TRUE,"bazpr99"}</definedName>
    <definedName name="SDGCB" localSheetId="20" hidden="1">{#N/A,#N/A,TRUE,"preg4";#N/A,#N/A,TRUE,"bazpr99"}</definedName>
    <definedName name="SDGCB" localSheetId="21" hidden="1">{#N/A,#N/A,TRUE,"preg4";#N/A,#N/A,TRUE,"bazpr99"}</definedName>
    <definedName name="SDGCB" localSheetId="22" hidden="1">{#N/A,#N/A,TRUE,"preg4";#N/A,#N/A,TRUE,"bazpr99"}</definedName>
    <definedName name="SDGCB" localSheetId="23" hidden="1">{#N/A,#N/A,TRUE,"preg4";#N/A,#N/A,TRUE,"bazpr99"}</definedName>
    <definedName name="SDGCB" localSheetId="2" hidden="1">{#N/A,#N/A,TRUE,"preg4";#N/A,#N/A,TRUE,"bazpr99"}</definedName>
    <definedName name="SDGCB" localSheetId="4" hidden="1">{#N/A,#N/A,TRUE,"preg4";#N/A,#N/A,TRUE,"bazpr99"}</definedName>
    <definedName name="SDGCB" localSheetId="5" hidden="1">{#N/A,#N/A,TRUE,"preg4";#N/A,#N/A,TRUE,"bazpr99"}</definedName>
    <definedName name="SDGCB" localSheetId="6" hidden="1">{#N/A,#N/A,TRUE,"preg4";#N/A,#N/A,TRUE,"bazpr99"}</definedName>
    <definedName name="SDGCB" localSheetId="7" hidden="1">{#N/A,#N/A,TRUE,"preg4";#N/A,#N/A,TRUE,"bazpr99"}</definedName>
    <definedName name="SDGCB" localSheetId="8" hidden="1">{#N/A,#N/A,TRUE,"preg4";#N/A,#N/A,TRUE,"bazpr99"}</definedName>
    <definedName name="SDGCB" hidden="1">{#N/A,#N/A,TRUE,"preg4";#N/A,#N/A,TRUE,"bazpr99"}</definedName>
    <definedName name="sds" localSheetId="0" hidden="1">{#N/A,#N/A,TRUE,"preg4";#N/A,#N/A,TRUE,"bazpr99"}</definedName>
    <definedName name="sds" localSheetId="9" hidden="1">{#N/A,#N/A,TRUE,"preg4";#N/A,#N/A,TRUE,"bazpr99"}</definedName>
    <definedName name="sds" localSheetId="10" hidden="1">{#N/A,#N/A,TRUE,"preg4";#N/A,#N/A,TRUE,"bazpr99"}</definedName>
    <definedName name="sds" localSheetId="11" hidden="1">{#N/A,#N/A,TRUE,"preg4";#N/A,#N/A,TRUE,"bazpr99"}</definedName>
    <definedName name="sds" localSheetId="12" hidden="1">{#N/A,#N/A,TRUE,"preg4";#N/A,#N/A,TRUE,"bazpr99"}</definedName>
    <definedName name="sds" localSheetId="13" hidden="1">{#N/A,#N/A,TRUE,"preg4";#N/A,#N/A,TRUE,"bazpr99"}</definedName>
    <definedName name="sds" localSheetId="14" hidden="1">{#N/A,#N/A,TRUE,"preg4";#N/A,#N/A,TRUE,"bazpr99"}</definedName>
    <definedName name="sds" localSheetId="15" hidden="1">{#N/A,#N/A,TRUE,"preg4";#N/A,#N/A,TRUE,"bazpr99"}</definedName>
    <definedName name="sds" localSheetId="16" hidden="1">{#N/A,#N/A,TRUE,"preg4";#N/A,#N/A,TRUE,"bazpr99"}</definedName>
    <definedName name="sds" localSheetId="17" hidden="1">{#N/A,#N/A,TRUE,"preg4";#N/A,#N/A,TRUE,"bazpr99"}</definedName>
    <definedName name="sds" localSheetId="18" hidden="1">{#N/A,#N/A,TRUE,"preg4";#N/A,#N/A,TRUE,"bazpr99"}</definedName>
    <definedName name="sds" localSheetId="1" hidden="1">{#N/A,#N/A,TRUE,"preg4";#N/A,#N/A,TRUE,"bazpr99"}</definedName>
    <definedName name="sds" localSheetId="19" hidden="1">{#N/A,#N/A,TRUE,"preg4";#N/A,#N/A,TRUE,"bazpr99"}</definedName>
    <definedName name="sds" localSheetId="20" hidden="1">{#N/A,#N/A,TRUE,"preg4";#N/A,#N/A,TRUE,"bazpr99"}</definedName>
    <definedName name="sds" localSheetId="21" hidden="1">{#N/A,#N/A,TRUE,"preg4";#N/A,#N/A,TRUE,"bazpr99"}</definedName>
    <definedName name="sds" localSheetId="22" hidden="1">{#N/A,#N/A,TRUE,"preg4";#N/A,#N/A,TRUE,"bazpr99"}</definedName>
    <definedName name="sds" localSheetId="23" hidden="1">{#N/A,#N/A,TRUE,"preg4";#N/A,#N/A,TRUE,"bazpr99"}</definedName>
    <definedName name="sds" localSheetId="2" hidden="1">{#N/A,#N/A,TRUE,"preg4";#N/A,#N/A,TRUE,"bazpr99"}</definedName>
    <definedName name="sds" localSheetId="4" hidden="1">{#N/A,#N/A,TRUE,"preg4";#N/A,#N/A,TRUE,"bazpr99"}</definedName>
    <definedName name="sds" localSheetId="5" hidden="1">{#N/A,#N/A,TRUE,"preg4";#N/A,#N/A,TRUE,"bazpr99"}</definedName>
    <definedName name="sds" localSheetId="6" hidden="1">{#N/A,#N/A,TRUE,"preg4";#N/A,#N/A,TRUE,"bazpr99"}</definedName>
    <definedName name="sds" localSheetId="7" hidden="1">{#N/A,#N/A,TRUE,"preg4";#N/A,#N/A,TRUE,"bazpr99"}</definedName>
    <definedName name="sds" localSheetId="8" hidden="1">{#N/A,#N/A,TRUE,"preg4";#N/A,#N/A,TRUE,"bazpr99"}</definedName>
    <definedName name="sds" hidden="1">{#N/A,#N/A,TRUE,"preg4";#N/A,#N/A,TRUE,"bazpr99"}</definedName>
    <definedName name="sdvg" localSheetId="0" hidden="1">{#N/A,#N/A,TRUE,"preg4";#N/A,#N/A,TRUE,"bazpr2000"}</definedName>
    <definedName name="sdvg" localSheetId="9" hidden="1">{#N/A,#N/A,TRUE,"preg4";#N/A,#N/A,TRUE,"bazpr2000"}</definedName>
    <definedName name="sdvg" localSheetId="10" hidden="1">{#N/A,#N/A,TRUE,"preg4";#N/A,#N/A,TRUE,"bazpr2000"}</definedName>
    <definedName name="sdvg" localSheetId="11" hidden="1">{#N/A,#N/A,TRUE,"preg4";#N/A,#N/A,TRUE,"bazpr2000"}</definedName>
    <definedName name="sdvg" localSheetId="12" hidden="1">{#N/A,#N/A,TRUE,"preg4";#N/A,#N/A,TRUE,"bazpr2000"}</definedName>
    <definedName name="sdvg" localSheetId="13" hidden="1">{#N/A,#N/A,TRUE,"preg4";#N/A,#N/A,TRUE,"bazpr2000"}</definedName>
    <definedName name="sdvg" localSheetId="14" hidden="1">{#N/A,#N/A,TRUE,"preg4";#N/A,#N/A,TRUE,"bazpr2000"}</definedName>
    <definedName name="sdvg" localSheetId="15" hidden="1">{#N/A,#N/A,TRUE,"preg4";#N/A,#N/A,TRUE,"bazpr2000"}</definedName>
    <definedName name="sdvg" localSheetId="16" hidden="1">{#N/A,#N/A,TRUE,"preg4";#N/A,#N/A,TRUE,"bazpr2000"}</definedName>
    <definedName name="sdvg" localSheetId="17" hidden="1">{#N/A,#N/A,TRUE,"preg4";#N/A,#N/A,TRUE,"bazpr2000"}</definedName>
    <definedName name="sdvg" localSheetId="18" hidden="1">{#N/A,#N/A,TRUE,"preg4";#N/A,#N/A,TRUE,"bazpr2000"}</definedName>
    <definedName name="sdvg" localSheetId="1" hidden="1">{#N/A,#N/A,TRUE,"preg4";#N/A,#N/A,TRUE,"bazpr2000"}</definedName>
    <definedName name="sdvg" localSheetId="19" hidden="1">{#N/A,#N/A,TRUE,"preg4";#N/A,#N/A,TRUE,"bazpr2000"}</definedName>
    <definedName name="sdvg" localSheetId="20" hidden="1">{#N/A,#N/A,TRUE,"preg4";#N/A,#N/A,TRUE,"bazpr2000"}</definedName>
    <definedName name="sdvg" localSheetId="21" hidden="1">{#N/A,#N/A,TRUE,"preg4";#N/A,#N/A,TRUE,"bazpr2000"}</definedName>
    <definedName name="sdvg" localSheetId="22" hidden="1">{#N/A,#N/A,TRUE,"preg4";#N/A,#N/A,TRUE,"bazpr2000"}</definedName>
    <definedName name="sdvg" localSheetId="23" hidden="1">{#N/A,#N/A,TRUE,"preg4";#N/A,#N/A,TRUE,"bazpr2000"}</definedName>
    <definedName name="sdvg" localSheetId="2" hidden="1">{#N/A,#N/A,TRUE,"preg4";#N/A,#N/A,TRUE,"bazpr2000"}</definedName>
    <definedName name="sdvg" localSheetId="4" hidden="1">{#N/A,#N/A,TRUE,"preg4";#N/A,#N/A,TRUE,"bazpr2000"}</definedName>
    <definedName name="sdvg" localSheetId="5" hidden="1">{#N/A,#N/A,TRUE,"preg4";#N/A,#N/A,TRUE,"bazpr2000"}</definedName>
    <definedName name="sdvg" localSheetId="6" hidden="1">{#N/A,#N/A,TRUE,"preg4";#N/A,#N/A,TRUE,"bazpr2000"}</definedName>
    <definedName name="sdvg" localSheetId="7" hidden="1">{#N/A,#N/A,TRUE,"preg4";#N/A,#N/A,TRUE,"bazpr2000"}</definedName>
    <definedName name="sdvg" localSheetId="8" hidden="1">{#N/A,#N/A,TRUE,"preg4";#N/A,#N/A,TRUE,"bazpr2000"}</definedName>
    <definedName name="sdvg" hidden="1">{#N/A,#N/A,TRUE,"preg4";#N/A,#N/A,TRUE,"bazpr2000"}</definedName>
    <definedName name="se" localSheetId="0" hidden="1">{#N/A,#N/A,TRUE,"preg4";#N/A,#N/A,TRUE,"bazpr99"}</definedName>
    <definedName name="se" localSheetId="9" hidden="1">{#N/A,#N/A,TRUE,"preg4";#N/A,#N/A,TRUE,"bazpr99"}</definedName>
    <definedName name="se" localSheetId="10" hidden="1">{#N/A,#N/A,TRUE,"preg4";#N/A,#N/A,TRUE,"bazpr99"}</definedName>
    <definedName name="se" localSheetId="11" hidden="1">{#N/A,#N/A,TRUE,"preg4";#N/A,#N/A,TRUE,"bazpr99"}</definedName>
    <definedName name="se" localSheetId="12" hidden="1">{#N/A,#N/A,TRUE,"preg4";#N/A,#N/A,TRUE,"bazpr99"}</definedName>
    <definedName name="se" localSheetId="13" hidden="1">{#N/A,#N/A,TRUE,"preg4";#N/A,#N/A,TRUE,"bazpr99"}</definedName>
    <definedName name="se" localSheetId="14" hidden="1">{#N/A,#N/A,TRUE,"preg4";#N/A,#N/A,TRUE,"bazpr99"}</definedName>
    <definedName name="se" localSheetId="15" hidden="1">{#N/A,#N/A,TRUE,"preg4";#N/A,#N/A,TRUE,"bazpr99"}</definedName>
    <definedName name="se" localSheetId="16" hidden="1">{#N/A,#N/A,TRUE,"preg4";#N/A,#N/A,TRUE,"bazpr99"}</definedName>
    <definedName name="se" localSheetId="17" hidden="1">{#N/A,#N/A,TRUE,"preg4";#N/A,#N/A,TRUE,"bazpr99"}</definedName>
    <definedName name="se" localSheetId="18" hidden="1">{#N/A,#N/A,TRUE,"preg4";#N/A,#N/A,TRUE,"bazpr99"}</definedName>
    <definedName name="se" localSheetId="1" hidden="1">{#N/A,#N/A,TRUE,"preg4";#N/A,#N/A,TRUE,"bazpr99"}</definedName>
    <definedName name="se" localSheetId="19" hidden="1">{#N/A,#N/A,TRUE,"preg4";#N/A,#N/A,TRUE,"bazpr99"}</definedName>
    <definedName name="se" localSheetId="20" hidden="1">{#N/A,#N/A,TRUE,"preg4";#N/A,#N/A,TRUE,"bazpr99"}</definedName>
    <definedName name="se" localSheetId="21" hidden="1">{#N/A,#N/A,TRUE,"preg4";#N/A,#N/A,TRUE,"bazpr99"}</definedName>
    <definedName name="se" localSheetId="22" hidden="1">{#N/A,#N/A,TRUE,"preg4";#N/A,#N/A,TRUE,"bazpr99"}</definedName>
    <definedName name="se" localSheetId="23" hidden="1">{#N/A,#N/A,TRUE,"preg4";#N/A,#N/A,TRUE,"bazpr99"}</definedName>
    <definedName name="se" localSheetId="2" hidden="1">{#N/A,#N/A,TRUE,"preg4";#N/A,#N/A,TRUE,"bazpr99"}</definedName>
    <definedName name="se" localSheetId="4" hidden="1">{#N/A,#N/A,TRUE,"preg4";#N/A,#N/A,TRUE,"bazpr99"}</definedName>
    <definedName name="se" localSheetId="5" hidden="1">{#N/A,#N/A,TRUE,"preg4";#N/A,#N/A,TRUE,"bazpr99"}</definedName>
    <definedName name="se" localSheetId="6" hidden="1">{#N/A,#N/A,TRUE,"preg4";#N/A,#N/A,TRUE,"bazpr99"}</definedName>
    <definedName name="se" localSheetId="7" hidden="1">{#N/A,#N/A,TRUE,"preg4";#N/A,#N/A,TRUE,"bazpr99"}</definedName>
    <definedName name="se" localSheetId="8" hidden="1">{#N/A,#N/A,TRUE,"preg4";#N/A,#N/A,TRUE,"bazpr99"}</definedName>
    <definedName name="se" hidden="1">{#N/A,#N/A,TRUE,"preg4";#N/A,#N/A,TRUE,"bazpr99"}</definedName>
    <definedName name="Sel_Econ_Ind" localSheetId="0">#REF!</definedName>
    <definedName name="Sel_Econ_Ind" localSheetId="9">#REF!</definedName>
    <definedName name="Sel_Econ_Ind" localSheetId="10">#REF!</definedName>
    <definedName name="Sel_Econ_Ind" localSheetId="11">#REF!</definedName>
    <definedName name="Sel_Econ_Ind" localSheetId="12">#REF!</definedName>
    <definedName name="Sel_Econ_Ind" localSheetId="13">#REF!</definedName>
    <definedName name="Sel_Econ_Ind" localSheetId="14">#REF!</definedName>
    <definedName name="Sel_Econ_Ind" localSheetId="15">#REF!</definedName>
    <definedName name="Sel_Econ_Ind" localSheetId="16">#REF!</definedName>
    <definedName name="Sel_Econ_Ind" localSheetId="17">#REF!</definedName>
    <definedName name="Sel_Econ_Ind" localSheetId="18">#REF!</definedName>
    <definedName name="Sel_Econ_Ind" localSheetId="1">#REF!</definedName>
    <definedName name="Sel_Econ_Ind" localSheetId="19">#REF!</definedName>
    <definedName name="Sel_Econ_Ind" localSheetId="20">#REF!</definedName>
    <definedName name="Sel_Econ_Ind" localSheetId="21">#REF!</definedName>
    <definedName name="Sel_Econ_Ind" localSheetId="22">#REF!</definedName>
    <definedName name="Sel_Econ_Ind" localSheetId="23">#REF!</definedName>
    <definedName name="Sel_Econ_Ind" localSheetId="5">#REF!</definedName>
    <definedName name="Sel_Econ_Ind" localSheetId="6">#REF!</definedName>
    <definedName name="Sel_Econ_Ind" localSheetId="7">#REF!</definedName>
    <definedName name="Sel_Econ_Ind" localSheetId="8">#REF!</definedName>
    <definedName name="Sel_Econ_Ind">#REF!</definedName>
    <definedName name="sfdv" localSheetId="0" hidden="1">{#N/A,#N/A,TRUE,"preg4";#N/A,#N/A,TRUE,"bazpr2001"}</definedName>
    <definedName name="sfdv" localSheetId="9" hidden="1">{#N/A,#N/A,TRUE,"preg4";#N/A,#N/A,TRUE,"bazpr2001"}</definedName>
    <definedName name="sfdv" localSheetId="10" hidden="1">{#N/A,#N/A,TRUE,"preg4";#N/A,#N/A,TRUE,"bazpr2001"}</definedName>
    <definedName name="sfdv" localSheetId="11" hidden="1">{#N/A,#N/A,TRUE,"preg4";#N/A,#N/A,TRUE,"bazpr2001"}</definedName>
    <definedName name="sfdv" localSheetId="12" hidden="1">{#N/A,#N/A,TRUE,"preg4";#N/A,#N/A,TRUE,"bazpr2001"}</definedName>
    <definedName name="sfdv" localSheetId="13" hidden="1">{#N/A,#N/A,TRUE,"preg4";#N/A,#N/A,TRUE,"bazpr2001"}</definedName>
    <definedName name="sfdv" localSheetId="14" hidden="1">{#N/A,#N/A,TRUE,"preg4";#N/A,#N/A,TRUE,"bazpr2001"}</definedName>
    <definedName name="sfdv" localSheetId="15" hidden="1">{#N/A,#N/A,TRUE,"preg4";#N/A,#N/A,TRUE,"bazpr2001"}</definedName>
    <definedName name="sfdv" localSheetId="16" hidden="1">{#N/A,#N/A,TRUE,"preg4";#N/A,#N/A,TRUE,"bazpr2001"}</definedName>
    <definedName name="sfdv" localSheetId="17" hidden="1">{#N/A,#N/A,TRUE,"preg4";#N/A,#N/A,TRUE,"bazpr2001"}</definedName>
    <definedName name="sfdv" localSheetId="18" hidden="1">{#N/A,#N/A,TRUE,"preg4";#N/A,#N/A,TRUE,"bazpr2001"}</definedName>
    <definedName name="sfdv" localSheetId="1" hidden="1">{#N/A,#N/A,TRUE,"preg4";#N/A,#N/A,TRUE,"bazpr2001"}</definedName>
    <definedName name="sfdv" localSheetId="19" hidden="1">{#N/A,#N/A,TRUE,"preg4";#N/A,#N/A,TRUE,"bazpr2001"}</definedName>
    <definedName name="sfdv" localSheetId="20" hidden="1">{#N/A,#N/A,TRUE,"preg4";#N/A,#N/A,TRUE,"bazpr2001"}</definedName>
    <definedName name="sfdv" localSheetId="21" hidden="1">{#N/A,#N/A,TRUE,"preg4";#N/A,#N/A,TRUE,"bazpr2001"}</definedName>
    <definedName name="sfdv" localSheetId="22" hidden="1">{#N/A,#N/A,TRUE,"preg4";#N/A,#N/A,TRUE,"bazpr2001"}</definedName>
    <definedName name="sfdv" localSheetId="23" hidden="1">{#N/A,#N/A,TRUE,"preg4";#N/A,#N/A,TRUE,"bazpr2001"}</definedName>
    <definedName name="sfdv" localSheetId="2" hidden="1">{#N/A,#N/A,TRUE,"preg4";#N/A,#N/A,TRUE,"bazpr2001"}</definedName>
    <definedName name="sfdv" localSheetId="4" hidden="1">{#N/A,#N/A,TRUE,"preg4";#N/A,#N/A,TRUE,"bazpr2001"}</definedName>
    <definedName name="sfdv" localSheetId="5" hidden="1">{#N/A,#N/A,TRUE,"preg4";#N/A,#N/A,TRUE,"bazpr2001"}</definedName>
    <definedName name="sfdv" localSheetId="6" hidden="1">{#N/A,#N/A,TRUE,"preg4";#N/A,#N/A,TRUE,"bazpr2001"}</definedName>
    <definedName name="sfdv" localSheetId="7" hidden="1">{#N/A,#N/A,TRUE,"preg4";#N/A,#N/A,TRUE,"bazpr2001"}</definedName>
    <definedName name="sfdv" localSheetId="8" hidden="1">{#N/A,#N/A,TRUE,"preg4";#N/A,#N/A,TRUE,"bazpr2001"}</definedName>
    <definedName name="sfdv" hidden="1">{#N/A,#N/A,TRUE,"preg4";#N/A,#N/A,TRUE,"bazpr2001"}</definedName>
    <definedName name="Soobra_aj__skladirawe_i_vrski" localSheetId="0">#REF!</definedName>
    <definedName name="Soobra_aj__skladirawe_i_vrski" localSheetId="9">#REF!</definedName>
    <definedName name="Soobra_aj__skladirawe_i_vrski" localSheetId="10">#REF!</definedName>
    <definedName name="Soobra_aj__skladirawe_i_vrski" localSheetId="11">#REF!</definedName>
    <definedName name="Soobra_aj__skladirawe_i_vrski" localSheetId="12">#REF!</definedName>
    <definedName name="Soobra_aj__skladirawe_i_vrski" localSheetId="13">#REF!</definedName>
    <definedName name="Soobra_aj__skladirawe_i_vrski" localSheetId="14">#REF!</definedName>
    <definedName name="Soobra_aj__skladirawe_i_vrski" localSheetId="15">#REF!</definedName>
    <definedName name="Soobra_aj__skladirawe_i_vrski" localSheetId="16">#REF!</definedName>
    <definedName name="Soobra_aj__skladirawe_i_vrski" localSheetId="17">#REF!</definedName>
    <definedName name="Soobra_aj__skladirawe_i_vrski" localSheetId="18">#REF!</definedName>
    <definedName name="Soobra_aj__skladirawe_i_vrski" localSheetId="1">#REF!</definedName>
    <definedName name="Soobra_aj__skladirawe_i_vrski" localSheetId="19">#REF!</definedName>
    <definedName name="Soobra_aj__skladirawe_i_vrski" localSheetId="20">#REF!</definedName>
    <definedName name="Soobra_aj__skladirawe_i_vrski" localSheetId="21">#REF!</definedName>
    <definedName name="Soobra_aj__skladirawe_i_vrski" localSheetId="22">#REF!</definedName>
    <definedName name="Soobra_aj__skladirawe_i_vrski" localSheetId="23">#REF!</definedName>
    <definedName name="Soobra_aj__skladirawe_i_vrski" localSheetId="5">#REF!</definedName>
    <definedName name="Soobra_aj__skladirawe_i_vrski" localSheetId="6">#REF!</definedName>
    <definedName name="Soobra_aj__skladirawe_i_vrski" localSheetId="7">#REF!</definedName>
    <definedName name="Soobra_aj__skladirawe_i_vrski" localSheetId="8">#REF!</definedName>
    <definedName name="Soobra_aj__skladirawe_i_vrski">#REF!</definedName>
    <definedName name="ss" localSheetId="0" hidden="1">{#N/A,#N/A,TRUE,"preg4";#N/A,#N/A,TRUE,"bazpr2001"}</definedName>
    <definedName name="ss" localSheetId="9" hidden="1">{#N/A,#N/A,TRUE,"preg4";#N/A,#N/A,TRUE,"bazpr2001"}</definedName>
    <definedName name="ss" localSheetId="10" hidden="1">{#N/A,#N/A,TRUE,"preg4";#N/A,#N/A,TRUE,"bazpr2001"}</definedName>
    <definedName name="ss" localSheetId="11" hidden="1">{#N/A,#N/A,TRUE,"preg4";#N/A,#N/A,TRUE,"bazpr2001"}</definedName>
    <definedName name="ss" localSheetId="12" hidden="1">{#N/A,#N/A,TRUE,"preg4";#N/A,#N/A,TRUE,"bazpr2001"}</definedName>
    <definedName name="ss" localSheetId="13" hidden="1">{#N/A,#N/A,TRUE,"preg4";#N/A,#N/A,TRUE,"bazpr2001"}</definedName>
    <definedName name="ss" localSheetId="14" hidden="1">{#N/A,#N/A,TRUE,"preg4";#N/A,#N/A,TRUE,"bazpr2001"}</definedName>
    <definedName name="ss" localSheetId="15" hidden="1">{#N/A,#N/A,TRUE,"preg4";#N/A,#N/A,TRUE,"bazpr2001"}</definedName>
    <definedName name="ss" localSheetId="16" hidden="1">{#N/A,#N/A,TRUE,"preg4";#N/A,#N/A,TRUE,"bazpr2001"}</definedName>
    <definedName name="ss" localSheetId="17" hidden="1">{#N/A,#N/A,TRUE,"preg4";#N/A,#N/A,TRUE,"bazpr2001"}</definedName>
    <definedName name="ss" localSheetId="18" hidden="1">{#N/A,#N/A,TRUE,"preg4";#N/A,#N/A,TRUE,"bazpr2001"}</definedName>
    <definedName name="ss" localSheetId="1" hidden="1">{#N/A,#N/A,TRUE,"preg4";#N/A,#N/A,TRUE,"bazpr2001"}</definedName>
    <definedName name="ss" localSheetId="19" hidden="1">{#N/A,#N/A,TRUE,"preg4";#N/A,#N/A,TRUE,"bazpr2001"}</definedName>
    <definedName name="ss" localSheetId="20" hidden="1">{#N/A,#N/A,TRUE,"preg4";#N/A,#N/A,TRUE,"bazpr2001"}</definedName>
    <definedName name="ss" localSheetId="21" hidden="1">{#N/A,#N/A,TRUE,"preg4";#N/A,#N/A,TRUE,"bazpr2001"}</definedName>
    <definedName name="ss" localSheetId="22" hidden="1">{#N/A,#N/A,TRUE,"preg4";#N/A,#N/A,TRUE,"bazpr2001"}</definedName>
    <definedName name="ss" localSheetId="23" hidden="1">{#N/A,#N/A,TRUE,"preg4";#N/A,#N/A,TRUE,"bazpr2001"}</definedName>
    <definedName name="ss" localSheetId="2" hidden="1">{#N/A,#N/A,TRUE,"preg4";#N/A,#N/A,TRUE,"bazpr2001"}</definedName>
    <definedName name="ss" localSheetId="4" hidden="1">{#N/A,#N/A,TRUE,"preg4";#N/A,#N/A,TRUE,"bazpr2001"}</definedName>
    <definedName name="ss" localSheetId="5" hidden="1">{#N/A,#N/A,TRUE,"preg4";#N/A,#N/A,TRUE,"bazpr2001"}</definedName>
    <definedName name="ss" localSheetId="6" hidden="1">{#N/A,#N/A,TRUE,"preg4";#N/A,#N/A,TRUE,"bazpr2001"}</definedName>
    <definedName name="ss" localSheetId="7" hidden="1">{#N/A,#N/A,TRUE,"preg4";#N/A,#N/A,TRUE,"bazpr2001"}</definedName>
    <definedName name="ss" localSheetId="8" hidden="1">{#N/A,#N/A,TRUE,"preg4";#N/A,#N/A,TRUE,"bazpr2001"}</definedName>
    <definedName name="ss" hidden="1">{#N/A,#N/A,TRUE,"preg4";#N/A,#N/A,TRUE,"bazpr2001"}</definedName>
    <definedName name="SSpogrupi" localSheetId="16">#REF!</definedName>
    <definedName name="SSpogrupi" localSheetId="17">#REF!</definedName>
    <definedName name="SSpogrupi" localSheetId="18">#REF!</definedName>
    <definedName name="SSpogrupi" localSheetId="19">#REF!</definedName>
    <definedName name="SSpogrupi" localSheetId="20">#REF!</definedName>
    <definedName name="SSpogrupi" localSheetId="21">#REF!</definedName>
    <definedName name="SSpogrupi" localSheetId="22">#REF!</definedName>
    <definedName name="SSpogrupi" localSheetId="23">#REF!</definedName>
    <definedName name="SSpogrupi">#REF!</definedName>
    <definedName name="t" localSheetId="16">#REF!</definedName>
    <definedName name="t" localSheetId="17">#REF!</definedName>
    <definedName name="t" localSheetId="18">#REF!</definedName>
    <definedName name="t" localSheetId="19">#REF!</definedName>
    <definedName name="t" localSheetId="20">#REF!</definedName>
    <definedName name="t" localSheetId="21">#REF!</definedName>
    <definedName name="t" localSheetId="22">#REF!</definedName>
    <definedName name="t" localSheetId="23">#REF!</definedName>
    <definedName name="t">#REF!</definedName>
    <definedName name="tabela" localSheetId="0" hidden="1">{#N/A,#N/A,TRUE,"preg4";#N/A,#N/A,TRUE,"bazpr99"}</definedName>
    <definedName name="tabela" localSheetId="9" hidden="1">{#N/A,#N/A,TRUE,"preg4";#N/A,#N/A,TRUE,"bazpr99"}</definedName>
    <definedName name="tabela" localSheetId="10" hidden="1">{#N/A,#N/A,TRUE,"preg4";#N/A,#N/A,TRUE,"bazpr99"}</definedName>
    <definedName name="tabela" localSheetId="11" hidden="1">{#N/A,#N/A,TRUE,"preg4";#N/A,#N/A,TRUE,"bazpr99"}</definedName>
    <definedName name="tabela" localSheetId="12" hidden="1">{#N/A,#N/A,TRUE,"preg4";#N/A,#N/A,TRUE,"bazpr99"}</definedName>
    <definedName name="tabela" localSheetId="13" hidden="1">{#N/A,#N/A,TRUE,"preg4";#N/A,#N/A,TRUE,"bazpr99"}</definedName>
    <definedName name="tabela" localSheetId="14" hidden="1">{#N/A,#N/A,TRUE,"preg4";#N/A,#N/A,TRUE,"bazpr99"}</definedName>
    <definedName name="tabela" localSheetId="15" hidden="1">{#N/A,#N/A,TRUE,"preg4";#N/A,#N/A,TRUE,"bazpr99"}</definedName>
    <definedName name="tabela" localSheetId="16" hidden="1">{#N/A,#N/A,TRUE,"preg4";#N/A,#N/A,TRUE,"bazpr99"}</definedName>
    <definedName name="tabela" localSheetId="17" hidden="1">{#N/A,#N/A,TRUE,"preg4";#N/A,#N/A,TRUE,"bazpr99"}</definedName>
    <definedName name="tabela" localSheetId="18" hidden="1">{#N/A,#N/A,TRUE,"preg4";#N/A,#N/A,TRUE,"bazpr99"}</definedName>
    <definedName name="tabela" localSheetId="1" hidden="1">{#N/A,#N/A,TRUE,"preg4";#N/A,#N/A,TRUE,"bazpr99"}</definedName>
    <definedName name="tabela" localSheetId="19" hidden="1">{#N/A,#N/A,TRUE,"preg4";#N/A,#N/A,TRUE,"bazpr99"}</definedName>
    <definedName name="tabela" localSheetId="20" hidden="1">{#N/A,#N/A,TRUE,"preg4";#N/A,#N/A,TRUE,"bazpr99"}</definedName>
    <definedName name="tabela" localSheetId="21" hidden="1">{#N/A,#N/A,TRUE,"preg4";#N/A,#N/A,TRUE,"bazpr99"}</definedName>
    <definedName name="tabela" localSheetId="22" hidden="1">{#N/A,#N/A,TRUE,"preg4";#N/A,#N/A,TRUE,"bazpr99"}</definedName>
    <definedName name="tabela" localSheetId="23" hidden="1">{#N/A,#N/A,TRUE,"preg4";#N/A,#N/A,TRUE,"bazpr99"}</definedName>
    <definedName name="tabela" localSheetId="2" hidden="1">{#N/A,#N/A,TRUE,"preg4";#N/A,#N/A,TRUE,"bazpr99"}</definedName>
    <definedName name="tabela" localSheetId="4" hidden="1">{#N/A,#N/A,TRUE,"preg4";#N/A,#N/A,TRUE,"bazpr99"}</definedName>
    <definedName name="tabela" localSheetId="5" hidden="1">{#N/A,#N/A,TRUE,"preg4";#N/A,#N/A,TRUE,"bazpr99"}</definedName>
    <definedName name="tabela" localSheetId="6" hidden="1">{#N/A,#N/A,TRUE,"preg4";#N/A,#N/A,TRUE,"bazpr99"}</definedName>
    <definedName name="tabela" localSheetId="7" hidden="1">{#N/A,#N/A,TRUE,"preg4";#N/A,#N/A,TRUE,"bazpr99"}</definedName>
    <definedName name="tabela" localSheetId="8" hidden="1">{#N/A,#N/A,TRUE,"preg4";#N/A,#N/A,TRUE,"bazpr99"}</definedName>
    <definedName name="tabela" hidden="1">{#N/A,#N/A,TRUE,"preg4";#N/A,#N/A,TRUE,"bazpr99"}</definedName>
    <definedName name="teo" localSheetId="0" hidden="1">{#N/A,#N/A,TRUE,"preg4";#N/A,#N/A,TRUE,"bazpr2001"}</definedName>
    <definedName name="teo" localSheetId="9" hidden="1">{#N/A,#N/A,TRUE,"preg4";#N/A,#N/A,TRUE,"bazpr2001"}</definedName>
    <definedName name="teo" localSheetId="10" hidden="1">{#N/A,#N/A,TRUE,"preg4";#N/A,#N/A,TRUE,"bazpr2001"}</definedName>
    <definedName name="teo" localSheetId="11" hidden="1">{#N/A,#N/A,TRUE,"preg4";#N/A,#N/A,TRUE,"bazpr2001"}</definedName>
    <definedName name="teo" localSheetId="12" hidden="1">{#N/A,#N/A,TRUE,"preg4";#N/A,#N/A,TRUE,"bazpr2001"}</definedName>
    <definedName name="teo" localSheetId="13" hidden="1">{#N/A,#N/A,TRUE,"preg4";#N/A,#N/A,TRUE,"bazpr2001"}</definedName>
    <definedName name="teo" localSheetId="14" hidden="1">{#N/A,#N/A,TRUE,"preg4";#N/A,#N/A,TRUE,"bazpr2001"}</definedName>
    <definedName name="teo" localSheetId="15" hidden="1">{#N/A,#N/A,TRUE,"preg4";#N/A,#N/A,TRUE,"bazpr2001"}</definedName>
    <definedName name="teo" localSheetId="16" hidden="1">{#N/A,#N/A,TRUE,"preg4";#N/A,#N/A,TRUE,"bazpr2001"}</definedName>
    <definedName name="teo" localSheetId="17" hidden="1">{#N/A,#N/A,TRUE,"preg4";#N/A,#N/A,TRUE,"bazpr2001"}</definedName>
    <definedName name="teo" localSheetId="18" hidden="1">{#N/A,#N/A,TRUE,"preg4";#N/A,#N/A,TRUE,"bazpr2001"}</definedName>
    <definedName name="teo" localSheetId="1" hidden="1">{#N/A,#N/A,TRUE,"preg4";#N/A,#N/A,TRUE,"bazpr2001"}</definedName>
    <definedName name="teo" localSheetId="19" hidden="1">{#N/A,#N/A,TRUE,"preg4";#N/A,#N/A,TRUE,"bazpr2001"}</definedName>
    <definedName name="teo" localSheetId="20" hidden="1">{#N/A,#N/A,TRUE,"preg4";#N/A,#N/A,TRUE,"bazpr2001"}</definedName>
    <definedName name="teo" localSheetId="21" hidden="1">{#N/A,#N/A,TRUE,"preg4";#N/A,#N/A,TRUE,"bazpr2001"}</definedName>
    <definedName name="teo" localSheetId="22" hidden="1">{#N/A,#N/A,TRUE,"preg4";#N/A,#N/A,TRUE,"bazpr2001"}</definedName>
    <definedName name="teo" localSheetId="23" hidden="1">{#N/A,#N/A,TRUE,"preg4";#N/A,#N/A,TRUE,"bazpr2001"}</definedName>
    <definedName name="teo" localSheetId="2" hidden="1">{#N/A,#N/A,TRUE,"preg4";#N/A,#N/A,TRUE,"bazpr2001"}</definedName>
    <definedName name="teo" localSheetId="4" hidden="1">{#N/A,#N/A,TRUE,"preg4";#N/A,#N/A,TRUE,"bazpr2001"}</definedName>
    <definedName name="teo" localSheetId="5" hidden="1">{#N/A,#N/A,TRUE,"preg4";#N/A,#N/A,TRUE,"bazpr2001"}</definedName>
    <definedName name="teo" localSheetId="6" hidden="1">{#N/A,#N/A,TRUE,"preg4";#N/A,#N/A,TRUE,"bazpr2001"}</definedName>
    <definedName name="teo" localSheetId="7" hidden="1">{#N/A,#N/A,TRUE,"preg4";#N/A,#N/A,TRUE,"bazpr2001"}</definedName>
    <definedName name="teo" localSheetId="8" hidden="1">{#N/A,#N/A,TRUE,"preg4";#N/A,#N/A,TRUE,"bazpr2001"}</definedName>
    <definedName name="teo" hidden="1">{#N/A,#N/A,TRUE,"preg4";#N/A,#N/A,TRUE,"bazpr2001"}</definedName>
    <definedName name="Total_Interest" localSheetId="16">#REF!</definedName>
    <definedName name="Total_Interest" localSheetId="17">#REF!</definedName>
    <definedName name="Total_Interest" localSheetId="18">#REF!</definedName>
    <definedName name="Total_Interest" localSheetId="19">#REF!</definedName>
    <definedName name="Total_Interest" localSheetId="20">#REF!</definedName>
    <definedName name="Total_Interest" localSheetId="21">#REF!</definedName>
    <definedName name="Total_Interest" localSheetId="22">#REF!</definedName>
    <definedName name="Total_Interest" localSheetId="23">#REF!</definedName>
    <definedName name="Total_Interest">#REF!</definedName>
    <definedName name="Total_Pay" localSheetId="16">#REF!</definedName>
    <definedName name="Total_Pay" localSheetId="17">#REF!</definedName>
    <definedName name="Total_Pay" localSheetId="18">#REF!</definedName>
    <definedName name="Total_Pay" localSheetId="19">#REF!</definedName>
    <definedName name="Total_Pay" localSheetId="20">#REF!</definedName>
    <definedName name="Total_Pay" localSheetId="21">#REF!</definedName>
    <definedName name="Total_Pay" localSheetId="22">#REF!</definedName>
    <definedName name="Total_Pay" localSheetId="23">#REF!</definedName>
    <definedName name="Total_Pay">#REF!</definedName>
    <definedName name="Total_Payment" localSheetId="16">Scheduled_Payment+Extra_Payment</definedName>
    <definedName name="Total_Payment" localSheetId="17">Scheduled_Payment+Extra_Payment</definedName>
    <definedName name="Total_Payment" localSheetId="18">Scheduled_Payment+Extra_Payment</definedName>
    <definedName name="Total_Payment" localSheetId="19">Scheduled_Payment+Extra_Payment</definedName>
    <definedName name="Total_Payment" localSheetId="20">Scheduled_Payment+Extra_Payment</definedName>
    <definedName name="Total_Payment" localSheetId="21">Scheduled_Payment+Extra_Payment</definedName>
    <definedName name="Total_Payment" localSheetId="22">Scheduled_Payment+Extra_Payment</definedName>
    <definedName name="Total_Payment" localSheetId="23">Scheduled_Payment+Extra_Payment</definedName>
    <definedName name="Total_Payment">Scheduled_Payment+Extra_Payment</definedName>
    <definedName name="trd" localSheetId="0" hidden="1">{#N/A,#N/A,TRUE,"preg4";#N/A,#N/A,TRUE,"bazpr2001"}</definedName>
    <definedName name="trd" localSheetId="9" hidden="1">{#N/A,#N/A,TRUE,"preg4";#N/A,#N/A,TRUE,"bazpr2001"}</definedName>
    <definedName name="trd" localSheetId="10" hidden="1">{#N/A,#N/A,TRUE,"preg4";#N/A,#N/A,TRUE,"bazpr2001"}</definedName>
    <definedName name="trd" localSheetId="11" hidden="1">{#N/A,#N/A,TRUE,"preg4";#N/A,#N/A,TRUE,"bazpr2001"}</definedName>
    <definedName name="trd" localSheetId="12" hidden="1">{#N/A,#N/A,TRUE,"preg4";#N/A,#N/A,TRUE,"bazpr2001"}</definedName>
    <definedName name="trd" localSheetId="13" hidden="1">{#N/A,#N/A,TRUE,"preg4";#N/A,#N/A,TRUE,"bazpr2001"}</definedName>
    <definedName name="trd" localSheetId="14" hidden="1">{#N/A,#N/A,TRUE,"preg4";#N/A,#N/A,TRUE,"bazpr2001"}</definedName>
    <definedName name="trd" localSheetId="15" hidden="1">{#N/A,#N/A,TRUE,"preg4";#N/A,#N/A,TRUE,"bazpr2001"}</definedName>
    <definedName name="trd" localSheetId="16" hidden="1">{#N/A,#N/A,TRUE,"preg4";#N/A,#N/A,TRUE,"bazpr2001"}</definedName>
    <definedName name="trd" localSheetId="17" hidden="1">{#N/A,#N/A,TRUE,"preg4";#N/A,#N/A,TRUE,"bazpr2001"}</definedName>
    <definedName name="trd" localSheetId="18" hidden="1">{#N/A,#N/A,TRUE,"preg4";#N/A,#N/A,TRUE,"bazpr2001"}</definedName>
    <definedName name="trd" localSheetId="1" hidden="1">{#N/A,#N/A,TRUE,"preg4";#N/A,#N/A,TRUE,"bazpr2001"}</definedName>
    <definedName name="trd" localSheetId="19" hidden="1">{#N/A,#N/A,TRUE,"preg4";#N/A,#N/A,TRUE,"bazpr2001"}</definedName>
    <definedName name="trd" localSheetId="20" hidden="1">{#N/A,#N/A,TRUE,"preg4";#N/A,#N/A,TRUE,"bazpr2001"}</definedName>
    <definedName name="trd" localSheetId="21" hidden="1">{#N/A,#N/A,TRUE,"preg4";#N/A,#N/A,TRUE,"bazpr2001"}</definedName>
    <definedName name="trd" localSheetId="22" hidden="1">{#N/A,#N/A,TRUE,"preg4";#N/A,#N/A,TRUE,"bazpr2001"}</definedName>
    <definedName name="trd" localSheetId="23" hidden="1">{#N/A,#N/A,TRUE,"preg4";#N/A,#N/A,TRUE,"bazpr2001"}</definedName>
    <definedName name="trd" localSheetId="2" hidden="1">{#N/A,#N/A,TRUE,"preg4";#N/A,#N/A,TRUE,"bazpr2001"}</definedName>
    <definedName name="trd" localSheetId="4" hidden="1">{#N/A,#N/A,TRUE,"preg4";#N/A,#N/A,TRUE,"bazpr2001"}</definedName>
    <definedName name="trd" localSheetId="5" hidden="1">{#N/A,#N/A,TRUE,"preg4";#N/A,#N/A,TRUE,"bazpr2001"}</definedName>
    <definedName name="trd" localSheetId="6" hidden="1">{#N/A,#N/A,TRUE,"preg4";#N/A,#N/A,TRUE,"bazpr2001"}</definedName>
    <definedName name="trd" localSheetId="7" hidden="1">{#N/A,#N/A,TRUE,"preg4";#N/A,#N/A,TRUE,"bazpr2001"}</definedName>
    <definedName name="trd" localSheetId="8" hidden="1">{#N/A,#N/A,TRUE,"preg4";#N/A,#N/A,TRUE,"bazpr2001"}</definedName>
    <definedName name="trd" hidden="1">{#N/A,#N/A,TRUE,"preg4";#N/A,#N/A,TRUE,"bazpr2001"}</definedName>
    <definedName name="Trgovija_na_golemo_i_malo__popravka_na_motorni_vozila__motocikli_i_predmeti_za_li_na_upotreba_i_za_doma_instva" localSheetId="0">#REF!</definedName>
    <definedName name="Trgovija_na_golemo_i_malo__popravka_na_motorni_vozila__motocikli_i_predmeti_za_li_na_upotreba_i_za_doma_instva" localSheetId="9">#REF!</definedName>
    <definedName name="Trgovija_na_golemo_i_malo__popravka_na_motorni_vozila__motocikli_i_predmeti_za_li_na_upotreba_i_za_doma_instva" localSheetId="10">#REF!</definedName>
    <definedName name="Trgovija_na_golemo_i_malo__popravka_na_motorni_vozila__motocikli_i_predmeti_za_li_na_upotreba_i_za_doma_instva" localSheetId="11">#REF!</definedName>
    <definedName name="Trgovija_na_golemo_i_malo__popravka_na_motorni_vozila__motocikli_i_predmeti_za_li_na_upotreba_i_za_doma_instva" localSheetId="12">#REF!</definedName>
    <definedName name="Trgovija_na_golemo_i_malo__popravka_na_motorni_vozila__motocikli_i_predmeti_za_li_na_upotreba_i_za_doma_instva" localSheetId="13">#REF!</definedName>
    <definedName name="Trgovija_na_golemo_i_malo__popravka_na_motorni_vozila__motocikli_i_predmeti_za_li_na_upotreba_i_za_doma_instva" localSheetId="14">#REF!</definedName>
    <definedName name="Trgovija_na_golemo_i_malo__popravka_na_motorni_vozila__motocikli_i_predmeti_za_li_na_upotreba_i_za_doma_instva" localSheetId="15">#REF!</definedName>
    <definedName name="Trgovija_na_golemo_i_malo__popravka_na_motorni_vozila__motocikli_i_predmeti_za_li_na_upotreba_i_za_doma_instva" localSheetId="16">#REF!</definedName>
    <definedName name="Trgovija_na_golemo_i_malo__popravka_na_motorni_vozila__motocikli_i_predmeti_za_li_na_upotreba_i_za_doma_instva" localSheetId="17">#REF!</definedName>
    <definedName name="Trgovija_na_golemo_i_malo__popravka_na_motorni_vozila__motocikli_i_predmeti_za_li_na_upotreba_i_za_doma_instva" localSheetId="18">#REF!</definedName>
    <definedName name="Trgovija_na_golemo_i_malo__popravka_na_motorni_vozila__motocikli_i_predmeti_za_li_na_upotreba_i_za_doma_instva" localSheetId="1">#REF!</definedName>
    <definedName name="Trgovija_na_golemo_i_malo__popravka_na_motorni_vozila__motocikli_i_predmeti_za_li_na_upotreba_i_za_doma_instva" localSheetId="19">#REF!</definedName>
    <definedName name="Trgovija_na_golemo_i_malo__popravka_na_motorni_vozila__motocikli_i_predmeti_za_li_na_upotreba_i_za_doma_instva" localSheetId="20">#REF!</definedName>
    <definedName name="Trgovija_na_golemo_i_malo__popravka_na_motorni_vozila__motocikli_i_predmeti_za_li_na_upotreba_i_za_doma_instva" localSheetId="21">#REF!</definedName>
    <definedName name="Trgovija_na_golemo_i_malo__popravka_na_motorni_vozila__motocikli_i_predmeti_za_li_na_upotreba_i_za_doma_instva" localSheetId="22">#REF!</definedName>
    <definedName name="Trgovija_na_golemo_i_malo__popravka_na_motorni_vozila__motocikli_i_predmeti_za_li_na_upotreba_i_za_doma_instva" localSheetId="23">#REF!</definedName>
    <definedName name="Trgovija_na_golemo_i_malo__popravka_na_motorni_vozila__motocikli_i_predmeti_za_li_na_upotreba_i_za_doma_instva" localSheetId="5">#REF!</definedName>
    <definedName name="Trgovija_na_golemo_i_malo__popravka_na_motorni_vozila__motocikli_i_predmeti_za_li_na_upotreba_i_za_doma_instva" localSheetId="6">#REF!</definedName>
    <definedName name="Trgovija_na_golemo_i_malo__popravka_na_motorni_vozila__motocikli_i_predmeti_za_li_na_upotreba_i_za_doma_instva" localSheetId="7">#REF!</definedName>
    <definedName name="Trgovija_na_golemo_i_malo__popravka_na_motorni_vozila__motocikli_i_predmeti_za_li_na_upotreba_i_za_doma_instva" localSheetId="8">#REF!</definedName>
    <definedName name="Trgovija_na_golemo_i_malo__popravka_na_motorni_vozila__motocikli_i_predmeti_za_li_na_upotreba_i_za_doma_instva">#REF!</definedName>
    <definedName name="UVOZ_DORABOTKI_99_TRBR" localSheetId="0">#REF!</definedName>
    <definedName name="UVOZ_DORABOTKI_99_TRBR" localSheetId="9">#REF!</definedName>
    <definedName name="UVOZ_DORABOTKI_99_TRBR" localSheetId="10">#REF!</definedName>
    <definedName name="UVOZ_DORABOTKI_99_TRBR" localSheetId="15">#REF!</definedName>
    <definedName name="UVOZ_DORABOTKI_99_TRBR" localSheetId="16">#REF!</definedName>
    <definedName name="UVOZ_DORABOTKI_99_TRBR" localSheetId="17">#REF!</definedName>
    <definedName name="UVOZ_DORABOTKI_99_TRBR" localSheetId="18">#REF!</definedName>
    <definedName name="UVOZ_DORABOTKI_99_TRBR" localSheetId="1">#REF!</definedName>
    <definedName name="UVOZ_DORABOTKI_99_TRBR" localSheetId="19">#REF!</definedName>
    <definedName name="UVOZ_DORABOTKI_99_TRBR" localSheetId="20">#REF!</definedName>
    <definedName name="UVOZ_DORABOTKI_99_TRBR" localSheetId="21">#REF!</definedName>
    <definedName name="UVOZ_DORABOTKI_99_TRBR" localSheetId="22">#REF!</definedName>
    <definedName name="UVOZ_DORABOTKI_99_TRBR" localSheetId="23">#REF!</definedName>
    <definedName name="UVOZ_DORABOTKI_99_TRBR" localSheetId="4">#REF!</definedName>
    <definedName name="UVOZ_DORABOTKI_99_TRBR" localSheetId="5">#REF!</definedName>
    <definedName name="UVOZ_DORABOTKI_99_TRBR" localSheetId="6">#REF!</definedName>
    <definedName name="UVOZ_DORABOTKI_99_TRBR" localSheetId="7">#REF!</definedName>
    <definedName name="UVOZ_DORABOTKI_99_TRBR" localSheetId="8">#REF!</definedName>
    <definedName name="UVOZ_DORABOTKI_99_TRBR">#REF!</definedName>
    <definedName name="UVOZ2000_10" localSheetId="0">#REF!</definedName>
    <definedName name="UVOZ2000_10" localSheetId="9">#REF!</definedName>
    <definedName name="UVOZ2000_10" localSheetId="10">#REF!</definedName>
    <definedName name="UVOZ2000_10" localSheetId="15">#REF!</definedName>
    <definedName name="UVOZ2000_10" localSheetId="16">#REF!</definedName>
    <definedName name="UVOZ2000_10" localSheetId="17">#REF!</definedName>
    <definedName name="UVOZ2000_10" localSheetId="18">#REF!</definedName>
    <definedName name="UVOZ2000_10" localSheetId="1">#REF!</definedName>
    <definedName name="UVOZ2000_10" localSheetId="19">#REF!</definedName>
    <definedName name="UVOZ2000_10" localSheetId="20">#REF!</definedName>
    <definedName name="UVOZ2000_10" localSheetId="21">#REF!</definedName>
    <definedName name="UVOZ2000_10" localSheetId="22">#REF!</definedName>
    <definedName name="UVOZ2000_10" localSheetId="23">#REF!</definedName>
    <definedName name="UVOZ2000_10" localSheetId="4">#REF!</definedName>
    <definedName name="UVOZ2000_10" localSheetId="5">#REF!</definedName>
    <definedName name="UVOZ2000_10" localSheetId="6">#REF!</definedName>
    <definedName name="UVOZ2000_10" localSheetId="7">#REF!</definedName>
    <definedName name="UVOZ2000_10" localSheetId="8">#REF!</definedName>
    <definedName name="UVOZ2000_10">#REF!</definedName>
    <definedName name="UVOZ2000_10_27" localSheetId="0">#REF!</definedName>
    <definedName name="UVOZ2000_10_27" localSheetId="9">#REF!</definedName>
    <definedName name="UVOZ2000_10_27" localSheetId="10">#REF!</definedName>
    <definedName name="UVOZ2000_10_27" localSheetId="15">#REF!</definedName>
    <definedName name="UVOZ2000_10_27" localSheetId="16">#REF!</definedName>
    <definedName name="UVOZ2000_10_27" localSheetId="17">#REF!</definedName>
    <definedName name="UVOZ2000_10_27" localSheetId="18">#REF!</definedName>
    <definedName name="UVOZ2000_10_27" localSheetId="1">#REF!</definedName>
    <definedName name="UVOZ2000_10_27" localSheetId="19">#REF!</definedName>
    <definedName name="UVOZ2000_10_27" localSheetId="20">#REF!</definedName>
    <definedName name="UVOZ2000_10_27" localSheetId="21">#REF!</definedName>
    <definedName name="UVOZ2000_10_27" localSheetId="22">#REF!</definedName>
    <definedName name="UVOZ2000_10_27" localSheetId="23">#REF!</definedName>
    <definedName name="UVOZ2000_10_27" localSheetId="5">#REF!</definedName>
    <definedName name="UVOZ2000_10_27" localSheetId="6">#REF!</definedName>
    <definedName name="UVOZ2000_10_27" localSheetId="7">#REF!</definedName>
    <definedName name="UVOZ2000_10_27" localSheetId="8">#REF!</definedName>
    <definedName name="UVOZ2000_10_27">#REF!</definedName>
    <definedName name="UVOZ2000_27" localSheetId="0">#REF!</definedName>
    <definedName name="UVOZ2000_27" localSheetId="9">#REF!</definedName>
    <definedName name="UVOZ2000_27" localSheetId="10">#REF!</definedName>
    <definedName name="UVOZ2000_27" localSheetId="15">#REF!</definedName>
    <definedName name="UVOZ2000_27" localSheetId="16">#REF!</definedName>
    <definedName name="UVOZ2000_27" localSheetId="17">#REF!</definedName>
    <definedName name="UVOZ2000_27" localSheetId="18">#REF!</definedName>
    <definedName name="UVOZ2000_27" localSheetId="1">#REF!</definedName>
    <definedName name="UVOZ2000_27" localSheetId="19">#REF!</definedName>
    <definedName name="UVOZ2000_27" localSheetId="20">#REF!</definedName>
    <definedName name="UVOZ2000_27" localSheetId="21">#REF!</definedName>
    <definedName name="UVOZ2000_27" localSheetId="22">#REF!</definedName>
    <definedName name="UVOZ2000_27" localSheetId="23">#REF!</definedName>
    <definedName name="UVOZ2000_27" localSheetId="5">#REF!</definedName>
    <definedName name="UVOZ2000_27" localSheetId="6">#REF!</definedName>
    <definedName name="UVOZ2000_27" localSheetId="7">#REF!</definedName>
    <definedName name="UVOZ2000_27" localSheetId="8">#REF!</definedName>
    <definedName name="UVOZ2000_27">#REF!</definedName>
    <definedName name="UVOZ2001_27" localSheetId="0">#REF!</definedName>
    <definedName name="UVOZ2001_27" localSheetId="9">#REF!</definedName>
    <definedName name="UVOZ2001_27" localSheetId="10">#REF!</definedName>
    <definedName name="UVOZ2001_27" localSheetId="15">#REF!</definedName>
    <definedName name="UVOZ2001_27" localSheetId="16">#REF!</definedName>
    <definedName name="UVOZ2001_27" localSheetId="17">#REF!</definedName>
    <definedName name="UVOZ2001_27" localSheetId="18">#REF!</definedName>
    <definedName name="UVOZ2001_27" localSheetId="1">#REF!</definedName>
    <definedName name="UVOZ2001_27" localSheetId="19">#REF!</definedName>
    <definedName name="UVOZ2001_27" localSheetId="20">#REF!</definedName>
    <definedName name="UVOZ2001_27" localSheetId="21">#REF!</definedName>
    <definedName name="UVOZ2001_27" localSheetId="22">#REF!</definedName>
    <definedName name="UVOZ2001_27" localSheetId="23">#REF!</definedName>
    <definedName name="UVOZ2001_27" localSheetId="5">#REF!</definedName>
    <definedName name="UVOZ2001_27" localSheetId="6">#REF!</definedName>
    <definedName name="UVOZ2001_27" localSheetId="7">#REF!</definedName>
    <definedName name="UVOZ2001_27" localSheetId="8">#REF!</definedName>
    <definedName name="UVOZ2001_27">#REF!</definedName>
    <definedName name="UVOZ2002_27" localSheetId="0">#REF!</definedName>
    <definedName name="UVOZ2002_27" localSheetId="9">#REF!</definedName>
    <definedName name="UVOZ2002_27" localSheetId="10">#REF!</definedName>
    <definedName name="UVOZ2002_27" localSheetId="15">#REF!</definedName>
    <definedName name="UVOZ2002_27" localSheetId="16">#REF!</definedName>
    <definedName name="UVOZ2002_27" localSheetId="17">#REF!</definedName>
    <definedName name="UVOZ2002_27" localSheetId="18">#REF!</definedName>
    <definedName name="UVOZ2002_27" localSheetId="1">#REF!</definedName>
    <definedName name="UVOZ2002_27" localSheetId="19">#REF!</definedName>
    <definedName name="UVOZ2002_27" localSheetId="20">#REF!</definedName>
    <definedName name="UVOZ2002_27" localSheetId="21">#REF!</definedName>
    <definedName name="UVOZ2002_27" localSheetId="22">#REF!</definedName>
    <definedName name="UVOZ2002_27" localSheetId="23">#REF!</definedName>
    <definedName name="UVOZ2002_27" localSheetId="5">#REF!</definedName>
    <definedName name="UVOZ2002_27" localSheetId="6">#REF!</definedName>
    <definedName name="UVOZ2002_27" localSheetId="7">#REF!</definedName>
    <definedName name="UVOZ2002_27" localSheetId="8">#REF!</definedName>
    <definedName name="UVOZ2002_27">#REF!</definedName>
    <definedName name="UVOZ2003_27" localSheetId="0">#REF!</definedName>
    <definedName name="UVOZ2003_27" localSheetId="9">#REF!</definedName>
    <definedName name="UVOZ2003_27" localSheetId="10">#REF!</definedName>
    <definedName name="UVOZ2003_27" localSheetId="15">#REF!</definedName>
    <definedName name="UVOZ2003_27" localSheetId="16">#REF!</definedName>
    <definedName name="UVOZ2003_27" localSheetId="17">#REF!</definedName>
    <definedName name="UVOZ2003_27" localSheetId="18">#REF!</definedName>
    <definedName name="UVOZ2003_27" localSheetId="1">#REF!</definedName>
    <definedName name="UVOZ2003_27" localSheetId="19">#REF!</definedName>
    <definedName name="UVOZ2003_27" localSheetId="20">#REF!</definedName>
    <definedName name="UVOZ2003_27" localSheetId="21">#REF!</definedName>
    <definedName name="UVOZ2003_27" localSheetId="22">#REF!</definedName>
    <definedName name="UVOZ2003_27" localSheetId="23">#REF!</definedName>
    <definedName name="UVOZ2003_27" localSheetId="5">#REF!</definedName>
    <definedName name="UVOZ2003_27" localSheetId="6">#REF!</definedName>
    <definedName name="UVOZ2003_27" localSheetId="7">#REF!</definedName>
    <definedName name="UVOZ2003_27" localSheetId="8">#REF!</definedName>
    <definedName name="UVOZ2003_27">#REF!</definedName>
    <definedName name="UVOZ98_10_27" localSheetId="0">[7]BAZA!#REF!</definedName>
    <definedName name="UVOZ98_10_27" localSheetId="9">[8]BAZA!#REF!</definedName>
    <definedName name="UVOZ98_10_27" localSheetId="10">[8]BAZA!#REF!</definedName>
    <definedName name="UVOZ98_10_27" localSheetId="11">[8]BAZA!#REF!</definedName>
    <definedName name="UVOZ98_10_27" localSheetId="12">[8]BAZA!#REF!</definedName>
    <definedName name="UVOZ98_10_27" localSheetId="13">[8]BAZA!#REF!</definedName>
    <definedName name="UVOZ98_10_27" localSheetId="14">[8]BAZA!#REF!</definedName>
    <definedName name="UVOZ98_10_27" localSheetId="15">[8]BAZA!#REF!</definedName>
    <definedName name="UVOZ98_10_27" localSheetId="16">[9]BAZA!#REF!</definedName>
    <definedName name="UVOZ98_10_27" localSheetId="17">[9]BAZA!#REF!</definedName>
    <definedName name="UVOZ98_10_27" localSheetId="18">[9]BAZA!#REF!</definedName>
    <definedName name="UVOZ98_10_27" localSheetId="1">[7]BAZA!#REF!</definedName>
    <definedName name="UVOZ98_10_27" localSheetId="19">[9]BAZA!#REF!</definedName>
    <definedName name="UVOZ98_10_27" localSheetId="20">[9]BAZA!#REF!</definedName>
    <definedName name="UVOZ98_10_27" localSheetId="21">[9]BAZA!#REF!</definedName>
    <definedName name="UVOZ98_10_27" localSheetId="22">[9]BAZA!#REF!</definedName>
    <definedName name="UVOZ98_10_27" localSheetId="23">[9]BAZA!#REF!</definedName>
    <definedName name="UVOZ98_10_27" localSheetId="2">[10]BAZA!#REF!</definedName>
    <definedName name="UVOZ98_10_27" localSheetId="4">[9]BAZA!#REF!</definedName>
    <definedName name="UVOZ98_10_27" localSheetId="5">[8]BAZA!#REF!</definedName>
    <definedName name="UVOZ98_10_27" localSheetId="6">[8]BAZA!#REF!</definedName>
    <definedName name="UVOZ98_10_27" localSheetId="7">[8]BAZA!#REF!</definedName>
    <definedName name="UVOZ98_10_27" localSheetId="8">[8]BAZA!#REF!</definedName>
    <definedName name="UVOZ98_10_27">[9]BAZA!#REF!</definedName>
    <definedName name="Values_Entered" localSheetId="16">IF('Анекс 17'!Loan_Amount*'Анекс 17'!Interest_Rate*'Анекс 17'!Loan_Years*'Анекс 17'!Loan_Start&gt;0,1,0)</definedName>
    <definedName name="Values_Entered" localSheetId="17">IF('Анекс 18'!Loan_Amount*'Анекс 18'!Interest_Rate*'Анекс 18'!Loan_Years*'Анекс 18'!Loan_Start&gt;0,1,0)</definedName>
    <definedName name="Values_Entered" localSheetId="18">IF('Анекс 19'!Loan_Amount*'Анекс 19'!Interest_Rate*'Анекс 19'!Loan_Years*'Анекс 19'!Loan_Start&gt;0,1,0)</definedName>
    <definedName name="Values_Entered" localSheetId="19">IF('Анекс 20'!Loan_Amount*'Анекс 20'!Interest_Rate*'Анекс 20'!Loan_Years*'Анекс 20'!Loan_Start&gt;0,1,0)</definedName>
    <definedName name="Values_Entered" localSheetId="20">IF('Анекс 21'!Loan_Amount*'Анекс 21'!Interest_Rate*'Анекс 21'!Loan_Years*'Анекс 21'!Loan_Start&gt;0,1,0)</definedName>
    <definedName name="Values_Entered" localSheetId="21">IF('Анекс 22'!Loan_Amount*'Анекс 22'!Interest_Rate*'Анекс 22'!Loan_Years*'Анекс 22'!Loan_Start&gt;0,1,0)</definedName>
    <definedName name="Values_Entered" localSheetId="22">IF('Анекс 23'!Loan_Amount*'Анекс 23'!Interest_Rate*'Анекс 23'!Loan_Years*'Анекс 23'!Loan_Start&gt;0,1,0)</definedName>
    <definedName name="Values_Entered" localSheetId="23">IF('Анекс 24'!Loan_Amount*'Анекс 24'!Interest_Rate*'Анекс 24'!Loan_Years*'Анекс 24'!Loan_Start&gt;0,1,0)</definedName>
    <definedName name="Values_Entered">IF(Loan_Amount*Interest_Rate*Loan_Years*Loan_Start&gt;0,1,0)</definedName>
    <definedName name="vnhjikjcd" localSheetId="0" hidden="1">{#N/A,#N/A,TRUE,"preg4";#N/A,#N/A,TRUE,"bazpr2000"}</definedName>
    <definedName name="vnhjikjcd" localSheetId="9" hidden="1">{#N/A,#N/A,TRUE,"preg4";#N/A,#N/A,TRUE,"bazpr2000"}</definedName>
    <definedName name="vnhjikjcd" localSheetId="10" hidden="1">{#N/A,#N/A,TRUE,"preg4";#N/A,#N/A,TRUE,"bazpr2000"}</definedName>
    <definedName name="vnhjikjcd" localSheetId="11" hidden="1">{#N/A,#N/A,TRUE,"preg4";#N/A,#N/A,TRUE,"bazpr2000"}</definedName>
    <definedName name="vnhjikjcd" localSheetId="12" hidden="1">{#N/A,#N/A,TRUE,"preg4";#N/A,#N/A,TRUE,"bazpr2000"}</definedName>
    <definedName name="vnhjikjcd" localSheetId="13" hidden="1">{#N/A,#N/A,TRUE,"preg4";#N/A,#N/A,TRUE,"bazpr2000"}</definedName>
    <definedName name="vnhjikjcd" localSheetId="14" hidden="1">{#N/A,#N/A,TRUE,"preg4";#N/A,#N/A,TRUE,"bazpr2000"}</definedName>
    <definedName name="vnhjikjcd" localSheetId="15" hidden="1">{#N/A,#N/A,TRUE,"preg4";#N/A,#N/A,TRUE,"bazpr2000"}</definedName>
    <definedName name="vnhjikjcd" localSheetId="16" hidden="1">{#N/A,#N/A,TRUE,"preg4";#N/A,#N/A,TRUE,"bazpr2000"}</definedName>
    <definedName name="vnhjikjcd" localSheetId="17" hidden="1">{#N/A,#N/A,TRUE,"preg4";#N/A,#N/A,TRUE,"bazpr2000"}</definedName>
    <definedName name="vnhjikjcd" localSheetId="18" hidden="1">{#N/A,#N/A,TRUE,"preg4";#N/A,#N/A,TRUE,"bazpr2000"}</definedName>
    <definedName name="vnhjikjcd" localSheetId="1" hidden="1">{#N/A,#N/A,TRUE,"preg4";#N/A,#N/A,TRUE,"bazpr2000"}</definedName>
    <definedName name="vnhjikjcd" localSheetId="19" hidden="1">{#N/A,#N/A,TRUE,"preg4";#N/A,#N/A,TRUE,"bazpr2000"}</definedName>
    <definedName name="vnhjikjcd" localSheetId="20" hidden="1">{#N/A,#N/A,TRUE,"preg4";#N/A,#N/A,TRUE,"bazpr2000"}</definedName>
    <definedName name="vnhjikjcd" localSheetId="21" hidden="1">{#N/A,#N/A,TRUE,"preg4";#N/A,#N/A,TRUE,"bazpr2000"}</definedName>
    <definedName name="vnhjikjcd" localSheetId="22" hidden="1">{#N/A,#N/A,TRUE,"preg4";#N/A,#N/A,TRUE,"bazpr2000"}</definedName>
    <definedName name="vnhjikjcd" localSheetId="23" hidden="1">{#N/A,#N/A,TRUE,"preg4";#N/A,#N/A,TRUE,"bazpr2000"}</definedName>
    <definedName name="vnhjikjcd" localSheetId="2" hidden="1">{#N/A,#N/A,TRUE,"preg4";#N/A,#N/A,TRUE,"bazpr2000"}</definedName>
    <definedName name="vnhjikjcd" localSheetId="4" hidden="1">{#N/A,#N/A,TRUE,"preg4";#N/A,#N/A,TRUE,"bazpr2000"}</definedName>
    <definedName name="vnhjikjcd" localSheetId="5" hidden="1">{#N/A,#N/A,TRUE,"preg4";#N/A,#N/A,TRUE,"bazpr2000"}</definedName>
    <definedName name="vnhjikjcd" localSheetId="6" hidden="1">{#N/A,#N/A,TRUE,"preg4";#N/A,#N/A,TRUE,"bazpr2000"}</definedName>
    <definedName name="vnhjikjcd" localSheetId="7" hidden="1">{#N/A,#N/A,TRUE,"preg4";#N/A,#N/A,TRUE,"bazpr2000"}</definedName>
    <definedName name="vnhjikjcd" localSheetId="8" hidden="1">{#N/A,#N/A,TRUE,"preg4";#N/A,#N/A,TRUE,"bazpr2000"}</definedName>
    <definedName name="vnhjikjcd" hidden="1">{#N/A,#N/A,TRUE,"preg4";#N/A,#N/A,TRUE,"bazpr2000"}</definedName>
    <definedName name="vtre" localSheetId="0" hidden="1">{#N/A,#N/A,TRUE,"preg4";#N/A,#N/A,TRUE,"bazpr2001"}</definedName>
    <definedName name="vtre" localSheetId="9" hidden="1">{#N/A,#N/A,TRUE,"preg4";#N/A,#N/A,TRUE,"bazpr2001"}</definedName>
    <definedName name="vtre" localSheetId="10" hidden="1">{#N/A,#N/A,TRUE,"preg4";#N/A,#N/A,TRUE,"bazpr2001"}</definedName>
    <definedName name="vtre" localSheetId="11" hidden="1">{#N/A,#N/A,TRUE,"preg4";#N/A,#N/A,TRUE,"bazpr2001"}</definedName>
    <definedName name="vtre" localSheetId="12" hidden="1">{#N/A,#N/A,TRUE,"preg4";#N/A,#N/A,TRUE,"bazpr2001"}</definedName>
    <definedName name="vtre" localSheetId="13" hidden="1">{#N/A,#N/A,TRUE,"preg4";#N/A,#N/A,TRUE,"bazpr2001"}</definedName>
    <definedName name="vtre" localSheetId="14" hidden="1">{#N/A,#N/A,TRUE,"preg4";#N/A,#N/A,TRUE,"bazpr2001"}</definedName>
    <definedName name="vtre" localSheetId="15" hidden="1">{#N/A,#N/A,TRUE,"preg4";#N/A,#N/A,TRUE,"bazpr2001"}</definedName>
    <definedName name="vtre" localSheetId="16" hidden="1">{#N/A,#N/A,TRUE,"preg4";#N/A,#N/A,TRUE,"bazpr2001"}</definedName>
    <definedName name="vtre" localSheetId="17" hidden="1">{#N/A,#N/A,TRUE,"preg4";#N/A,#N/A,TRUE,"bazpr2001"}</definedName>
    <definedName name="vtre" localSheetId="18" hidden="1">{#N/A,#N/A,TRUE,"preg4";#N/A,#N/A,TRUE,"bazpr2001"}</definedName>
    <definedName name="vtre" localSheetId="1" hidden="1">{#N/A,#N/A,TRUE,"preg4";#N/A,#N/A,TRUE,"bazpr2001"}</definedName>
    <definedName name="vtre" localSheetId="19" hidden="1">{#N/A,#N/A,TRUE,"preg4";#N/A,#N/A,TRUE,"bazpr2001"}</definedName>
    <definedName name="vtre" localSheetId="20" hidden="1">{#N/A,#N/A,TRUE,"preg4";#N/A,#N/A,TRUE,"bazpr2001"}</definedName>
    <definedName name="vtre" localSheetId="21" hidden="1">{#N/A,#N/A,TRUE,"preg4";#N/A,#N/A,TRUE,"bazpr2001"}</definedName>
    <definedName name="vtre" localSheetId="22" hidden="1">{#N/A,#N/A,TRUE,"preg4";#N/A,#N/A,TRUE,"bazpr2001"}</definedName>
    <definedName name="vtre" localSheetId="23" hidden="1">{#N/A,#N/A,TRUE,"preg4";#N/A,#N/A,TRUE,"bazpr2001"}</definedName>
    <definedName name="vtre" localSheetId="2" hidden="1">{#N/A,#N/A,TRUE,"preg4";#N/A,#N/A,TRUE,"bazpr2001"}</definedName>
    <definedName name="vtre" localSheetId="4" hidden="1">{#N/A,#N/A,TRUE,"preg4";#N/A,#N/A,TRUE,"bazpr2001"}</definedName>
    <definedName name="vtre" localSheetId="5" hidden="1">{#N/A,#N/A,TRUE,"preg4";#N/A,#N/A,TRUE,"bazpr2001"}</definedName>
    <definedName name="vtre" localSheetId="6" hidden="1">{#N/A,#N/A,TRUE,"preg4";#N/A,#N/A,TRUE,"bazpr2001"}</definedName>
    <definedName name="vtre" localSheetId="7" hidden="1">{#N/A,#N/A,TRUE,"preg4";#N/A,#N/A,TRUE,"bazpr2001"}</definedName>
    <definedName name="vtre" localSheetId="8" hidden="1">{#N/A,#N/A,TRUE,"preg4";#N/A,#N/A,TRUE,"bazpr2001"}</definedName>
    <definedName name="vtre" hidden="1">{#N/A,#N/A,TRUE,"preg4";#N/A,#N/A,TRUE,"bazpr2001"}</definedName>
    <definedName name="w" localSheetId="16">#REF!</definedName>
    <definedName name="w" localSheetId="17">#REF!</definedName>
    <definedName name="w" localSheetId="18">#REF!</definedName>
    <definedName name="w" localSheetId="19">#REF!</definedName>
    <definedName name="w" localSheetId="20">#REF!</definedName>
    <definedName name="w" localSheetId="21">#REF!</definedName>
    <definedName name="w" localSheetId="22">#REF!</definedName>
    <definedName name="w" localSheetId="23">#REF!</definedName>
    <definedName name="w">#REF!</definedName>
    <definedName name="wdxsdsf" localSheetId="0" hidden="1">{#N/A,#N/A,TRUE,"preg4";#N/A,#N/A,TRUE,"bazpr2000"}</definedName>
    <definedName name="wdxsdsf" localSheetId="9" hidden="1">{#N/A,#N/A,TRUE,"preg4";#N/A,#N/A,TRUE,"bazpr2000"}</definedName>
    <definedName name="wdxsdsf" localSheetId="10" hidden="1">{#N/A,#N/A,TRUE,"preg4";#N/A,#N/A,TRUE,"bazpr2000"}</definedName>
    <definedName name="wdxsdsf" localSheetId="11" hidden="1">{#N/A,#N/A,TRUE,"preg4";#N/A,#N/A,TRUE,"bazpr2000"}</definedName>
    <definedName name="wdxsdsf" localSheetId="12" hidden="1">{#N/A,#N/A,TRUE,"preg4";#N/A,#N/A,TRUE,"bazpr2000"}</definedName>
    <definedName name="wdxsdsf" localSheetId="13" hidden="1">{#N/A,#N/A,TRUE,"preg4";#N/A,#N/A,TRUE,"bazpr2000"}</definedName>
    <definedName name="wdxsdsf" localSheetId="14" hidden="1">{#N/A,#N/A,TRUE,"preg4";#N/A,#N/A,TRUE,"bazpr2000"}</definedName>
    <definedName name="wdxsdsf" localSheetId="15" hidden="1">{#N/A,#N/A,TRUE,"preg4";#N/A,#N/A,TRUE,"bazpr2000"}</definedName>
    <definedName name="wdxsdsf" localSheetId="16" hidden="1">{#N/A,#N/A,TRUE,"preg4";#N/A,#N/A,TRUE,"bazpr2000"}</definedName>
    <definedName name="wdxsdsf" localSheetId="17" hidden="1">{#N/A,#N/A,TRUE,"preg4";#N/A,#N/A,TRUE,"bazpr2000"}</definedName>
    <definedName name="wdxsdsf" localSheetId="18" hidden="1">{#N/A,#N/A,TRUE,"preg4";#N/A,#N/A,TRUE,"bazpr2000"}</definedName>
    <definedName name="wdxsdsf" localSheetId="1" hidden="1">{#N/A,#N/A,TRUE,"preg4";#N/A,#N/A,TRUE,"bazpr2000"}</definedName>
    <definedName name="wdxsdsf" localSheetId="19" hidden="1">{#N/A,#N/A,TRUE,"preg4";#N/A,#N/A,TRUE,"bazpr2000"}</definedName>
    <definedName name="wdxsdsf" localSheetId="20" hidden="1">{#N/A,#N/A,TRUE,"preg4";#N/A,#N/A,TRUE,"bazpr2000"}</definedName>
    <definedName name="wdxsdsf" localSheetId="21" hidden="1">{#N/A,#N/A,TRUE,"preg4";#N/A,#N/A,TRUE,"bazpr2000"}</definedName>
    <definedName name="wdxsdsf" localSheetId="22" hidden="1">{#N/A,#N/A,TRUE,"preg4";#N/A,#N/A,TRUE,"bazpr2000"}</definedName>
    <definedName name="wdxsdsf" localSheetId="23" hidden="1">{#N/A,#N/A,TRUE,"preg4";#N/A,#N/A,TRUE,"bazpr2000"}</definedName>
    <definedName name="wdxsdsf" localSheetId="2" hidden="1">{#N/A,#N/A,TRUE,"preg4";#N/A,#N/A,TRUE,"bazpr2000"}</definedName>
    <definedName name="wdxsdsf" localSheetId="4" hidden="1">{#N/A,#N/A,TRUE,"preg4";#N/A,#N/A,TRUE,"bazpr2000"}</definedName>
    <definedName name="wdxsdsf" localSheetId="5" hidden="1">{#N/A,#N/A,TRUE,"preg4";#N/A,#N/A,TRUE,"bazpr2000"}</definedName>
    <definedName name="wdxsdsf" localSheetId="6" hidden="1">{#N/A,#N/A,TRUE,"preg4";#N/A,#N/A,TRUE,"bazpr2000"}</definedName>
    <definedName name="wdxsdsf" localSheetId="7" hidden="1">{#N/A,#N/A,TRUE,"preg4";#N/A,#N/A,TRUE,"bazpr2000"}</definedName>
    <definedName name="wdxsdsf" localSheetId="8" hidden="1">{#N/A,#N/A,TRUE,"preg4";#N/A,#N/A,TRUE,"bazpr2000"}</definedName>
    <definedName name="wdxsdsf" hidden="1">{#N/A,#N/A,TRUE,"preg4";#N/A,#N/A,TRUE,"bazpr2000"}</definedName>
    <definedName name="wfr" localSheetId="0" hidden="1">{#N/A,#N/A,TRUE,"preg4";#N/A,#N/A,TRUE,"bazpr99"}</definedName>
    <definedName name="wfr" localSheetId="9" hidden="1">{#N/A,#N/A,TRUE,"preg4";#N/A,#N/A,TRUE,"bazpr99"}</definedName>
    <definedName name="wfr" localSheetId="10" hidden="1">{#N/A,#N/A,TRUE,"preg4";#N/A,#N/A,TRUE,"bazpr99"}</definedName>
    <definedName name="wfr" localSheetId="11" hidden="1">{#N/A,#N/A,TRUE,"preg4";#N/A,#N/A,TRUE,"bazpr99"}</definedName>
    <definedName name="wfr" localSheetId="12" hidden="1">{#N/A,#N/A,TRUE,"preg4";#N/A,#N/A,TRUE,"bazpr99"}</definedName>
    <definedName name="wfr" localSheetId="13" hidden="1">{#N/A,#N/A,TRUE,"preg4";#N/A,#N/A,TRUE,"bazpr99"}</definedName>
    <definedName name="wfr" localSheetId="14" hidden="1">{#N/A,#N/A,TRUE,"preg4";#N/A,#N/A,TRUE,"bazpr99"}</definedName>
    <definedName name="wfr" localSheetId="15" hidden="1">{#N/A,#N/A,TRUE,"preg4";#N/A,#N/A,TRUE,"bazpr99"}</definedName>
    <definedName name="wfr" localSheetId="16" hidden="1">{#N/A,#N/A,TRUE,"preg4";#N/A,#N/A,TRUE,"bazpr99"}</definedName>
    <definedName name="wfr" localSheetId="17" hidden="1">{#N/A,#N/A,TRUE,"preg4";#N/A,#N/A,TRUE,"bazpr99"}</definedName>
    <definedName name="wfr" localSheetId="18" hidden="1">{#N/A,#N/A,TRUE,"preg4";#N/A,#N/A,TRUE,"bazpr99"}</definedName>
    <definedName name="wfr" localSheetId="1" hidden="1">{#N/A,#N/A,TRUE,"preg4";#N/A,#N/A,TRUE,"bazpr99"}</definedName>
    <definedName name="wfr" localSheetId="19" hidden="1">{#N/A,#N/A,TRUE,"preg4";#N/A,#N/A,TRUE,"bazpr99"}</definedName>
    <definedName name="wfr" localSheetId="20" hidden="1">{#N/A,#N/A,TRUE,"preg4";#N/A,#N/A,TRUE,"bazpr99"}</definedName>
    <definedName name="wfr" localSheetId="21" hidden="1">{#N/A,#N/A,TRUE,"preg4";#N/A,#N/A,TRUE,"bazpr99"}</definedName>
    <definedName name="wfr" localSheetId="22" hidden="1">{#N/A,#N/A,TRUE,"preg4";#N/A,#N/A,TRUE,"bazpr99"}</definedName>
    <definedName name="wfr" localSheetId="23" hidden="1">{#N/A,#N/A,TRUE,"preg4";#N/A,#N/A,TRUE,"bazpr99"}</definedName>
    <definedName name="wfr" localSheetId="2" hidden="1">{#N/A,#N/A,TRUE,"preg4";#N/A,#N/A,TRUE,"bazpr99"}</definedName>
    <definedName name="wfr" localSheetId="4" hidden="1">{#N/A,#N/A,TRUE,"preg4";#N/A,#N/A,TRUE,"bazpr99"}</definedName>
    <definedName name="wfr" localSheetId="5" hidden="1">{#N/A,#N/A,TRUE,"preg4";#N/A,#N/A,TRUE,"bazpr99"}</definedName>
    <definedName name="wfr" localSheetId="6" hidden="1">{#N/A,#N/A,TRUE,"preg4";#N/A,#N/A,TRUE,"bazpr99"}</definedName>
    <definedName name="wfr" localSheetId="7" hidden="1">{#N/A,#N/A,TRUE,"preg4";#N/A,#N/A,TRUE,"bazpr99"}</definedName>
    <definedName name="wfr" localSheetId="8" hidden="1">{#N/A,#N/A,TRUE,"preg4";#N/A,#N/A,TRUE,"bazpr99"}</definedName>
    <definedName name="wfr" hidden="1">{#N/A,#N/A,TRUE,"preg4";#N/A,#N/A,TRUE,"bazpr99"}</definedName>
    <definedName name="wrn.PAZAR." localSheetId="0" hidden="1">{#N/A,#N/A,TRUE,"preg4";#N/A,#N/A,TRUE,"bazpr2001"}</definedName>
    <definedName name="wrn.PAZAR." localSheetId="9" hidden="1">{#N/A,#N/A,TRUE,"preg4";#N/A,#N/A,TRUE,"bazpr2001"}</definedName>
    <definedName name="wrn.PAZAR." localSheetId="10" hidden="1">{#N/A,#N/A,TRUE,"preg4";#N/A,#N/A,TRUE,"bazpr2001"}</definedName>
    <definedName name="wrn.PAZAR." localSheetId="11" hidden="1">{#N/A,#N/A,TRUE,"preg4";#N/A,#N/A,TRUE,"bazpr2001"}</definedName>
    <definedName name="wrn.PAZAR." localSheetId="12" hidden="1">{#N/A,#N/A,TRUE,"preg4";#N/A,#N/A,TRUE,"bazpr2001"}</definedName>
    <definedName name="wrn.PAZAR." localSheetId="13" hidden="1">{#N/A,#N/A,TRUE,"preg4";#N/A,#N/A,TRUE,"bazpr2001"}</definedName>
    <definedName name="wrn.PAZAR." localSheetId="14" hidden="1">{#N/A,#N/A,TRUE,"preg4";#N/A,#N/A,TRUE,"bazpr2001"}</definedName>
    <definedName name="wrn.PAZAR." localSheetId="15" hidden="1">{#N/A,#N/A,TRUE,"preg4";#N/A,#N/A,TRUE,"bazpr2001"}</definedName>
    <definedName name="wrn.PAZAR." localSheetId="16" hidden="1">{#N/A,#N/A,TRUE,"preg4";#N/A,#N/A,TRUE,"bazpr2001"}</definedName>
    <definedName name="wrn.PAZAR." localSheetId="17" hidden="1">{#N/A,#N/A,TRUE,"preg4";#N/A,#N/A,TRUE,"bazpr2001"}</definedName>
    <definedName name="wrn.PAZAR." localSheetId="18" hidden="1">{#N/A,#N/A,TRUE,"preg4";#N/A,#N/A,TRUE,"bazpr2001"}</definedName>
    <definedName name="wrn.PAZAR." localSheetId="1" hidden="1">{#N/A,#N/A,TRUE,"preg4";#N/A,#N/A,TRUE,"bazpr2001"}</definedName>
    <definedName name="wrn.PAZAR." localSheetId="19" hidden="1">{#N/A,#N/A,TRUE,"preg4";#N/A,#N/A,TRUE,"bazpr2001"}</definedName>
    <definedName name="wrn.PAZAR." localSheetId="20" hidden="1">{#N/A,#N/A,TRUE,"preg4";#N/A,#N/A,TRUE,"bazpr2001"}</definedName>
    <definedName name="wrn.PAZAR." localSheetId="21" hidden="1">{#N/A,#N/A,TRUE,"preg4";#N/A,#N/A,TRUE,"bazpr2001"}</definedName>
    <definedName name="wrn.PAZAR." localSheetId="22" hidden="1">{#N/A,#N/A,TRUE,"preg4";#N/A,#N/A,TRUE,"bazpr2001"}</definedName>
    <definedName name="wrn.PAZAR." localSheetId="23" hidden="1">{#N/A,#N/A,TRUE,"preg4";#N/A,#N/A,TRUE,"bazpr2001"}</definedName>
    <definedName name="wrn.PAZAR." localSheetId="2" hidden="1">{#N/A,#N/A,TRUE,"preg4";#N/A,#N/A,TRUE,"bazpr2001"}</definedName>
    <definedName name="wrn.PAZAR." localSheetId="4" hidden="1">{#N/A,#N/A,TRUE,"preg4";#N/A,#N/A,TRUE,"bazpr2001"}</definedName>
    <definedName name="wrn.PAZAR." localSheetId="5" hidden="1">{#N/A,#N/A,TRUE,"preg4";#N/A,#N/A,TRUE,"bazpr2001"}</definedName>
    <definedName name="wrn.PAZAR." localSheetId="6" hidden="1">{#N/A,#N/A,TRUE,"preg4";#N/A,#N/A,TRUE,"bazpr2001"}</definedName>
    <definedName name="wrn.PAZAR." localSheetId="7" hidden="1">{#N/A,#N/A,TRUE,"preg4";#N/A,#N/A,TRUE,"bazpr2001"}</definedName>
    <definedName name="wrn.PAZAR." localSheetId="8" hidden="1">{#N/A,#N/A,TRUE,"preg4";#N/A,#N/A,TRUE,"bazpr2001"}</definedName>
    <definedName name="wrn.PAZAR." hidden="1">{#N/A,#N/A,TRUE,"preg4";#N/A,#N/A,TRUE,"bazpr2001"}</definedName>
    <definedName name="wrn.pazar_1." localSheetId="0" hidden="1">{#N/A,#N/A,TRUE,"preg4";#N/A,#N/A,TRUE,"bazpr2003";#N/A,#N/A,TRUE,"preg4";#N/A,#N/A,TRUE,"bazpr2003";#N/A,#N/A,TRUE,"bazpr2003"}</definedName>
    <definedName name="wrn.pazar_1." localSheetId="9" hidden="1">{#N/A,#N/A,TRUE,"preg4";#N/A,#N/A,TRUE,"bazpr2003";#N/A,#N/A,TRUE,"preg4";#N/A,#N/A,TRUE,"bazpr2003";#N/A,#N/A,TRUE,"bazpr2003"}</definedName>
    <definedName name="wrn.pazar_1." localSheetId="10" hidden="1">{#N/A,#N/A,TRUE,"preg4";#N/A,#N/A,TRUE,"bazpr2003";#N/A,#N/A,TRUE,"preg4";#N/A,#N/A,TRUE,"bazpr2003";#N/A,#N/A,TRUE,"bazpr2003"}</definedName>
    <definedName name="wrn.pazar_1." localSheetId="11" hidden="1">{#N/A,#N/A,TRUE,"preg4";#N/A,#N/A,TRUE,"bazpr2003";#N/A,#N/A,TRUE,"preg4";#N/A,#N/A,TRUE,"bazpr2003";#N/A,#N/A,TRUE,"bazpr2003"}</definedName>
    <definedName name="wrn.pazar_1." localSheetId="12" hidden="1">{#N/A,#N/A,TRUE,"preg4";#N/A,#N/A,TRUE,"bazpr2003";#N/A,#N/A,TRUE,"preg4";#N/A,#N/A,TRUE,"bazpr2003";#N/A,#N/A,TRUE,"bazpr2003"}</definedName>
    <definedName name="wrn.pazar_1." localSheetId="13" hidden="1">{#N/A,#N/A,TRUE,"preg4";#N/A,#N/A,TRUE,"bazpr2003";#N/A,#N/A,TRUE,"preg4";#N/A,#N/A,TRUE,"bazpr2003";#N/A,#N/A,TRUE,"bazpr2003"}</definedName>
    <definedName name="wrn.pazar_1." localSheetId="14" hidden="1">{#N/A,#N/A,TRUE,"preg4";#N/A,#N/A,TRUE,"bazpr2003";#N/A,#N/A,TRUE,"preg4";#N/A,#N/A,TRUE,"bazpr2003";#N/A,#N/A,TRUE,"bazpr2003"}</definedName>
    <definedName name="wrn.pazar_1." localSheetId="15" hidden="1">{#N/A,#N/A,TRUE,"preg4";#N/A,#N/A,TRUE,"bazpr2003";#N/A,#N/A,TRUE,"preg4";#N/A,#N/A,TRUE,"bazpr2003";#N/A,#N/A,TRUE,"bazpr2003"}</definedName>
    <definedName name="wrn.pazar_1." localSheetId="16" hidden="1">{#N/A,#N/A,TRUE,"preg4";#N/A,#N/A,TRUE,"bazpr2003";#N/A,#N/A,TRUE,"preg4";#N/A,#N/A,TRUE,"bazpr2003";#N/A,#N/A,TRUE,"bazpr2003"}</definedName>
    <definedName name="wrn.pazar_1." localSheetId="17" hidden="1">{#N/A,#N/A,TRUE,"preg4";#N/A,#N/A,TRUE,"bazpr2003";#N/A,#N/A,TRUE,"preg4";#N/A,#N/A,TRUE,"bazpr2003";#N/A,#N/A,TRUE,"bazpr2003"}</definedName>
    <definedName name="wrn.pazar_1." localSheetId="18" hidden="1">{#N/A,#N/A,TRUE,"preg4";#N/A,#N/A,TRUE,"bazpr2003";#N/A,#N/A,TRUE,"preg4";#N/A,#N/A,TRUE,"bazpr2003";#N/A,#N/A,TRUE,"bazpr2003"}</definedName>
    <definedName name="wrn.pazar_1." localSheetId="1" hidden="1">{#N/A,#N/A,TRUE,"preg4";#N/A,#N/A,TRUE,"bazpr2003";#N/A,#N/A,TRUE,"preg4";#N/A,#N/A,TRUE,"bazpr2003";#N/A,#N/A,TRUE,"bazpr2003"}</definedName>
    <definedName name="wrn.pazar_1." localSheetId="19" hidden="1">{#N/A,#N/A,TRUE,"preg4";#N/A,#N/A,TRUE,"bazpr2003";#N/A,#N/A,TRUE,"preg4";#N/A,#N/A,TRUE,"bazpr2003";#N/A,#N/A,TRUE,"bazpr2003"}</definedName>
    <definedName name="wrn.pazar_1." localSheetId="20" hidden="1">{#N/A,#N/A,TRUE,"preg4";#N/A,#N/A,TRUE,"bazpr2003";#N/A,#N/A,TRUE,"preg4";#N/A,#N/A,TRUE,"bazpr2003";#N/A,#N/A,TRUE,"bazpr2003"}</definedName>
    <definedName name="wrn.pazar_1." localSheetId="21" hidden="1">{#N/A,#N/A,TRUE,"preg4";#N/A,#N/A,TRUE,"bazpr2003";#N/A,#N/A,TRUE,"preg4";#N/A,#N/A,TRUE,"bazpr2003";#N/A,#N/A,TRUE,"bazpr2003"}</definedName>
    <definedName name="wrn.pazar_1." localSheetId="22" hidden="1">{#N/A,#N/A,TRUE,"preg4";#N/A,#N/A,TRUE,"bazpr2003";#N/A,#N/A,TRUE,"preg4";#N/A,#N/A,TRUE,"bazpr2003";#N/A,#N/A,TRUE,"bazpr2003"}</definedName>
    <definedName name="wrn.pazar_1." localSheetId="23" hidden="1">{#N/A,#N/A,TRUE,"preg4";#N/A,#N/A,TRUE,"bazpr2003";#N/A,#N/A,TRUE,"preg4";#N/A,#N/A,TRUE,"bazpr2003";#N/A,#N/A,TRUE,"bazpr2003"}</definedName>
    <definedName name="wrn.pazar_1." localSheetId="2" hidden="1">{#N/A,#N/A,TRUE,"preg4";#N/A,#N/A,TRUE,"bazpr2003";#N/A,#N/A,TRUE,"preg4";#N/A,#N/A,TRUE,"bazpr2003";#N/A,#N/A,TRUE,"bazpr2003"}</definedName>
    <definedName name="wrn.pazar_1." localSheetId="4" hidden="1">{#N/A,#N/A,TRUE,"preg4";#N/A,#N/A,TRUE,"bazpr2003";#N/A,#N/A,TRUE,"preg4";#N/A,#N/A,TRUE,"bazpr2003";#N/A,#N/A,TRUE,"bazpr2003"}</definedName>
    <definedName name="wrn.pazar_1." localSheetId="5" hidden="1">{#N/A,#N/A,TRUE,"preg4";#N/A,#N/A,TRUE,"bazpr2003";#N/A,#N/A,TRUE,"preg4";#N/A,#N/A,TRUE,"bazpr2003";#N/A,#N/A,TRUE,"bazpr2003"}</definedName>
    <definedName name="wrn.pazar_1." localSheetId="6" hidden="1">{#N/A,#N/A,TRUE,"preg4";#N/A,#N/A,TRUE,"bazpr2003";#N/A,#N/A,TRUE,"preg4";#N/A,#N/A,TRUE,"bazpr2003";#N/A,#N/A,TRUE,"bazpr2003"}</definedName>
    <definedName name="wrn.pazar_1." localSheetId="7" hidden="1">{#N/A,#N/A,TRUE,"preg4";#N/A,#N/A,TRUE,"bazpr2003";#N/A,#N/A,TRUE,"preg4";#N/A,#N/A,TRUE,"bazpr2003";#N/A,#N/A,TRUE,"bazpr2003"}</definedName>
    <definedName name="wrn.pazar_1." localSheetId="8" hidden="1">{#N/A,#N/A,TRUE,"preg4";#N/A,#N/A,TRUE,"bazpr2003";#N/A,#N/A,TRUE,"preg4";#N/A,#N/A,TRUE,"bazpr2003";#N/A,#N/A,TRUE,"bazpr2003"}</definedName>
    <definedName name="wrn.pazar_1." hidden="1">{#N/A,#N/A,TRUE,"preg4";#N/A,#N/A,TRUE,"bazpr2003";#N/A,#N/A,TRUE,"preg4";#N/A,#N/A,TRUE,"bazpr2003";#N/A,#N/A,TRUE,"bazpr2003"}</definedName>
    <definedName name="wrn1.pazar." localSheetId="0" hidden="1">{#N/A,#N/A,TRUE,"preg4";#N/A,#N/A,TRUE,"bazpr99"}</definedName>
    <definedName name="wrn1.pazar." localSheetId="9" hidden="1">{#N/A,#N/A,TRUE,"preg4";#N/A,#N/A,TRUE,"bazpr99"}</definedName>
    <definedName name="wrn1.pazar." localSheetId="10" hidden="1">{#N/A,#N/A,TRUE,"preg4";#N/A,#N/A,TRUE,"bazpr99"}</definedName>
    <definedName name="wrn1.pazar." localSheetId="11" hidden="1">{#N/A,#N/A,TRUE,"preg4";#N/A,#N/A,TRUE,"bazpr99"}</definedName>
    <definedName name="wrn1.pazar." localSheetId="12" hidden="1">{#N/A,#N/A,TRUE,"preg4";#N/A,#N/A,TRUE,"bazpr99"}</definedName>
    <definedName name="wrn1.pazar." localSheetId="13" hidden="1">{#N/A,#N/A,TRUE,"preg4";#N/A,#N/A,TRUE,"bazpr99"}</definedName>
    <definedName name="wrn1.pazar." localSheetId="14" hidden="1">{#N/A,#N/A,TRUE,"preg4";#N/A,#N/A,TRUE,"bazpr99"}</definedName>
    <definedName name="wrn1.pazar." localSheetId="15" hidden="1">{#N/A,#N/A,TRUE,"preg4";#N/A,#N/A,TRUE,"bazpr99"}</definedName>
    <definedName name="wrn1.pazar." localSheetId="16" hidden="1">{#N/A,#N/A,TRUE,"preg4";#N/A,#N/A,TRUE,"bazpr99"}</definedName>
    <definedName name="wrn1.pazar." localSheetId="17" hidden="1">{#N/A,#N/A,TRUE,"preg4";#N/A,#N/A,TRUE,"bazpr99"}</definedName>
    <definedName name="wrn1.pazar." localSheetId="18" hidden="1">{#N/A,#N/A,TRUE,"preg4";#N/A,#N/A,TRUE,"bazpr99"}</definedName>
    <definedName name="wrn1.pazar." localSheetId="1" hidden="1">{#N/A,#N/A,TRUE,"preg4";#N/A,#N/A,TRUE,"bazpr99"}</definedName>
    <definedName name="wrn1.pazar." localSheetId="19" hidden="1">{#N/A,#N/A,TRUE,"preg4";#N/A,#N/A,TRUE,"bazpr99"}</definedName>
    <definedName name="wrn1.pazar." localSheetId="20" hidden="1">{#N/A,#N/A,TRUE,"preg4";#N/A,#N/A,TRUE,"bazpr99"}</definedName>
    <definedName name="wrn1.pazar." localSheetId="21" hidden="1">{#N/A,#N/A,TRUE,"preg4";#N/A,#N/A,TRUE,"bazpr99"}</definedName>
    <definedName name="wrn1.pazar." localSheetId="22" hidden="1">{#N/A,#N/A,TRUE,"preg4";#N/A,#N/A,TRUE,"bazpr99"}</definedName>
    <definedName name="wrn1.pazar." localSheetId="23" hidden="1">{#N/A,#N/A,TRUE,"preg4";#N/A,#N/A,TRUE,"bazpr99"}</definedName>
    <definedName name="wrn1.pazar." localSheetId="2" hidden="1">{#N/A,#N/A,TRUE,"preg4";#N/A,#N/A,TRUE,"bazpr99"}</definedName>
    <definedName name="wrn1.pazar." localSheetId="4" hidden="1">{#N/A,#N/A,TRUE,"preg4";#N/A,#N/A,TRUE,"bazpr99"}</definedName>
    <definedName name="wrn1.pazar." localSheetId="5" hidden="1">{#N/A,#N/A,TRUE,"preg4";#N/A,#N/A,TRUE,"bazpr99"}</definedName>
    <definedName name="wrn1.pazar." localSheetId="6" hidden="1">{#N/A,#N/A,TRUE,"preg4";#N/A,#N/A,TRUE,"bazpr99"}</definedName>
    <definedName name="wrn1.pazar." localSheetId="7" hidden="1">{#N/A,#N/A,TRUE,"preg4";#N/A,#N/A,TRUE,"bazpr99"}</definedName>
    <definedName name="wrn1.pazar." localSheetId="8" hidden="1">{#N/A,#N/A,TRUE,"preg4";#N/A,#N/A,TRUE,"bazpr99"}</definedName>
    <definedName name="wrn1.pazar." hidden="1">{#N/A,#N/A,TRUE,"preg4";#N/A,#N/A,TRUE,"bazpr99"}</definedName>
    <definedName name="z" localSheetId="0" hidden="1">{#N/A,#N/A,TRUE,"preg4";#N/A,#N/A,TRUE,"bazpr99"}</definedName>
    <definedName name="z" localSheetId="9" hidden="1">{#N/A,#N/A,TRUE,"preg4";#N/A,#N/A,TRUE,"bazpr99"}</definedName>
    <definedName name="z" localSheetId="10" hidden="1">{#N/A,#N/A,TRUE,"preg4";#N/A,#N/A,TRUE,"bazpr99"}</definedName>
    <definedName name="z" localSheetId="11" hidden="1">{#N/A,#N/A,TRUE,"preg4";#N/A,#N/A,TRUE,"bazpr99"}</definedName>
    <definedName name="z" localSheetId="12" hidden="1">{#N/A,#N/A,TRUE,"preg4";#N/A,#N/A,TRUE,"bazpr99"}</definedName>
    <definedName name="z" localSheetId="13" hidden="1">{#N/A,#N/A,TRUE,"preg4";#N/A,#N/A,TRUE,"bazpr99"}</definedName>
    <definedName name="z" localSheetId="14" hidden="1">{#N/A,#N/A,TRUE,"preg4";#N/A,#N/A,TRUE,"bazpr99"}</definedName>
    <definedName name="z" localSheetId="15" hidden="1">{#N/A,#N/A,TRUE,"preg4";#N/A,#N/A,TRUE,"bazpr99"}</definedName>
    <definedName name="z" localSheetId="16" hidden="1">{#N/A,#N/A,TRUE,"preg4";#N/A,#N/A,TRUE,"bazpr99"}</definedName>
    <definedName name="z" localSheetId="17" hidden="1">{#N/A,#N/A,TRUE,"preg4";#N/A,#N/A,TRUE,"bazpr99"}</definedName>
    <definedName name="z" localSheetId="18" hidden="1">{#N/A,#N/A,TRUE,"preg4";#N/A,#N/A,TRUE,"bazpr99"}</definedName>
    <definedName name="z" localSheetId="1" hidden="1">{#N/A,#N/A,TRUE,"preg4";#N/A,#N/A,TRUE,"bazpr99"}</definedName>
    <definedName name="z" localSheetId="19" hidden="1">{#N/A,#N/A,TRUE,"preg4";#N/A,#N/A,TRUE,"bazpr99"}</definedName>
    <definedName name="z" localSheetId="20" hidden="1">{#N/A,#N/A,TRUE,"preg4";#N/A,#N/A,TRUE,"bazpr99"}</definedName>
    <definedName name="z" localSheetId="21" hidden="1">{#N/A,#N/A,TRUE,"preg4";#N/A,#N/A,TRUE,"bazpr99"}</definedName>
    <definedName name="z" localSheetId="22" hidden="1">{#N/A,#N/A,TRUE,"preg4";#N/A,#N/A,TRUE,"bazpr99"}</definedName>
    <definedName name="z" localSheetId="23" hidden="1">{#N/A,#N/A,TRUE,"preg4";#N/A,#N/A,TRUE,"bazpr99"}</definedName>
    <definedName name="z" localSheetId="2" hidden="1">{#N/A,#N/A,TRUE,"preg4";#N/A,#N/A,TRUE,"bazpr99"}</definedName>
    <definedName name="z" localSheetId="4" hidden="1">{#N/A,#N/A,TRUE,"preg4";#N/A,#N/A,TRUE,"bazpr99"}</definedName>
    <definedName name="z" localSheetId="5" hidden="1">{#N/A,#N/A,TRUE,"preg4";#N/A,#N/A,TRUE,"bazpr99"}</definedName>
    <definedName name="z" localSheetId="6" hidden="1">{#N/A,#N/A,TRUE,"preg4";#N/A,#N/A,TRUE,"bazpr99"}</definedName>
    <definedName name="z" localSheetId="7" hidden="1">{#N/A,#N/A,TRUE,"preg4";#N/A,#N/A,TRUE,"bazpr99"}</definedName>
    <definedName name="z" localSheetId="8" hidden="1">{#N/A,#N/A,TRUE,"preg4";#N/A,#N/A,TRUE,"bazpr99"}</definedName>
    <definedName name="z" hidden="1">{#N/A,#N/A,TRUE,"preg4";#N/A,#N/A,TRUE,"bazpr99"}</definedName>
    <definedName name="zadolzenost" localSheetId="0" hidden="1">{#N/A,#N/A,TRUE,"preg4";#N/A,#N/A,TRUE,"bazpr2001"}</definedName>
    <definedName name="zadolzenost" localSheetId="9" hidden="1">{#N/A,#N/A,TRUE,"preg4";#N/A,#N/A,TRUE,"bazpr2001"}</definedName>
    <definedName name="zadolzenost" localSheetId="10" hidden="1">{#N/A,#N/A,TRUE,"preg4";#N/A,#N/A,TRUE,"bazpr2001"}</definedName>
    <definedName name="zadolzenost" localSheetId="11" hidden="1">{#N/A,#N/A,TRUE,"preg4";#N/A,#N/A,TRUE,"bazpr2001"}</definedName>
    <definedName name="zadolzenost" localSheetId="12" hidden="1">{#N/A,#N/A,TRUE,"preg4";#N/A,#N/A,TRUE,"bazpr2001"}</definedName>
    <definedName name="zadolzenost" localSheetId="13" hidden="1">{#N/A,#N/A,TRUE,"preg4";#N/A,#N/A,TRUE,"bazpr2001"}</definedName>
    <definedName name="zadolzenost" localSheetId="14" hidden="1">{#N/A,#N/A,TRUE,"preg4";#N/A,#N/A,TRUE,"bazpr2001"}</definedName>
    <definedName name="zadolzenost" localSheetId="15" hidden="1">{#N/A,#N/A,TRUE,"preg4";#N/A,#N/A,TRUE,"bazpr2001"}</definedName>
    <definedName name="zadolzenost" localSheetId="16" hidden="1">{#N/A,#N/A,TRUE,"preg4";#N/A,#N/A,TRUE,"bazpr2001"}</definedName>
    <definedName name="zadolzenost" localSheetId="17" hidden="1">{#N/A,#N/A,TRUE,"preg4";#N/A,#N/A,TRUE,"bazpr2001"}</definedName>
    <definedName name="zadolzenost" localSheetId="18" hidden="1">{#N/A,#N/A,TRUE,"preg4";#N/A,#N/A,TRUE,"bazpr2001"}</definedName>
    <definedName name="zadolzenost" localSheetId="1" hidden="1">{#N/A,#N/A,TRUE,"preg4";#N/A,#N/A,TRUE,"bazpr2001"}</definedName>
    <definedName name="zadolzenost" localSheetId="19" hidden="1">{#N/A,#N/A,TRUE,"preg4";#N/A,#N/A,TRUE,"bazpr2001"}</definedName>
    <definedName name="zadolzenost" localSheetId="20" hidden="1">{#N/A,#N/A,TRUE,"preg4";#N/A,#N/A,TRUE,"bazpr2001"}</definedName>
    <definedName name="zadolzenost" localSheetId="21" hidden="1">{#N/A,#N/A,TRUE,"preg4";#N/A,#N/A,TRUE,"bazpr2001"}</definedName>
    <definedName name="zadolzenost" localSheetId="22" hidden="1">{#N/A,#N/A,TRUE,"preg4";#N/A,#N/A,TRUE,"bazpr2001"}</definedName>
    <definedName name="zadolzenost" localSheetId="23" hidden="1">{#N/A,#N/A,TRUE,"preg4";#N/A,#N/A,TRUE,"bazpr2001"}</definedName>
    <definedName name="zadolzenost" localSheetId="2" hidden="1">{#N/A,#N/A,TRUE,"preg4";#N/A,#N/A,TRUE,"bazpr2001"}</definedName>
    <definedName name="zadolzenost" localSheetId="4" hidden="1">{#N/A,#N/A,TRUE,"preg4";#N/A,#N/A,TRUE,"bazpr2001"}</definedName>
    <definedName name="zadolzenost" localSheetId="5" hidden="1">{#N/A,#N/A,TRUE,"preg4";#N/A,#N/A,TRUE,"bazpr2001"}</definedName>
    <definedName name="zadolzenost" localSheetId="6" hidden="1">{#N/A,#N/A,TRUE,"preg4";#N/A,#N/A,TRUE,"bazpr2001"}</definedName>
    <definedName name="zadolzenost" localSheetId="7" hidden="1">{#N/A,#N/A,TRUE,"preg4";#N/A,#N/A,TRUE,"bazpr2001"}</definedName>
    <definedName name="zadolzenost" localSheetId="8" hidden="1">{#N/A,#N/A,TRUE,"preg4";#N/A,#N/A,TRUE,"bazpr2001"}</definedName>
    <definedName name="zadolzenost" hidden="1">{#N/A,#N/A,TRUE,"preg4";#N/A,#N/A,TRUE,"bazpr2001"}</definedName>
    <definedName name="Zemjodelstvo" localSheetId="0">#REF!</definedName>
    <definedName name="Zemjodelstvo" localSheetId="9">#REF!</definedName>
    <definedName name="Zemjodelstvo" localSheetId="10">#REF!</definedName>
    <definedName name="Zemjodelstvo" localSheetId="11">#REF!</definedName>
    <definedName name="Zemjodelstvo" localSheetId="12">#REF!</definedName>
    <definedName name="Zemjodelstvo" localSheetId="13">#REF!</definedName>
    <definedName name="Zemjodelstvo" localSheetId="14">#REF!</definedName>
    <definedName name="Zemjodelstvo" localSheetId="15">#REF!</definedName>
    <definedName name="Zemjodelstvo" localSheetId="16">#REF!</definedName>
    <definedName name="Zemjodelstvo" localSheetId="17">#REF!</definedName>
    <definedName name="Zemjodelstvo" localSheetId="18">#REF!</definedName>
    <definedName name="Zemjodelstvo" localSheetId="1">#REF!</definedName>
    <definedName name="Zemjodelstvo" localSheetId="19">#REF!</definedName>
    <definedName name="Zemjodelstvo" localSheetId="20">#REF!</definedName>
    <definedName name="Zemjodelstvo" localSheetId="21">#REF!</definedName>
    <definedName name="Zemjodelstvo" localSheetId="22">#REF!</definedName>
    <definedName name="Zemjodelstvo" localSheetId="23">#REF!</definedName>
    <definedName name="Zemjodelstvo" localSheetId="5">#REF!</definedName>
    <definedName name="Zemjodelstvo" localSheetId="6">#REF!</definedName>
    <definedName name="Zemjodelstvo" localSheetId="7">#REF!</definedName>
    <definedName name="Zemjodelstvo" localSheetId="8">#REF!</definedName>
    <definedName name="Zemjodelstvo">#REF!</definedName>
    <definedName name="zz" localSheetId="0" hidden="1">{#N/A,#N/A,TRUE,"preg4";#N/A,#N/A,TRUE,"bazpr2000"}</definedName>
    <definedName name="zz" localSheetId="9" hidden="1">{#N/A,#N/A,TRUE,"preg4";#N/A,#N/A,TRUE,"bazpr2000"}</definedName>
    <definedName name="zz" localSheetId="10" hidden="1">{#N/A,#N/A,TRUE,"preg4";#N/A,#N/A,TRUE,"bazpr2000"}</definedName>
    <definedName name="zz" localSheetId="11" hidden="1">{#N/A,#N/A,TRUE,"preg4";#N/A,#N/A,TRUE,"bazpr2000"}</definedName>
    <definedName name="zz" localSheetId="12" hidden="1">{#N/A,#N/A,TRUE,"preg4";#N/A,#N/A,TRUE,"bazpr2000"}</definedName>
    <definedName name="zz" localSheetId="13" hidden="1">{#N/A,#N/A,TRUE,"preg4";#N/A,#N/A,TRUE,"bazpr2000"}</definedName>
    <definedName name="zz" localSheetId="14" hidden="1">{#N/A,#N/A,TRUE,"preg4";#N/A,#N/A,TRUE,"bazpr2000"}</definedName>
    <definedName name="zz" localSheetId="15" hidden="1">{#N/A,#N/A,TRUE,"preg4";#N/A,#N/A,TRUE,"bazpr2000"}</definedName>
    <definedName name="zz" localSheetId="16" hidden="1">{#N/A,#N/A,TRUE,"preg4";#N/A,#N/A,TRUE,"bazpr2000"}</definedName>
    <definedName name="zz" localSheetId="17" hidden="1">{#N/A,#N/A,TRUE,"preg4";#N/A,#N/A,TRUE,"bazpr2000"}</definedName>
    <definedName name="zz" localSheetId="18" hidden="1">{#N/A,#N/A,TRUE,"preg4";#N/A,#N/A,TRUE,"bazpr2000"}</definedName>
    <definedName name="zz" localSheetId="1" hidden="1">{#N/A,#N/A,TRUE,"preg4";#N/A,#N/A,TRUE,"bazpr2000"}</definedName>
    <definedName name="zz" localSheetId="19" hidden="1">{#N/A,#N/A,TRUE,"preg4";#N/A,#N/A,TRUE,"bazpr2000"}</definedName>
    <definedName name="zz" localSheetId="20" hidden="1">{#N/A,#N/A,TRUE,"preg4";#N/A,#N/A,TRUE,"bazpr2000"}</definedName>
    <definedName name="zz" localSheetId="21" hidden="1">{#N/A,#N/A,TRUE,"preg4";#N/A,#N/A,TRUE,"bazpr2000"}</definedName>
    <definedName name="zz" localSheetId="22" hidden="1">{#N/A,#N/A,TRUE,"preg4";#N/A,#N/A,TRUE,"bazpr2000"}</definedName>
    <definedName name="zz" localSheetId="23" hidden="1">{#N/A,#N/A,TRUE,"preg4";#N/A,#N/A,TRUE,"bazpr2000"}</definedName>
    <definedName name="zz" localSheetId="2" hidden="1">{#N/A,#N/A,TRUE,"preg4";#N/A,#N/A,TRUE,"bazpr2000"}</definedName>
    <definedName name="zz" localSheetId="4" hidden="1">{#N/A,#N/A,TRUE,"preg4";#N/A,#N/A,TRUE,"bazpr2000"}</definedName>
    <definedName name="zz" localSheetId="5" hidden="1">{#N/A,#N/A,TRUE,"preg4";#N/A,#N/A,TRUE,"bazpr2000"}</definedName>
    <definedName name="zz" localSheetId="6" hidden="1">{#N/A,#N/A,TRUE,"preg4";#N/A,#N/A,TRUE,"bazpr2000"}</definedName>
    <definedName name="zz" localSheetId="7" hidden="1">{#N/A,#N/A,TRUE,"preg4";#N/A,#N/A,TRUE,"bazpr2000"}</definedName>
    <definedName name="zz" localSheetId="8" hidden="1">{#N/A,#N/A,TRUE,"preg4";#N/A,#N/A,TRUE,"bazpr2000"}</definedName>
    <definedName name="zz" hidden="1">{#N/A,#N/A,TRUE,"preg4";#N/A,#N/A,TRUE,"bazpr2000"}</definedName>
    <definedName name="zzzz" localSheetId="0" hidden="1">{#N/A,#N/A,TRUE,"preg4";#N/A,#N/A,TRUE,"bazpr99"}</definedName>
    <definedName name="zzzz" localSheetId="9" hidden="1">{#N/A,#N/A,TRUE,"preg4";#N/A,#N/A,TRUE,"bazpr99"}</definedName>
    <definedName name="zzzz" localSheetId="10" hidden="1">{#N/A,#N/A,TRUE,"preg4";#N/A,#N/A,TRUE,"bazpr99"}</definedName>
    <definedName name="zzzz" localSheetId="11" hidden="1">{#N/A,#N/A,TRUE,"preg4";#N/A,#N/A,TRUE,"bazpr99"}</definedName>
    <definedName name="zzzz" localSheetId="12" hidden="1">{#N/A,#N/A,TRUE,"preg4";#N/A,#N/A,TRUE,"bazpr99"}</definedName>
    <definedName name="zzzz" localSheetId="13" hidden="1">{#N/A,#N/A,TRUE,"preg4";#N/A,#N/A,TRUE,"bazpr99"}</definedName>
    <definedName name="zzzz" localSheetId="14" hidden="1">{#N/A,#N/A,TRUE,"preg4";#N/A,#N/A,TRUE,"bazpr99"}</definedName>
    <definedName name="zzzz" localSheetId="15" hidden="1">{#N/A,#N/A,TRUE,"preg4";#N/A,#N/A,TRUE,"bazpr99"}</definedName>
    <definedName name="zzzz" localSheetId="16" hidden="1">{#N/A,#N/A,TRUE,"preg4";#N/A,#N/A,TRUE,"bazpr99"}</definedName>
    <definedName name="zzzz" localSheetId="17" hidden="1">{#N/A,#N/A,TRUE,"preg4";#N/A,#N/A,TRUE,"bazpr99"}</definedName>
    <definedName name="zzzz" localSheetId="18" hidden="1">{#N/A,#N/A,TRUE,"preg4";#N/A,#N/A,TRUE,"bazpr99"}</definedName>
    <definedName name="zzzz" localSheetId="1" hidden="1">{#N/A,#N/A,TRUE,"preg4";#N/A,#N/A,TRUE,"bazpr99"}</definedName>
    <definedName name="zzzz" localSheetId="19" hidden="1">{#N/A,#N/A,TRUE,"preg4";#N/A,#N/A,TRUE,"bazpr99"}</definedName>
    <definedName name="zzzz" localSheetId="20" hidden="1">{#N/A,#N/A,TRUE,"preg4";#N/A,#N/A,TRUE,"bazpr99"}</definedName>
    <definedName name="zzzz" localSheetId="21" hidden="1">{#N/A,#N/A,TRUE,"preg4";#N/A,#N/A,TRUE,"bazpr99"}</definedName>
    <definedName name="zzzz" localSheetId="22" hidden="1">{#N/A,#N/A,TRUE,"preg4";#N/A,#N/A,TRUE,"bazpr99"}</definedName>
    <definedName name="zzzz" localSheetId="23" hidden="1">{#N/A,#N/A,TRUE,"preg4";#N/A,#N/A,TRUE,"bazpr99"}</definedName>
    <definedName name="zzzz" localSheetId="2" hidden="1">{#N/A,#N/A,TRUE,"preg4";#N/A,#N/A,TRUE,"bazpr99"}</definedName>
    <definedName name="zzzz" localSheetId="4" hidden="1">{#N/A,#N/A,TRUE,"preg4";#N/A,#N/A,TRUE,"bazpr99"}</definedName>
    <definedName name="zzzz" localSheetId="5" hidden="1">{#N/A,#N/A,TRUE,"preg4";#N/A,#N/A,TRUE,"bazpr99"}</definedName>
    <definedName name="zzzz" localSheetId="6" hidden="1">{#N/A,#N/A,TRUE,"preg4";#N/A,#N/A,TRUE,"bazpr99"}</definedName>
    <definedName name="zzzz" localSheetId="7" hidden="1">{#N/A,#N/A,TRUE,"preg4";#N/A,#N/A,TRUE,"bazpr99"}</definedName>
    <definedName name="zzzz" localSheetId="8" hidden="1">{#N/A,#N/A,TRUE,"preg4";#N/A,#N/A,TRUE,"bazpr99"}</definedName>
    <definedName name="zzzz" hidden="1">{#N/A,#N/A,TRUE,"preg4";#N/A,#N/A,TRUE,"bazpr99"}</definedName>
    <definedName name="а" localSheetId="16">#REF!</definedName>
    <definedName name="а" localSheetId="17">#REF!</definedName>
    <definedName name="а" localSheetId="18">#REF!</definedName>
    <definedName name="а" localSheetId="19">#REF!</definedName>
    <definedName name="а" localSheetId="20">#REF!</definedName>
    <definedName name="а" localSheetId="21">#REF!</definedName>
    <definedName name="а" localSheetId="22">#REF!</definedName>
    <definedName name="а" localSheetId="23">#REF!</definedName>
    <definedName name="а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23" l="1"/>
  <c r="L15" i="23" s="1"/>
  <c r="I14" i="23"/>
  <c r="I15" i="23" s="1"/>
  <c r="F14" i="23"/>
  <c r="F15" i="23" s="1"/>
  <c r="C14" i="23"/>
  <c r="C15" i="23" s="1"/>
  <c r="G19" i="7" l="1"/>
  <c r="F19" i="7"/>
  <c r="E19" i="7"/>
  <c r="G15" i="7"/>
  <c r="F15" i="7"/>
  <c r="E15" i="7"/>
  <c r="G10" i="7"/>
  <c r="F10" i="7"/>
  <c r="E10" i="7"/>
  <c r="O17" i="6"/>
  <c r="N17" i="6"/>
  <c r="M17" i="6"/>
  <c r="O16" i="6"/>
  <c r="N16" i="6"/>
  <c r="M16" i="6"/>
  <c r="O15" i="6"/>
  <c r="N15" i="6"/>
  <c r="M15" i="6"/>
  <c r="O14" i="6"/>
  <c r="N14" i="6"/>
  <c r="M14" i="6"/>
  <c r="O13" i="6"/>
  <c r="N13" i="6"/>
  <c r="M13" i="6"/>
  <c r="O12" i="6"/>
  <c r="N12" i="6"/>
  <c r="M12" i="6"/>
  <c r="O11" i="6"/>
  <c r="N11" i="6"/>
  <c r="M11" i="6"/>
  <c r="O10" i="6"/>
  <c r="N10" i="6"/>
  <c r="M10" i="6"/>
  <c r="O9" i="6"/>
  <c r="N9" i="6"/>
  <c r="M9" i="6"/>
  <c r="O8" i="6"/>
  <c r="N8" i="6"/>
  <c r="M8" i="6"/>
</calcChain>
</file>

<file path=xl/sharedStrings.xml><?xml version="1.0" encoding="utf-8"?>
<sst xmlns="http://schemas.openxmlformats.org/spreadsheetml/2006/main" count="1998" uniqueCount="990">
  <si>
    <t>БИЛАНС НА СОСТОЈБА - АКТИВА</t>
  </si>
  <si>
    <t>во милиони денари</t>
  </si>
  <si>
    <t>АКТИВА</t>
  </si>
  <si>
    <t>31.12.2014</t>
  </si>
  <si>
    <t>Големи банки</t>
  </si>
  <si>
    <t>Средни банки</t>
  </si>
  <si>
    <t>Мали банки</t>
  </si>
  <si>
    <t>Вкупно</t>
  </si>
  <si>
    <t>ПАРИЧНИ СРЕДСТВА И САЛДА КАЈ НБРМ</t>
  </si>
  <si>
    <t>Денарски парични средства</t>
  </si>
  <si>
    <t>Девизни парични средства</t>
  </si>
  <si>
    <t>Злато и други благородни метали</t>
  </si>
  <si>
    <t>Чекови и меници</t>
  </si>
  <si>
    <t>Задолжителна резерва и задолжителни депозити</t>
  </si>
  <si>
    <t>ФИНАНСИСКИ СРЕДСТВА ЗА ТРГУВАЊЕ</t>
  </si>
  <si>
    <t>Хартии од вредност и други финансиски инструменти во денари чувани за тргување</t>
  </si>
  <si>
    <t>Хартии од вредност и други финансиски инструменти во странска валута чувани за тргување</t>
  </si>
  <si>
    <t>Хартии од вредност и други финансиски инструменти во денари со валутна клаузула чувани за тргување</t>
  </si>
  <si>
    <t>ДЕРИВАТИ ЗА ТРГУВАЊЕ ПО ОБЈЕКТИВНАТА ВРЕДНОСТ</t>
  </si>
  <si>
    <t>Деривати за тргување по објективната вредност</t>
  </si>
  <si>
    <t>ФИНАНСИСКИ СРЕДСТВА ПО ОБЈЕКТИВНАТА ВРЕДНОСТ ПРЕКУ БИЛАНСОТ НА УСПЕХ</t>
  </si>
  <si>
    <t>ВГРАДЕНИ ДЕРИВАТИ И ДЕРИВАТНИ СРЕДСТВА ЧУВАНИ ЗА УПРАВУВАЊЕ СО РИЗИК</t>
  </si>
  <si>
    <t>ФИНАНСИСКИ СРЕДСТВА ЧУВАНИ ДО ДОСТАСУВАЊЕ</t>
  </si>
  <si>
    <t>Инструменти на пазарот на пари чувани до достасување издадени од државата</t>
  </si>
  <si>
    <t>Инструменти на пазарот на пари чувани до достасување издадени од централната банка</t>
  </si>
  <si>
    <t>Останати должнички инструменти чувани до достасување издадени од државата</t>
  </si>
  <si>
    <t>ФИНАНСИСКИ СРЕДСТВА РАСПОЛОЖЛИВИ ЗА ПРОДАЖБА</t>
  </si>
  <si>
    <t>Инструменти на пазарот на пари расположливи за продажба издадени од државата</t>
  </si>
  <si>
    <t>Инструменти на пазарот на пари расположливи за продажба издадени од централната банка</t>
  </si>
  <si>
    <t>Останати должнички инструменти расположливи за продажба издадени од државата</t>
  </si>
  <si>
    <t>Сопственички инструменти расположливи за продажба издадени од нефинансиски друштва</t>
  </si>
  <si>
    <t>Сопственички инструменти расположливи за продажба издадени од банки и штедилници</t>
  </si>
  <si>
    <t>Сопственички инструменти расположливи за продажба издадени од останати финансиски друштва</t>
  </si>
  <si>
    <t>Сопственички инструменти расположливи за продажба издадени од нерезиденти</t>
  </si>
  <si>
    <t>ПЛАСМАНИ КАЈ ЦЕНТРАЛНАТА БАНКА</t>
  </si>
  <si>
    <t>Депозити кај централната банка</t>
  </si>
  <si>
    <t>ПЛАСМАНИ ВО ФИНАНСИСКИ ДРУШТВА</t>
  </si>
  <si>
    <t>Сметки кај домашните банки</t>
  </si>
  <si>
    <t>Исправка на вредноста на сметките кај домашните банки</t>
  </si>
  <si>
    <t>unrealised</t>
  </si>
  <si>
    <t>Сметки кај странските банки</t>
  </si>
  <si>
    <t>Исправка на вредноста на сметките кај странските банки</t>
  </si>
  <si>
    <t xml:space="preserve">Депозити во нерезидентите-финансиски друштва </t>
  </si>
  <si>
    <t>Исправка на вредноста на депозитите во нерезидентите-финансиски друштва</t>
  </si>
  <si>
    <t>Кредити на домашните банки</t>
  </si>
  <si>
    <t>Кредити на штедилниците</t>
  </si>
  <si>
    <t>Исправка на вредноста (оштетување на средствата) на кредитите на штедилниците</t>
  </si>
  <si>
    <t>Кредити на осигурителните друштва</t>
  </si>
  <si>
    <t>Исправка на вредноста (оштетување на средствата) на кредитите на осигурителните друштва</t>
  </si>
  <si>
    <t>Кредити на други финансиски друштва</t>
  </si>
  <si>
    <t>Акумулирана амортизација на кредитите на другите финансиски друштва</t>
  </si>
  <si>
    <t>Исправка на вредноста (оштетување на средствата) на кредитите на другите финансиски друштва</t>
  </si>
  <si>
    <t>Побарувања врз основа на откупени побарувања (факторинг и форфетирање) од нерезидентите - финансиски друштва</t>
  </si>
  <si>
    <t>Побарувања врз основа на откупени побарувања (факторинг и форфетирање) од нерезидентите - финансиските друштва</t>
  </si>
  <si>
    <t>Акумулирана амортизација на побарувањата врз основа на откупени побарувања (факторинг и форфетирање) од нерезидентите-финансиски друштва</t>
  </si>
  <si>
    <t>Исправка на вредноста (оштетување на средствата) на побарувањата врз основа на откупени побарувања (факторинг и форфетирање) од нерезидентите-финансиски друштва</t>
  </si>
  <si>
    <t xml:space="preserve">Негативни салда на тековните сметки на финансиските друштва </t>
  </si>
  <si>
    <t>Сомнителни и спорни побарувања од финансиските друштва</t>
  </si>
  <si>
    <t>Исправка на вредноста (оштетување на средствата) на сомнителните и спорните побарувања на финансиските друштва</t>
  </si>
  <si>
    <t>ПЛАСМАНИ ВО НЕФИНАНСИСКИТЕ СУБЈЕКТИ</t>
  </si>
  <si>
    <t>Кредити на нефинансиските друштва</t>
  </si>
  <si>
    <t>Акумулирана амортизација на кредитите на нефинансиските друштва</t>
  </si>
  <si>
    <t>Исправка на вредноста на кредитите на нефинансиските друштва</t>
  </si>
  <si>
    <t>Кредити на секторот „држава“</t>
  </si>
  <si>
    <t>Акумулирана амортизација на кредитите на секторот „држава“</t>
  </si>
  <si>
    <t>Исправка на вредноста на кредитите на секторот „држава“</t>
  </si>
  <si>
    <t>Кредити на непрофитните институции коишто им служат на домаќинствата</t>
  </si>
  <si>
    <t>Акумулирана амортизација на кредитите на непрофитните институции коишто им служат на домаќинствата</t>
  </si>
  <si>
    <t>Исправка на вредноста на кредитите на непрофитните институции коишто им служат на домаќинствата</t>
  </si>
  <si>
    <t>Кредити на домаќинствата</t>
  </si>
  <si>
    <t>Акумулирана амортизација на кредитите на домаќинствата</t>
  </si>
  <si>
    <t>Исправка на вредноста на кредитите на домаќинствата</t>
  </si>
  <si>
    <t>Побарувања за плаќањата извршени врз основа на дадени авали на хартии од вредност и гаранции</t>
  </si>
  <si>
    <t>Исправка на вредноста на побарувањата за плаќања извршени врз основа на дадени авали на хартии од вредност и гаранции</t>
  </si>
  <si>
    <t>Побарувања врз основа на откупени побарувања (факторинг и форфетирање) од нефинансиските субјекти</t>
  </si>
  <si>
    <t>Акумулирана амортизација на побарувањата врз основа на откупени побарувања (факторинг и форфетирање) од нефинансиските субјекти</t>
  </si>
  <si>
    <t>Исправка на вредноста (оштетување на средствата) на побарувањата врз основа на откупени побарувања (факторинг и форфетирање) од нефинансиските субјекти</t>
  </si>
  <si>
    <t>Побарувања врз основа на откупени побарувања (факторинг и форфетирање) од секторот „држава“</t>
  </si>
  <si>
    <t>Акумулирана амортизација на побарувањата врз основа на откупени побарувања (факторинг и форфетирање) од секторот „држава“</t>
  </si>
  <si>
    <t>Исправка на вредноста (оштетување на средствата) на побарувањата врз основа на откупени побарувања (факторинг и форфетирање) од секторот „држава“</t>
  </si>
  <si>
    <t>Побарувања врз основа на финансиски лизинг од нефинансиските друштва</t>
  </si>
  <si>
    <t>Побарувања врз основа на финансиски лизинг од домаќинствата</t>
  </si>
  <si>
    <t>Исправка на вредноста на побарувањата врз основа на финансиски лизинг од домаќинствата</t>
  </si>
  <si>
    <t>Пласмани во нефинансиските друштва - нерезиденти</t>
  </si>
  <si>
    <t>Акумулирана амортизација на кредитите на нефинансиските друштва - нерезиденти</t>
  </si>
  <si>
    <t>Исправка на вредноста на кредитите на нефинансиските друштва - нерезиденти</t>
  </si>
  <si>
    <t>Пласмани на домаќинствата - нерезиденти</t>
  </si>
  <si>
    <t>Сомнителни и спорни побарувања од нефинансиските субјекти</t>
  </si>
  <si>
    <t>Исправка на вредноста (оштетување на средствата) на сомнителните и спорните побарувања на нефинансиските субјекти</t>
  </si>
  <si>
    <t>Групна исправка на вредноста на портфолиото на мали кредити</t>
  </si>
  <si>
    <t xml:space="preserve">Групна исправка на вредноста на поединечно значајните изложености коишто не се оштетени на поединечна основа </t>
  </si>
  <si>
    <t>ПОБАРУВАЊА ВРЗ ОСНОВА НА КАМАТИ</t>
  </si>
  <si>
    <t xml:space="preserve">Побарувања врз основа на камати од кредити и пласмани во денари </t>
  </si>
  <si>
    <t>Побарувања врз основа на камати од кредити и пласмани во странска валута</t>
  </si>
  <si>
    <t>Побарувања врз основа на камати од кредити и пласмани во денари со валутна клаузула</t>
  </si>
  <si>
    <t>Побарувања врз основа на камати од хартии од вредност во денари</t>
  </si>
  <si>
    <t>Побарувања врз основа на камати од хартии од вредност во денари со валутна клаузула</t>
  </si>
  <si>
    <t>Побарувања врз основа на камати на други инструменти</t>
  </si>
  <si>
    <t>Побарувања врз основа на камати на депозити во денари</t>
  </si>
  <si>
    <t>Побарувања врз основа на камати на депозити во странска валута</t>
  </si>
  <si>
    <t>ВЛОЖУВАЊА ВО ПРИДРУЖЕНИ ДРУШТВА, ПОДРУЖНИЦИ И ЗАЕДНИЧКИ ВЛОЖУВАЊА</t>
  </si>
  <si>
    <t>Вложувања во придружени друштва</t>
  </si>
  <si>
    <t>Вложувања во подружници</t>
  </si>
  <si>
    <t>ОСТАНАТА АКТИВА</t>
  </si>
  <si>
    <t>Побарувања врз основа на провизии и надоместоци</t>
  </si>
  <si>
    <t>Сомнителни и спорни побарувања врз основа на провизии и надоместоци</t>
  </si>
  <si>
    <t xml:space="preserve">Интерни пресметковни односи </t>
  </si>
  <si>
    <t>Други средства</t>
  </si>
  <si>
    <t>Побарувања од купувачи и други побарувања</t>
  </si>
  <si>
    <t>Одложени приходи, однапред платени трошоци и привремени сметки</t>
  </si>
  <si>
    <t>ПРЕЗЕМЕНИ СРЕДСТВА ВРЗ ОСНОВА НА НЕНАПЛАТЕНИ ПОБАРУВАЊА</t>
  </si>
  <si>
    <t>Преземени средства врз основа на ненаплатени побарувања</t>
  </si>
  <si>
    <t>Оштетување на преземените средства врз основа на ненаплатени побарувања</t>
  </si>
  <si>
    <t>НЕМАТЕРИЈАЛНИ СРЕДСТВА</t>
  </si>
  <si>
    <t>Патенти, лиценци и концесии</t>
  </si>
  <si>
    <t>Софтвер</t>
  </si>
  <si>
    <t>Други права</t>
  </si>
  <si>
    <t>Други ставки на нематеријалните средства</t>
  </si>
  <si>
    <t>Акумулирана амортизација на нематеријалните средства</t>
  </si>
  <si>
    <t>ОСНОВНИ СРЕДСТВА (НЕДВИЖНОСТ И ОПРЕМА)</t>
  </si>
  <si>
    <t>Земјиште</t>
  </si>
  <si>
    <t>Градежни објекти</t>
  </si>
  <si>
    <t>Опрема</t>
  </si>
  <si>
    <t>Други ставки на недвижностите и опремата</t>
  </si>
  <si>
    <t>Недвижности и опрема во подготовка</t>
  </si>
  <si>
    <t>Акумулирана амортизација на основните средства</t>
  </si>
  <si>
    <t>Оштетување на недвижностите и опремата</t>
  </si>
  <si>
    <t>НЕТЕКОВНИ СРЕДСТВА КОИШТО СЕ ЧУВААТ ЗА ПРОДАЖБА</t>
  </si>
  <si>
    <t>Набавна вредност на нетековните средства коишто се чуваат за продажба</t>
  </si>
  <si>
    <t>Оштетување на нетековните средства коишто се чуваат за продажба</t>
  </si>
  <si>
    <t>КОМИСИСКО РАБОТЕЊЕ</t>
  </si>
  <si>
    <t>Денарски побарувања врз основа на работи во име и за сметка на други</t>
  </si>
  <si>
    <t>Побарувања врз основа на работи во име и за сметка на други во странска валута</t>
  </si>
  <si>
    <t>Денарски обврски врз основа на работи во име и за сметка на други</t>
  </si>
  <si>
    <t>Обврски врз основа на работи во име и за сметка на други во странска валута</t>
  </si>
  <si>
    <t>Останати побарувања врз основа на работење во име и за сметка на други</t>
  </si>
  <si>
    <t xml:space="preserve">Останати обврски врз основа на работи во име и за сметка на други </t>
  </si>
  <si>
    <t>ВКУПНА АКТИВА</t>
  </si>
  <si>
    <t>* Интерна билансна шема на НБРМ</t>
  </si>
  <si>
    <t>Анекс бр.1</t>
  </si>
  <si>
    <t>БИЛАНС НА СОСТОЈБА - ПАСИВА</t>
  </si>
  <si>
    <t>ПАСИВА</t>
  </si>
  <si>
    <t xml:space="preserve">ОБВРСКИ ЗА ТРГУВАЊЕ И ФИНАНСИСКИ ОБВРСКИ ВРЗ ОСНОВА НА ОБЈЕКТИВНА ВРЕДНОСТ ПРЕКУ БИЛАНСОТ НА УСПЕХ ОПРЕДЕЛЕНИ КАКО ТАКВИ ПРИ ПОЧЕТНОТО ПРИЗНАВАЊЕ </t>
  </si>
  <si>
    <t>Деривати во денари чувани за тргување</t>
  </si>
  <si>
    <t>Деривати во странска валута чувани за тргување</t>
  </si>
  <si>
    <t>ДЕРИВАТНИ ОБВРСКИ ЧУВАНИ ЗА УПРАВУВАЊЕ СО РИЗИК</t>
  </si>
  <si>
    <t>ДЕПОЗИТИ НА ФИНАНСИСКИ ИНСТИТУЦИИ</t>
  </si>
  <si>
    <t>Депозити на домашните банки</t>
  </si>
  <si>
    <t>Депозити на штедилниците</t>
  </si>
  <si>
    <t>Депозити на осигурителните друштва</t>
  </si>
  <si>
    <t>Депозити на пензиските фондови</t>
  </si>
  <si>
    <t>Депозити на други финансиски институции</t>
  </si>
  <si>
    <t>Депозити на финансиските институции - нерезиденти</t>
  </si>
  <si>
    <t>Ограничени депозити и други депозити на финансиските институции</t>
  </si>
  <si>
    <t>ДЕПОЗИТИ ПО ВИДУВАЊЕ НА НЕФИНАНСИСКИТЕ СУБЈЕКТИ</t>
  </si>
  <si>
    <t>Тековни сметки и депозити по видување на нефинансиските друштва во денари</t>
  </si>
  <si>
    <t>Тековни сметки и депозити по видување на секторот „држава“ во денари</t>
  </si>
  <si>
    <t>Тековни сметки и депозити по видување на непрофитните институции коишто им служат на домаќинствата во денари</t>
  </si>
  <si>
    <t>Тековни сметки и депозити по видување на домаќинствата во денари</t>
  </si>
  <si>
    <t>Тековни сметки и депозити по видување на нерезиденти во денари</t>
  </si>
  <si>
    <t>Тековни сметки и депозити по видување на нефинансиските друштва во странска валута</t>
  </si>
  <si>
    <t>Тековни сметки и депозити по видување на секторот „држава“ во странска валута</t>
  </si>
  <si>
    <t>Тековни сметки и депозити по видување на непрофитните институции коишто им служат на домаќинствата во странска валута</t>
  </si>
  <si>
    <t>Тековни сметки и депозити по видување на домаќинствата во странска валута</t>
  </si>
  <si>
    <t>Тековни сметки и депозити по видување на нерезиденти во странска валута</t>
  </si>
  <si>
    <t>Ограничени депозити и други депозити на нефинансиските субјекти</t>
  </si>
  <si>
    <t>КРАТКОРОЧНИ ДЕПОЗИТИ НА НЕФИНАНСИСКИТЕ СУБЈЕКТИ</t>
  </si>
  <si>
    <t>Денарски краткорочни депозити на нефинансиските друштва</t>
  </si>
  <si>
    <t>Денарски краткорочни депозити на секторот „држава“</t>
  </si>
  <si>
    <t>Денарски краткорочни депозити на непрофитните институции коишто им служат на домаќинствата</t>
  </si>
  <si>
    <t>Денарски краткорочни депозити на домаќинствата</t>
  </si>
  <si>
    <t>Денарски краткорочни депозити на нерезиденти - нефинансиски субјекти</t>
  </si>
  <si>
    <t>Краткорочни депозити во странска валута на нефинансиските друштва</t>
  </si>
  <si>
    <t>Краткорочни депозити во странска валута на непрофитните институции коишто им служат на домаќинствата</t>
  </si>
  <si>
    <t>Краткорочни депозити во странска валута на домаќинствата</t>
  </si>
  <si>
    <t>Краткорочни депозити во странска валута на нерезиденти - нефинансиски субјекти</t>
  </si>
  <si>
    <t>Денарски краткорочни депозити со валутна клаузула на нефинансиските друштва</t>
  </si>
  <si>
    <t>Денарски краткорочни депозити со валутна клаузула на непрофитните институции коишто им служат на домаќинствата</t>
  </si>
  <si>
    <t>Денарски краткорочни депозити со валутна клаузула на домаќинствата</t>
  </si>
  <si>
    <t>Денарски краткорочни депозити со валутна клаузула на нерезиденти - нефинансиски субјекти</t>
  </si>
  <si>
    <t>Ограничени депозити на нефинансиските субјекти до една година</t>
  </si>
  <si>
    <t>ДОЛГОРОЧНИ ДЕПОЗИТИ НА НЕФИНАНСИСКИТЕ СУБЈЕКТИ</t>
  </si>
  <si>
    <t>Денарски долгорочни депозити на нефинансиските друштва</t>
  </si>
  <si>
    <t>Денарски долгорочни депозити на непрофитните институции коишто им служат на домаќинствата</t>
  </si>
  <si>
    <t>Денарски долгорочни депозити на домаќинствата</t>
  </si>
  <si>
    <t>Денарски долгорочни депозити на нерезидентите - нефинансиски субјекти</t>
  </si>
  <si>
    <t>Долгорочни депозити во странска валута на нефинансиските друштва</t>
  </si>
  <si>
    <t>Долгорочни депозити  во странска валута на непрофитните институции коишто им служат на домаќинствата</t>
  </si>
  <si>
    <t>Долгорочни депозити во странска валута на домаќинствата</t>
  </si>
  <si>
    <t>Долгорочни депозити во странска валута на нерезидентите - нефинансиски субјекти</t>
  </si>
  <si>
    <t>Денарски долгорочни депозити со валутна клаузула на нефинансиските друштва</t>
  </si>
  <si>
    <t>Денарски долгорочни депозити со валутна клаузула на непрофитните институции коишто им служат на домаќинствата</t>
  </si>
  <si>
    <t>Денарски долгорочни депозити со валутна клаузула на домаќинствата</t>
  </si>
  <si>
    <t>Ограничени депозити на нефинансиските субјекти над една година</t>
  </si>
  <si>
    <t>ИЗДАДЕНИ ДОЛЖНИЧКИ ХАРТИИ ОД ВРЕДНОСТ</t>
  </si>
  <si>
    <t>ОБВРСКИ ВРЗ ОСНОВА НА КРЕДИТИ</t>
  </si>
  <si>
    <t>Обврски врз основа на кредити кон финансиските друштва</t>
  </si>
  <si>
    <t>Обврски врз основа на кредити кон секторот „држава“</t>
  </si>
  <si>
    <t>Обврски врз основа на кредити кон останатите сектори - резиденти</t>
  </si>
  <si>
    <t>Обврски врз основа на кредити кон нерезидентите</t>
  </si>
  <si>
    <t>КОМПОНЕНТА НА ОБВРСКИТЕ ВРЗ ОСНОВА НА ХИБРИДНИ ИНСТРУМЕНТИ</t>
  </si>
  <si>
    <t>Компонента на обврските врз основа на хибридни инструменти во денари</t>
  </si>
  <si>
    <t>Компонента на обврските врз основа на хибридни инструменти во странска валута</t>
  </si>
  <si>
    <t>СУБОРДИНИРАНИ ОБВРСКИ И КУМУЛАТИВНИ ПРИОРИТЕТНИ АКЦИИ</t>
  </si>
  <si>
    <t>Субординирани обврски во денари</t>
  </si>
  <si>
    <t>Субординирани обврски во странска валута</t>
  </si>
  <si>
    <t>Кумулативни приоритетни акции</t>
  </si>
  <si>
    <t>ОБВРСКИ ВРЗ ОСНОВА НА КАМАТИ</t>
  </si>
  <si>
    <t>Обврски врз основа на камати врз основа на кредити</t>
  </si>
  <si>
    <t>Обврски врз основа на камати од депозитите по видување и тековните сметки</t>
  </si>
  <si>
    <t>Обврски врз основа на камати од орочените депозити</t>
  </si>
  <si>
    <t>Обврски врз основа на камати од хибридните инструменти</t>
  </si>
  <si>
    <t>Обврски врз основа на камати од субординираниот долг</t>
  </si>
  <si>
    <t>Обврски врз основа на камати од други инструменти</t>
  </si>
  <si>
    <t>ОСТАНАТИ ОБВРСКИ</t>
  </si>
  <si>
    <t>Обврски врз основа на провизии и надоместоци</t>
  </si>
  <si>
    <t>Пресметани расходи, разграничени приходи и привремени сметки</t>
  </si>
  <si>
    <t>Останати обврски</t>
  </si>
  <si>
    <t>ПОСЕБНА РЕЗЕРВА И РЕЗЕРВИРАЊА</t>
  </si>
  <si>
    <t>Посебна резерва</t>
  </si>
  <si>
    <t>КАПИТАЛ И РЕЗЕРВИ</t>
  </si>
  <si>
    <t>Акционерски капитал</t>
  </si>
  <si>
    <t>Резервен фонд</t>
  </si>
  <si>
    <t>Задржана добивка / акумулирана загуба</t>
  </si>
  <si>
    <t>Ревалоризациски резерви</t>
  </si>
  <si>
    <t>Тековна загуба</t>
  </si>
  <si>
    <t>ТЕКОВНА ДОБИВКА</t>
  </si>
  <si>
    <t>Gross profit</t>
  </si>
  <si>
    <t>ВКУПНА ПАСИВА</t>
  </si>
  <si>
    <t>Анекс бр.2</t>
  </si>
  <si>
    <t>Пазарно учество и пораст на вкупната актива, кредити и депозити по групи банки</t>
  </si>
  <si>
    <t>КАТЕГОРИИ</t>
  </si>
  <si>
    <t>Износ во милиони денари</t>
  </si>
  <si>
    <t>12.2013</t>
  </si>
  <si>
    <t>12.2014</t>
  </si>
  <si>
    <t>Во апсолутни износи</t>
  </si>
  <si>
    <t>Во проценти</t>
  </si>
  <si>
    <t>Учество во промената (во проценти)</t>
  </si>
  <si>
    <t>Вкупна актива</t>
  </si>
  <si>
    <t xml:space="preserve">    - Големи банки</t>
  </si>
  <si>
    <t xml:space="preserve">    - Средни банки</t>
  </si>
  <si>
    <t xml:space="preserve">    - Мали банки</t>
  </si>
  <si>
    <t>Кредити на нефинансиски субјекти</t>
  </si>
  <si>
    <t>Депозити на нефинансиски субјекти</t>
  </si>
  <si>
    <t>Структура на кредитите на нефинансиските субјекти</t>
  </si>
  <si>
    <t>Датум</t>
  </si>
  <si>
    <t>Опис</t>
  </si>
  <si>
    <t>Домаќинства</t>
  </si>
  <si>
    <t>Други клиенти</t>
  </si>
  <si>
    <t>Денарски</t>
  </si>
  <si>
    <t>Денарски со клаузула</t>
  </si>
  <si>
    <t>Девизни</t>
  </si>
  <si>
    <t>Достасани кредити</t>
  </si>
  <si>
    <t>Краткорочни кредити</t>
  </si>
  <si>
    <t>Долгорочни кредити</t>
  </si>
  <si>
    <t>Нефункционални кредити</t>
  </si>
  <si>
    <t>Вкупни кредити</t>
  </si>
  <si>
    <t>Исправка на вредноста</t>
  </si>
  <si>
    <t>Акумулирана амортизација</t>
  </si>
  <si>
    <t>Вкупни нето-кредити</t>
  </si>
  <si>
    <t>Апсолутен пораст на кредитите</t>
  </si>
  <si>
    <t>Пораст во %</t>
  </si>
  <si>
    <t>Структура на порастот</t>
  </si>
  <si>
    <t>Структура на кредитите на нефинансиските субјекти, по одделни групи банки</t>
  </si>
  <si>
    <t>ДЕН</t>
  </si>
  <si>
    <t>КЛА</t>
  </si>
  <si>
    <t>ДЕВ</t>
  </si>
  <si>
    <t>Анекс бр.6</t>
  </si>
  <si>
    <t>Распореденост на кредитите на нефинансиските субјекти, по одделни групи банки</t>
  </si>
  <si>
    <t>Структури на кредитите</t>
  </si>
  <si>
    <t>Секторска структура</t>
  </si>
  <si>
    <t>Рочна структура</t>
  </si>
  <si>
    <t>Краткорочни</t>
  </si>
  <si>
    <t>Долгорочни</t>
  </si>
  <si>
    <t>Достасани</t>
  </si>
  <si>
    <t>Нефункционални</t>
  </si>
  <si>
    <t>Валутна структура</t>
  </si>
  <si>
    <t>Структурни карактеристики на кредитите на нефинансиските субјекти, кај одделните групи банки</t>
  </si>
  <si>
    <t>Структура на кредити</t>
  </si>
  <si>
    <t>Денарски со валутна каузула</t>
  </si>
  <si>
    <t>Кредитна изложеност по одделни дејности/кредитни производи</t>
  </si>
  <si>
    <t>Сектори</t>
  </si>
  <si>
    <t>Кредитни производи / одделни дејности</t>
  </si>
  <si>
    <t>Изложеност на кредитен ризик во илјади денари на 31.12.2014 година</t>
  </si>
  <si>
    <t>Апсолутна годишна промена на изложеноста на кредитен ризик во илјади денари</t>
  </si>
  <si>
    <t>Годишна стапка на промена</t>
  </si>
  <si>
    <t>Учество во вкупниот годишен пораст на изложеноста на кредитен ризик</t>
  </si>
  <si>
    <t>ДОМАЌИНСТВА</t>
  </si>
  <si>
    <t>Кредити за набавка и реновирање на станбен и деловен простор</t>
  </si>
  <si>
    <t>Потрошувачки кредити</t>
  </si>
  <si>
    <t>Негативни салда по тековни сметки</t>
  </si>
  <si>
    <t>Кредитни картички</t>
  </si>
  <si>
    <t>Автомобилски кредити</t>
  </si>
  <si>
    <t>Други кредити</t>
  </si>
  <si>
    <t>Трговци-поединци</t>
  </si>
  <si>
    <t>ВКУПНО ДОМАЌИНСТВА</t>
  </si>
  <si>
    <t>Земјоделство, шумарство и рибарство</t>
  </si>
  <si>
    <t>Индустрија</t>
  </si>
  <si>
    <t>Градежништво</t>
  </si>
  <si>
    <t>Трговија на големо и мало</t>
  </si>
  <si>
    <t xml:space="preserve">Транспорт, складирање, информации и комуникации </t>
  </si>
  <si>
    <t>Објекти за сместување и сервисни дејности со храна</t>
  </si>
  <si>
    <t>Дејности во врска со недвижен имот, стручни, научни и технички дејности и адм.пом.услужни дејности</t>
  </si>
  <si>
    <t>Останати дејности</t>
  </si>
  <si>
    <t>ВКУПНА ИЗЛОЖЕНОСТ НА КРЕДИТЕН РИЗИК *</t>
  </si>
  <si>
    <t>Годишна промена на кредитите на нефинансиските субјекти</t>
  </si>
  <si>
    <t>Состојба на крајот на годината (во милиони денари)</t>
  </si>
  <si>
    <t>Апсолутна годишна промена (во милиони денари)</t>
  </si>
  <si>
    <t>12.2008</t>
  </si>
  <si>
    <t>12.2009</t>
  </si>
  <si>
    <t>12.2010</t>
  </si>
  <si>
    <t>12.2011</t>
  </si>
  <si>
    <t>12.2012</t>
  </si>
  <si>
    <t>Сектор</t>
  </si>
  <si>
    <t>Рочност</t>
  </si>
  <si>
    <t>Валута</t>
  </si>
  <si>
    <t>Анекс бр.10</t>
  </si>
  <si>
    <t>Структура на депозитите на нефинансиските субјекти</t>
  </si>
  <si>
    <t>Депозити по видување</t>
  </si>
  <si>
    <t>Депозити орочени до една година</t>
  </si>
  <si>
    <t>Депозити орочени над една година</t>
  </si>
  <si>
    <t>Вкупни депозити</t>
  </si>
  <si>
    <t>Апсолутен пораст на депозитите</t>
  </si>
  <si>
    <t>Структура на депозитите на нефинансиските субјекти по одделни групи банки</t>
  </si>
  <si>
    <t>Анекс бр.12</t>
  </si>
  <si>
    <t>Распореденост на депозитите на нефинансиските субјекти по групи банки</t>
  </si>
  <si>
    <t>Структури на депозитите</t>
  </si>
  <si>
    <t>По видување</t>
  </si>
  <si>
    <t>Структура на депозитите на нефинансиски субјекти по групи банки</t>
  </si>
  <si>
    <t xml:space="preserve"> </t>
  </si>
  <si>
    <t>Структура на депозитите</t>
  </si>
  <si>
    <t>Денарски со валутна клаузула</t>
  </si>
  <si>
    <t>Анекс бр.13</t>
  </si>
  <si>
    <t>Анекс бр.14</t>
  </si>
  <si>
    <t>Годишна промена на депозитите на нефинансиските субјекти</t>
  </si>
  <si>
    <t>Анекс бр.16</t>
  </si>
  <si>
    <t>Анекс бр. 5</t>
  </si>
  <si>
    <t>Анекс бр.7</t>
  </si>
  <si>
    <t>Анекс бр.8</t>
  </si>
  <si>
    <t xml:space="preserve">Анекс бр.9 </t>
  </si>
  <si>
    <t>Анекс бр.11</t>
  </si>
  <si>
    <t>Анекс бр.15</t>
  </si>
  <si>
    <t>Забелешка:</t>
  </si>
  <si>
    <t>ДЕН: во денари</t>
  </si>
  <si>
    <t>КЛА: во денари со девизна клаузула</t>
  </si>
  <si>
    <t>ДЕВ: во девизи</t>
  </si>
  <si>
    <t xml:space="preserve">* Забелешка: Вкупната изложеност на кредитен ризик ги опфаќа и секторите: Финансиски дејности и дејности на осигурување, како и јавна управа и одбрана; задолжително социјално осигурување.  </t>
  </si>
  <si>
    <t>31.12.2015</t>
  </si>
  <si>
    <t>Останати должнички инструменти расположливи за продажба издадени од нерезиденти</t>
  </si>
  <si>
    <t>Акумулирана амортизација на кредитите на штедилниците</t>
  </si>
  <si>
    <t>Акумулирана амортизација на кредитите на осигурителните друштва</t>
  </si>
  <si>
    <t>Кредити на пензиските фондови</t>
  </si>
  <si>
    <t>Исправка на вредноста (оштетување на средствата) на кредитите на пензиските фондови</t>
  </si>
  <si>
    <t>Кредити врз основа на кредитни картички и негативни салда на тековните сметки на финансиските институции - нерезиденти</t>
  </si>
  <si>
    <t>Исправка на вредност (оштетување) на побарувањата врз основа на финансиски лизинг од нефинансиските друштва</t>
  </si>
  <si>
    <t>Акумулирана амортизација на пласманите на домаќинства - нерезиденти</t>
  </si>
  <si>
    <t>Исправка на вредност (оштетување) на пласманите на домаќинства - нерезиденти</t>
  </si>
  <si>
    <t>Негативни салда на тековните сметки на нерезиденти</t>
  </si>
  <si>
    <t xml:space="preserve">Исправка на вредност (оштетување) на негативните салда на тековните сметки на нерезиденти </t>
  </si>
  <si>
    <t>Побарувања врз основа на камати од хартии од вредност во странска валута</t>
  </si>
  <si>
    <t>Сомнителни и спорни побарувања врз основа на побарувања врз основа на камати</t>
  </si>
  <si>
    <t>Одложени даночни средства</t>
  </si>
  <si>
    <t>Исправка на вредноста (оштетување на средствата) на негативните салда на тековните сметки на финансиските друштва</t>
  </si>
  <si>
    <t>Пораст 31.12.2015/     31.12.2015</t>
  </si>
  <si>
    <t>12.2015</t>
  </si>
  <si>
    <t>Годишна промена
12.2015/12.2014</t>
  </si>
  <si>
    <t>Во структурата (во процентни поени)</t>
  </si>
  <si>
    <t>Структура                 (во проценти)</t>
  </si>
  <si>
    <t>Промена 31.12.2015/31.12.2014</t>
  </si>
  <si>
    <t>Изложеност на кредитен ризик во илјади денари на 31.12.2015 година</t>
  </si>
  <si>
    <t>Нефинансиски друштва</t>
  </si>
  <si>
    <t>НЕФИНАНСИСКИ ДРУШТВА И ДРУГИ КЛИЕНТИ</t>
  </si>
  <si>
    <t>ВКУПНО НЕФИНАНСИСКИ ДРУШТВА И ДРУГИ КЛИЕНТИ</t>
  </si>
  <si>
    <t>БИЛАНС НА УСПЕХ</t>
  </si>
  <si>
    <t xml:space="preserve">Големи банки </t>
  </si>
  <si>
    <t xml:space="preserve">Средни банки </t>
  </si>
  <si>
    <t xml:space="preserve">Мали банки </t>
  </si>
  <si>
    <t>ПРИХОДИ ОД КАМАТИ</t>
  </si>
  <si>
    <t>Приходи од камати од нефинансиските друштва</t>
  </si>
  <si>
    <t>Приходи од камати од приватните нефинансиски друштва</t>
  </si>
  <si>
    <t>Приходи од камати од јавните нефинансиски друштва</t>
  </si>
  <si>
    <t>Приходи од камати од секторот „држава“</t>
  </si>
  <si>
    <t>Приходи од камати од централната влада</t>
  </si>
  <si>
    <t>Приходи од камати од локалната самоуправа</t>
  </si>
  <si>
    <t xml:space="preserve">Приходи од камати од фондови за социјално осигурување </t>
  </si>
  <si>
    <t>Приходи од камата од непрофитните финансиски институции коишто им служат на домаќинствата</t>
  </si>
  <si>
    <t>Приходи од камати од финансиските друштва</t>
  </si>
  <si>
    <t>Приходи од камати од централната банка</t>
  </si>
  <si>
    <t>Приходи од камати од банките</t>
  </si>
  <si>
    <t>Приходи од камати од штедилниците</t>
  </si>
  <si>
    <t>Приходи од камати од осигурителните друштва</t>
  </si>
  <si>
    <t>Приходи од камати од пензиските фондови</t>
  </si>
  <si>
    <t>Приходи од камати од другите финансиски друштва</t>
  </si>
  <si>
    <t>Приходи од камати од домаќинствата</t>
  </si>
  <si>
    <t>Приходи од камати од самостојните вршители на дејност со личен труд</t>
  </si>
  <si>
    <t>Приходи од камата од физичките лица</t>
  </si>
  <si>
    <t>Приходи од камати од нерезидентите</t>
  </si>
  <si>
    <t>Приходи од камати од нефинансиските друштва - нерезиденти</t>
  </si>
  <si>
    <t>Приходи од камати од држава - нерезиденти</t>
  </si>
  <si>
    <t>Приходи од камата од финансиските друштва - нерезиденти</t>
  </si>
  <si>
    <t>Приходи од камати од домаќинства - нерезиденти</t>
  </si>
  <si>
    <t>Исправка на вредноста (загуби поради оштетување) на приходите од камата на нето-основа</t>
  </si>
  <si>
    <t xml:space="preserve">РАСХОДИ ЗА КАМАТИ </t>
  </si>
  <si>
    <t>Расходи за камати на нефинансиските друштва</t>
  </si>
  <si>
    <t>Расходи за камати за приватните нефинансиски друштва</t>
  </si>
  <si>
    <t>Расходи за камати за јавните нефинансиски друштва</t>
  </si>
  <si>
    <t>Расходи за камата за секторот „држава“</t>
  </si>
  <si>
    <t>Расходи за камата на централната влада</t>
  </si>
  <si>
    <t>Расходи за камата на локалната самоуправа</t>
  </si>
  <si>
    <t>Расходи за камата за непрофитните финансиски институции коишто им служат на домаќинствата</t>
  </si>
  <si>
    <t>Расходи за камата за финансиските друштва</t>
  </si>
  <si>
    <t>Расходи за камата за централната банка</t>
  </si>
  <si>
    <t>Расходи за камата за банките</t>
  </si>
  <si>
    <t>Расходи за камата за штедилниците</t>
  </si>
  <si>
    <t>Расходи за камата за осигурителните друштва</t>
  </si>
  <si>
    <t>Расходи за камата за пензиските фондови</t>
  </si>
  <si>
    <t>Расходи за камата за другите финансиски институции</t>
  </si>
  <si>
    <t>Расходи за камати за домаќинствата</t>
  </si>
  <si>
    <t>Расходи за камати за самостојните вршители на дејност со личен труд</t>
  </si>
  <si>
    <t>Расходи за камата за физичките лица</t>
  </si>
  <si>
    <t>Расходи за камата за нерезидентите</t>
  </si>
  <si>
    <t>Расходи за камата за нефинансиските друштва - нерезиденти</t>
  </si>
  <si>
    <t>Расходи за камата за државата - нерезиденти</t>
  </si>
  <si>
    <t>Расходи за камата за непрофитните институции коишто им служат на домаќинствата - нерезиденти</t>
  </si>
  <si>
    <t>Расходи за камата за финансиските друштва - нерезиденти</t>
  </si>
  <si>
    <t>Расходи за камата за домаќинствата - нерезиденти</t>
  </si>
  <si>
    <t>НЕТО-ПРИХОДИ ОД КАМАТИ</t>
  </si>
  <si>
    <t>НЕТО-ПРИХОДИ ОД ПРОВИЗИИ И НАДОМЕСТОЦИ</t>
  </si>
  <si>
    <t>Приходи од провизии и надоместоци</t>
  </si>
  <si>
    <t>Расходи за провизии и надоместоци</t>
  </si>
  <si>
    <t>НЕТО-ПРИХОДИ ОД ТРГУВАЊЕ</t>
  </si>
  <si>
    <t>Нето-приходи од средствата и обврските за тргување</t>
  </si>
  <si>
    <t>Остварени нето-приходи од средствата и обврските за тргување</t>
  </si>
  <si>
    <t>Неостварени нето-приходи од средствата и обврските за тргување</t>
  </si>
  <si>
    <t>Нето-приходи од дериватните средства и обврски чувани за тргување</t>
  </si>
  <si>
    <t>Остварени нето-приходи од дериватните средства и обврски чувани за тргување</t>
  </si>
  <si>
    <t>Неостварени нето-приходи од дериватните средства и обврски чувани за тргување</t>
  </si>
  <si>
    <t>Приходи од дивиденди од средствата за тргување</t>
  </si>
  <si>
    <t>Нето каматен приход од финансиските средства и обврски чувани за тргување</t>
  </si>
  <si>
    <t xml:space="preserve">НЕТО-ПРИХОДИ ОД ДРУГИ ФИНАНСИСКИ ИНСТРУМЕНТИ ЕВИДЕНТИРАНИ ПО ОБЈЕКТИВНА ВРЕДНОСТ </t>
  </si>
  <si>
    <t>Нето-приходи од дериватните средства и обврски чувани за управување со ризик</t>
  </si>
  <si>
    <t>Неостварени нето-приходи од дериватните средства и обврски чувани за управување со ризик</t>
  </si>
  <si>
    <t>НЕТО-ПРИХОДИ ОД КУРСНИ РАЗЛИКИ</t>
  </si>
  <si>
    <t>Остварени нето-приходи од курсни разлики</t>
  </si>
  <si>
    <t>Неостварени нето-приходи од курсни разлики</t>
  </si>
  <si>
    <t>Нето-приходи од девизно валутно работење</t>
  </si>
  <si>
    <t>ОСТАНАТИ ПРИХОДИ ОД ДЕЈНОСТА</t>
  </si>
  <si>
    <t>Приходи врз основа на дивиденди и капитални вложувања</t>
  </si>
  <si>
    <t>Добивка од продажба на финансиските средства расположливи за продажба</t>
  </si>
  <si>
    <t>Капитални добивки остварени од продажба на средства</t>
  </si>
  <si>
    <t>Ослободување на посебната резерва за вонбилансна изложеност</t>
  </si>
  <si>
    <t>Ослободување на останатите резервирања</t>
  </si>
  <si>
    <t>Приходи по други основи</t>
  </si>
  <si>
    <t>Наплатени претходно отпишани побарувања</t>
  </si>
  <si>
    <t>Вонредни приходи</t>
  </si>
  <si>
    <t>ЗАГУБИ ПОРАДИ ОШТЕТУВАЊЕ - ИСПРАВКА НА ВРЕДНОСТА НА ФИНАНСИСКИТЕ СРЕДСТВА</t>
  </si>
  <si>
    <t xml:space="preserve">Исправка на вредноста (загуби поради оштетување) на финансиските средства </t>
  </si>
  <si>
    <t>Исправка на вредноста (загуби поради оштетување) на финансиските средства на поединечна основа</t>
  </si>
  <si>
    <t>Исправка на вредноста (загуби поради оштетување) на финансиските средства на групна основа</t>
  </si>
  <si>
    <t xml:space="preserve">Ослободување на исправката на вредноста (загуби поради оштетување) на финансиските средства </t>
  </si>
  <si>
    <t>Ослободување на исправката на вредноста (загуби поради оштетување) на финансиските средства на поединечна основа</t>
  </si>
  <si>
    <t>Ослободување на исправката на вредноста (загуби поради оштетување) на финансиските средства на групна основа</t>
  </si>
  <si>
    <t>ЗАГУБИ ПОРАДИ ОШТЕТУВАЊЕ НА НЕФИНАНСИСКИТЕ СРЕДСТВА</t>
  </si>
  <si>
    <t>Исправка на вредноста (загуби поради оштетување) на нефинансиските средства</t>
  </si>
  <si>
    <t xml:space="preserve">Ослободување на исправката на вредноста (загуби поради оштетување) на нефинансиските средства </t>
  </si>
  <si>
    <t>ТРОШОЦИ ЗА ВРАБОТЕНИТЕ</t>
  </si>
  <si>
    <t>АМОРТИЗАЦИЈА</t>
  </si>
  <si>
    <t>ОСТАНАТИ РАСХОДИ НА ДЕЈНОСТА</t>
  </si>
  <si>
    <t>Општи и административни трошоци</t>
  </si>
  <si>
    <t>Премии за осигурување депозити</t>
  </si>
  <si>
    <t>Загуба од продажба на финансиските средства расположливи за продажба</t>
  </si>
  <si>
    <t>Посебна резерва за вонбилансната изложеност</t>
  </si>
  <si>
    <t>Останати резервирања</t>
  </si>
  <si>
    <t>Расходи по други основи</t>
  </si>
  <si>
    <t>Вонредни расходи</t>
  </si>
  <si>
    <t>ДОБИВКА/ЗАГУБА ПРЕД ОДАНОЧУВАЊЕ</t>
  </si>
  <si>
    <t>ДАНОК НА ДОБИВКА</t>
  </si>
  <si>
    <t>ДОБИВКА/ЗАГУБА ПО ОДАНОЧУВАЊЕ</t>
  </si>
  <si>
    <t>Анекс бр.4</t>
  </si>
  <si>
    <t>Квалификациска структура на вработените во банкарскиот систем</t>
  </si>
  <si>
    <t>во проценти</t>
  </si>
  <si>
    <t>Степен на образование</t>
  </si>
  <si>
    <t>31.12.2011</t>
  </si>
  <si>
    <t>31.12.2012</t>
  </si>
  <si>
    <t>31.12.2013</t>
  </si>
  <si>
    <t>Д-р и м-р</t>
  </si>
  <si>
    <t>ВСС</t>
  </si>
  <si>
    <t>ВШС</t>
  </si>
  <si>
    <t>ССС</t>
  </si>
  <si>
    <t>Останати</t>
  </si>
  <si>
    <t>Показатели за ликвидноста по одделни групи банки</t>
  </si>
  <si>
    <t>Показател</t>
  </si>
  <si>
    <t>Банкарски систем</t>
  </si>
  <si>
    <t>Ликвидни средства/вкупни средства</t>
  </si>
  <si>
    <t>Ликвидни средства/вкупни обврски</t>
  </si>
  <si>
    <t>Ликвидни средства/краткорочни обврски</t>
  </si>
  <si>
    <t>Ликвидни средства  / Oбврски со преостаната рочност до 1 година</t>
  </si>
  <si>
    <t>Ликвидни средства  / Oбврски со преостаната рочност до 30 дена</t>
  </si>
  <si>
    <t xml:space="preserve">Ликвидни средства/вкупни депозити на нефинансиските субјекти </t>
  </si>
  <si>
    <t>Ликвидни средства/депозити на домаќинствата</t>
  </si>
  <si>
    <t>Кредити/депозити</t>
  </si>
  <si>
    <t>* Групите банки се прикажани според нивниот состав на 31.12.2015 година</t>
  </si>
  <si>
    <t>Договорна преостаната рочна структура  на средствата и обврските на банкарскиот систем на 31.12.2015 година</t>
  </si>
  <si>
    <t>Реден број</t>
  </si>
  <si>
    <t>до 7 дена</t>
  </si>
  <si>
    <t>од 8 до 30 дена</t>
  </si>
  <si>
    <t>од 31 до 90 дена</t>
  </si>
  <si>
    <t>од 91 до 180 дена</t>
  </si>
  <si>
    <t>од 181 до 365 дена</t>
  </si>
  <si>
    <t>СРЕДСТВА</t>
  </si>
  <si>
    <t>Парични средства, парични еквиваленти, злато и благородни метали</t>
  </si>
  <si>
    <t>Финансиски средства чувани за тргување</t>
  </si>
  <si>
    <t>инструменти на пазарот на пари</t>
  </si>
  <si>
    <t>други должнички инструменти</t>
  </si>
  <si>
    <t>сопственички инструменти</t>
  </si>
  <si>
    <t>Деривати за тргување</t>
  </si>
  <si>
    <t>Вградени деривати и деривати чувани за управување со ризик</t>
  </si>
  <si>
    <t>Финансиски средства по објективна вредност преку билансот на успех, определни како такви при почетното признавање</t>
  </si>
  <si>
    <t>кредити</t>
  </si>
  <si>
    <t>Финансиски средства коишто се чуваат до достасување</t>
  </si>
  <si>
    <t>Финансиски средства расположливи за продажба</t>
  </si>
  <si>
    <t>други инструменти</t>
  </si>
  <si>
    <t>Кредити и побарувања</t>
  </si>
  <si>
    <t>меѓубанкарски трансакции</t>
  </si>
  <si>
    <t>депозити</t>
  </si>
  <si>
    <t>финансиски лизинг</t>
  </si>
  <si>
    <t>други побарувања</t>
  </si>
  <si>
    <t>Побарувања врз основа на камати</t>
  </si>
  <si>
    <t>Останата неспомната билансна актива</t>
  </si>
  <si>
    <t>ВКУПНИ СРЕДСТВА (1+2+3+4+5+6+7+8+9+10+11)</t>
  </si>
  <si>
    <t>ОБВРСКИ</t>
  </si>
  <si>
    <t>Трансакциски сметки</t>
  </si>
  <si>
    <t>Финансиски обврски по објективна вредност преку билансот на успех</t>
  </si>
  <si>
    <t>обврски по кредити</t>
  </si>
  <si>
    <t>субординирани инструменти</t>
  </si>
  <si>
    <t>Депозити</t>
  </si>
  <si>
    <t>депозити по видување</t>
  </si>
  <si>
    <t>орочени депозити</t>
  </si>
  <si>
    <t>Обврски по кредити</t>
  </si>
  <si>
    <t>Издадени должнички хартии од вредност</t>
  </si>
  <si>
    <t>Обврски по  камати</t>
  </si>
  <si>
    <t>Обврски по провизии и надоместоци</t>
  </si>
  <si>
    <t>Обврски по основ на финансиски лизинг</t>
  </si>
  <si>
    <t>Друга неспомната билансна пасива</t>
  </si>
  <si>
    <t>ВКУПНИ ОБВРСКИ (13+14+15+16+17+18+19+20+21+22+23)</t>
  </si>
  <si>
    <t>ВОНБИЛАНСНИ СТАВКИ</t>
  </si>
  <si>
    <t>Вонбилансна актива</t>
  </si>
  <si>
    <t>Вонбилансни обврски</t>
  </si>
  <si>
    <t>Нето вонбилансни обврски (25-26)</t>
  </si>
  <si>
    <t>РАЗЛИКА (12-24+27)</t>
  </si>
  <si>
    <t>ЗБИР НА РАЗЛИКАТА</t>
  </si>
  <si>
    <t>Очекувана преостаната рочна структура на средствата и обврските на банкарскиот систем на 31.12.2015 година</t>
  </si>
  <si>
    <t>Очекувана рочност (билансна и вонбилансна евиденција)</t>
  </si>
  <si>
    <t>Очекувана рочност (идни активности)</t>
  </si>
  <si>
    <t>Анекс бр. 33</t>
  </si>
  <si>
    <t>Структура на активата со валутна компонента, со состојба на 31.12.2015 година</t>
  </si>
  <si>
    <t>Ред. број</t>
  </si>
  <si>
    <t>Ставка</t>
  </si>
  <si>
    <t>Износ (во милиони денари)</t>
  </si>
  <si>
    <t>Структура (во %)</t>
  </si>
  <si>
    <t>Финансиски средства по објективната вредност преку билансот на успех, определени како такви при почетното признавање</t>
  </si>
  <si>
    <t>6.1</t>
  </si>
  <si>
    <t>во странска валута</t>
  </si>
  <si>
    <t>6.2</t>
  </si>
  <si>
    <t>во денари со девизна клаузула</t>
  </si>
  <si>
    <t>7.1</t>
  </si>
  <si>
    <t>7.2</t>
  </si>
  <si>
    <t>Кредити и побарувања во странска валута</t>
  </si>
  <si>
    <t>8.1</t>
  </si>
  <si>
    <t>8.2</t>
  </si>
  <si>
    <t>8.3</t>
  </si>
  <si>
    <t>8.4</t>
  </si>
  <si>
    <t>8.5</t>
  </si>
  <si>
    <t>исправка на вредноста</t>
  </si>
  <si>
    <t>Кредити и побарувања во денари со девизна клаузула</t>
  </si>
  <si>
    <t>9.1</t>
  </si>
  <si>
    <t>9.2</t>
  </si>
  <si>
    <t>9.3</t>
  </si>
  <si>
    <t>9.4</t>
  </si>
  <si>
    <t>9.5</t>
  </si>
  <si>
    <t>Побарувања врз основа на камата во странска валута</t>
  </si>
  <si>
    <t>10.1</t>
  </si>
  <si>
    <t>пресметана камата</t>
  </si>
  <si>
    <t>10.2</t>
  </si>
  <si>
    <t>Побарувања врз основа на камата во денари со девизна клаузула</t>
  </si>
  <si>
    <t>11.1</t>
  </si>
  <si>
    <t>11.2</t>
  </si>
  <si>
    <t>Побарувања врз основа на провизии и надомести</t>
  </si>
  <si>
    <t>12.1</t>
  </si>
  <si>
    <t>пресметани провизии и надомести</t>
  </si>
  <si>
    <t>12.2</t>
  </si>
  <si>
    <t xml:space="preserve">Вложувања </t>
  </si>
  <si>
    <t xml:space="preserve">Вкупна билансна актива </t>
  </si>
  <si>
    <t>Вкупна билансна и вонбилансна актива во странска валута и во денари со девизна клаузула (15+16)</t>
  </si>
  <si>
    <t>Анекс бр. 34</t>
  </si>
  <si>
    <t>Структура на пасивата со валутна компонента, со состојба на 31.12.2015 година</t>
  </si>
  <si>
    <t>Тековни сметки и други краткорочни обврски</t>
  </si>
  <si>
    <t>Финансиски обврски по објективната вредност преку билансот на успех</t>
  </si>
  <si>
    <t>Депозити во странска валута</t>
  </si>
  <si>
    <t>5.1</t>
  </si>
  <si>
    <t>финансиски институции</t>
  </si>
  <si>
    <t>5.2</t>
  </si>
  <si>
    <t>нефинансиски институции</t>
  </si>
  <si>
    <t>5.3</t>
  </si>
  <si>
    <t>физички лица</t>
  </si>
  <si>
    <t>5.4</t>
  </si>
  <si>
    <t>нерезиденти</t>
  </si>
  <si>
    <t>5.5</t>
  </si>
  <si>
    <t>останати клиенти</t>
  </si>
  <si>
    <t>Депозити во денари со девизна клаузула</t>
  </si>
  <si>
    <t>6.3</t>
  </si>
  <si>
    <t>6.4</t>
  </si>
  <si>
    <t>6.5</t>
  </si>
  <si>
    <t>Обврски врз основа на кредити</t>
  </si>
  <si>
    <t>Обврски врз основа на камати во странска валута</t>
  </si>
  <si>
    <t>Обврски врз основа на камати во денари со девизна клаузула</t>
  </si>
  <si>
    <t>Обврски врз основа на провизии и надомести</t>
  </si>
  <si>
    <t>Финансиски лизинг</t>
  </si>
  <si>
    <t>Хибридни и субординирани инструменти  во странска валута</t>
  </si>
  <si>
    <t>Хибридни и субординирани инструменти  во денари со девизна клаузула</t>
  </si>
  <si>
    <t>Останата неспомната билансна пасива</t>
  </si>
  <si>
    <t xml:space="preserve">Вкупна билансна пасива </t>
  </si>
  <si>
    <t>Вонбилансна пасива</t>
  </si>
  <si>
    <t>Вкупна билансна и вонбилансна пасива во странска валута и во денари со девизна клаузула (16+17)</t>
  </si>
  <si>
    <t>Каматочувстителни средства и обврски според типот на каматната стапка и вкупна пондерирана вредност на банкарскиот систем, и по групи банки</t>
  </si>
  <si>
    <t>Позиции</t>
  </si>
  <si>
    <t>Фиксна каматна стапка</t>
  </si>
  <si>
    <t>Променлива каматна стапка</t>
  </si>
  <si>
    <t>Прилагодлива каматна стапка</t>
  </si>
  <si>
    <t>Каматочувствителни средства</t>
  </si>
  <si>
    <t>Каматочувствителни обврски</t>
  </si>
  <si>
    <t>Нето билансни каматочувствителни позиции</t>
  </si>
  <si>
    <t>Нето вонбилансни каматочувствителни позиции</t>
  </si>
  <si>
    <t>Вкупна нето-позиција</t>
  </si>
  <si>
    <t>Пондерирана нето-позиција по каматна стапка</t>
  </si>
  <si>
    <t>Пондерирана нето-позиција</t>
  </si>
  <si>
    <t>Вкупна пондерирана вредност/сопствени средства</t>
  </si>
  <si>
    <t>Сопствени средства, по групи банки</t>
  </si>
  <si>
    <t>ОСНОВЕН КАПИТАЛ</t>
  </si>
  <si>
    <t>Уплатени и запишани обични и некумулативни приоритетни акции и премија од овие акции</t>
  </si>
  <si>
    <t>Номинална вредност</t>
  </si>
  <si>
    <t>1.1.1</t>
  </si>
  <si>
    <t>Номинална вредност на обичните акции</t>
  </si>
  <si>
    <t>1.1.2</t>
  </si>
  <si>
    <t>Номинална вредност на некумулативните приоритетни акции</t>
  </si>
  <si>
    <t>1.2</t>
  </si>
  <si>
    <t>Премија</t>
  </si>
  <si>
    <t>1.2.1</t>
  </si>
  <si>
    <t>Премија од обичните акции</t>
  </si>
  <si>
    <t>1.2.2</t>
  </si>
  <si>
    <t>Премија од некумулативните приоритетни акции</t>
  </si>
  <si>
    <t>2</t>
  </si>
  <si>
    <t>Резерви и задржана добивка или загуба</t>
  </si>
  <si>
    <t>2.1</t>
  </si>
  <si>
    <t>2.2</t>
  </si>
  <si>
    <t>Задржана добивка ограничена за распределба на акционерите</t>
  </si>
  <si>
    <t>2.3</t>
  </si>
  <si>
    <t>Акумулирана загуба од претходни години (со позитивен предзнак)</t>
  </si>
  <si>
    <t>2.4</t>
  </si>
  <si>
    <t>Тековна добивка</t>
  </si>
  <si>
    <t>3</t>
  </si>
  <si>
    <t>Позиции како резултат на консолидација</t>
  </si>
  <si>
    <t>3.1</t>
  </si>
  <si>
    <t>Малцинско учество</t>
  </si>
  <si>
    <t>3.2</t>
  </si>
  <si>
    <t>Резерви од курсни разлики</t>
  </si>
  <si>
    <t>3.3</t>
  </si>
  <si>
    <t>Останати разлики</t>
  </si>
  <si>
    <t>4</t>
  </si>
  <si>
    <t>Одбитни ставки</t>
  </si>
  <si>
    <t>4.1</t>
  </si>
  <si>
    <t>Загуба на крајот на годината или тековна загуба</t>
  </si>
  <si>
    <t>4.2</t>
  </si>
  <si>
    <t>Откупени сопствени акции</t>
  </si>
  <si>
    <t>4.3</t>
  </si>
  <si>
    <t>Нематеријални средства</t>
  </si>
  <si>
    <t>4.4</t>
  </si>
  <si>
    <t>Разлика меѓу висината на потребната и извршената исправка на вредноста/посебна резерва</t>
  </si>
  <si>
    <t>4.5</t>
  </si>
  <si>
    <t>Износ на неиздвоената исправка на вредноста и посебна резерва како резултат на сметководствено доцнење</t>
  </si>
  <si>
    <t>4.6</t>
  </si>
  <si>
    <t>Неостварена загуба од сопственички инструменти расположливи за продажба</t>
  </si>
  <si>
    <t>4.7</t>
  </si>
  <si>
    <t>Други одбитни ставки</t>
  </si>
  <si>
    <t>I</t>
  </si>
  <si>
    <t>ДОПОЛНИТЕЛЕН КАПИТАЛ</t>
  </si>
  <si>
    <t>5</t>
  </si>
  <si>
    <t>Уплатени и запишани кумулативни приоритетни акции и премија врз основа на овие акции</t>
  </si>
  <si>
    <t xml:space="preserve">Номинална вредност </t>
  </si>
  <si>
    <t>6</t>
  </si>
  <si>
    <t>7</t>
  </si>
  <si>
    <t>Хибридни капитални инструменти</t>
  </si>
  <si>
    <t>8</t>
  </si>
  <si>
    <t>Субординирани инструменти</t>
  </si>
  <si>
    <t>9</t>
  </si>
  <si>
    <t xml:space="preserve">Износ на кумулативните приоритетни акции и субординирани инструменти коишто можат да бидат дел од дополнителниот капитал </t>
  </si>
  <si>
    <t>II</t>
  </si>
  <si>
    <t xml:space="preserve">ДОПОЛНИТЕЛЕН КАПИТАЛ </t>
  </si>
  <si>
    <t>ОДБИТНИ СТАВКИ ОД ОСНОВЕН КАПИТАЛ И ДОПОЛНИТЕЛЕН КАПИТАЛ</t>
  </si>
  <si>
    <t xml:space="preserve">Вложувања во капиталот на други банки или финансиски институции коишто изнесуваат над 10% од капиталот на тие институции  </t>
  </si>
  <si>
    <t>Вложувања во субординирани и хибридни инструменти и други инструменти на институциите од реден бр. 10</t>
  </si>
  <si>
    <t>Збирен износ на вложувањата во капиталот, субординираните и хибридните инструменти и другите инструменти којшто надминува 10% од (I+II)</t>
  </si>
  <si>
    <t xml:space="preserve">Вложувања во капиталот на друштвата за осигурување и реосигурување коишто надминуваат 10% од капиталот на тие друштва </t>
  </si>
  <si>
    <t>Вложувања во финансиските инструменти издадени од друштвата за осигурување и реосигурување во кои банката поседува над 10% од нивниот капитал</t>
  </si>
  <si>
    <t xml:space="preserve">Износ на надминувањето на лимитите за вложувања во нефинансиските институции </t>
  </si>
  <si>
    <t xml:space="preserve">Позиции како резултат на консолидација (негативни износи) </t>
  </si>
  <si>
    <t>III</t>
  </si>
  <si>
    <t>ОДБИТНИ СТАВКИ ОД ОСНОВНИОТ КАПИТАЛ И ДОПОЛНИТЕЛНИОТ КАПИТАЛ</t>
  </si>
  <si>
    <t>IV</t>
  </si>
  <si>
    <t>ОСНОВЕН КАПИТАЛ ПО ОДБИТНИТЕ СТАВКИ</t>
  </si>
  <si>
    <t>V</t>
  </si>
  <si>
    <t>ДОПОЛНИТЕЛЕН КАПИТАЛ ПО ОДБИТНИТЕ СТАВКИ</t>
  </si>
  <si>
    <t>СОПСТВЕНИ СРЕДСТВА</t>
  </si>
  <si>
    <t>VI</t>
  </si>
  <si>
    <t>Основен капитал</t>
  </si>
  <si>
    <t>VII</t>
  </si>
  <si>
    <t xml:space="preserve">Дополнителен капитал </t>
  </si>
  <si>
    <t>VIII</t>
  </si>
  <si>
    <t>Сопствени средства</t>
  </si>
  <si>
    <t>Стапка на адекватност на капиталот, по групи банки</t>
  </si>
  <si>
    <t>АКТИВА ПОНДЕРИРАНА СПОРЕД КРЕДИТНИОТ РИЗИК</t>
  </si>
  <si>
    <t>Билансна актива пондерирана според кредитниот ризик</t>
  </si>
  <si>
    <t>Вонбилансна актива пондерирана според кредитниот ризик</t>
  </si>
  <si>
    <t>Актива пондерирана според кредитниот ризик (1+2)</t>
  </si>
  <si>
    <t>Капитал потребен за покривање на кредитниот ризик (8% од реден број 3)</t>
  </si>
  <si>
    <t>АКТИВА ПОНДЕРИРАНА СПОРЕД ВАЛУТНИОТ РИЗИК</t>
  </si>
  <si>
    <t>Агрегатна девизна позиција</t>
  </si>
  <si>
    <t>Нето-позиција во злато</t>
  </si>
  <si>
    <t>Актива пондерирана според валутниот ризик (5+6)</t>
  </si>
  <si>
    <t>Капитал потребен за покривање на валутниот ризик (8% од реден број 7)</t>
  </si>
  <si>
    <t>АКТИВА ПОНДЕРИРАНА СПОРЕД ОПЕРАТИВНИОТ РИЗИК</t>
  </si>
  <si>
    <t>Актива пондерирана според оперативниот ризик со примена на пристапот на базичен индикатор</t>
  </si>
  <si>
    <t>Актива пондерирана според оперативниот ризик со примена на стандардизираниот пристап</t>
  </si>
  <si>
    <t>Актива пондерирана според оперативниот ризик (9+10)</t>
  </si>
  <si>
    <t>Капитал потребен за покривање на оперативниот ризик (8% од реден број 11)</t>
  </si>
  <si>
    <t>АКТИВА ПОНДЕРИРАНА СПОРЕД РИЗИЦИ (3+7+11)</t>
  </si>
  <si>
    <t>Капитал потребен за покривање на ризиците (4+8+12)</t>
  </si>
  <si>
    <t>СТАПКА НА АДЕКВАТНОСТ НА КАПИТАЛОТ (V/IV)</t>
  </si>
  <si>
    <t>Анекс бр. 36</t>
  </si>
  <si>
    <t>Показатели за профитабилноста и ефикасноста во работењето на банкарскиот систем и по групи банки</t>
  </si>
  <si>
    <t>Показатели</t>
  </si>
  <si>
    <t>Стапка на поврат на просечната актива (ROAA)</t>
  </si>
  <si>
    <t>0,8%</t>
  </si>
  <si>
    <t>1,0%</t>
  </si>
  <si>
    <t>0,7%</t>
  </si>
  <si>
    <t>-0,6%</t>
  </si>
  <si>
    <t>Стапка на поврат на просечниот капитал (ROAE)</t>
  </si>
  <si>
    <t>7,4%</t>
  </si>
  <si>
    <t>9,1%</t>
  </si>
  <si>
    <t>5,5%</t>
  </si>
  <si>
    <t>-5,5%</t>
  </si>
  <si>
    <t xml:space="preserve">Оперативни трошоци /Вкупни редовни приходи (Cost-to-income) </t>
  </si>
  <si>
    <t>55,5%</t>
  </si>
  <si>
    <t>48,4%</t>
  </si>
  <si>
    <t>66,3%</t>
  </si>
  <si>
    <t>95,5%</t>
  </si>
  <si>
    <t>Некаматни расходи/Вкупни редовни приходи</t>
  </si>
  <si>
    <t>61,8%</t>
  </si>
  <si>
    <t>53,5%</t>
  </si>
  <si>
    <t>75,5%</t>
  </si>
  <si>
    <t>102,6%</t>
  </si>
  <si>
    <t>Трошоци за плати /Вкупни редовни приходи</t>
  </si>
  <si>
    <t>22,0%</t>
  </si>
  <si>
    <t>19,2%</t>
  </si>
  <si>
    <t>25,9%</t>
  </si>
  <si>
    <t>39,9%</t>
  </si>
  <si>
    <t>Трошоци за плати /Оперативни трошоци</t>
  </si>
  <si>
    <t>39,6%</t>
  </si>
  <si>
    <t>39,5%</t>
  </si>
  <si>
    <t>39,0%</t>
  </si>
  <si>
    <t>41,7%</t>
  </si>
  <si>
    <t>Исправка на вредноста за финансиски и нефинансиски средства / Нето каматен приход</t>
  </si>
  <si>
    <t>38,1%</t>
  </si>
  <si>
    <t>45,3%</t>
  </si>
  <si>
    <t>23,5%</t>
  </si>
  <si>
    <t>21,4%</t>
  </si>
  <si>
    <t>Нето каматен приход /Вкупни редовни приходи</t>
  </si>
  <si>
    <t>67,4%</t>
  </si>
  <si>
    <t>66,7%</t>
  </si>
  <si>
    <t>69,7%</t>
  </si>
  <si>
    <t>65,4%</t>
  </si>
  <si>
    <t>Нето каматен приход /Некаматни расходи</t>
  </si>
  <si>
    <t>109,2%</t>
  </si>
  <si>
    <t>124,6%</t>
  </si>
  <si>
    <t>92,3%</t>
  </si>
  <si>
    <t>63,8%</t>
  </si>
  <si>
    <t>Некаматни приходи/Вкупни редовни приходи</t>
  </si>
  <si>
    <t>38,8%</t>
  </si>
  <si>
    <t>38,4%</t>
  </si>
  <si>
    <t>41,6%</t>
  </si>
  <si>
    <t>Добивка (загуба) од работењето /Вкупни редовни приходи</t>
  </si>
  <si>
    <t>16,2%</t>
  </si>
  <si>
    <t>19,0%</t>
  </si>
  <si>
    <t>13,9%</t>
  </si>
  <si>
    <t>-10,4%</t>
  </si>
  <si>
    <t>Број на вработени</t>
  </si>
  <si>
    <t>Вкупни приходи по вработен (во милиони денари)</t>
  </si>
  <si>
    <t>3,2</t>
  </si>
  <si>
    <t>3,9</t>
  </si>
  <si>
    <t>2,6</t>
  </si>
  <si>
    <t>1,5</t>
  </si>
  <si>
    <t>Добивка по вработен (во милиони денари)</t>
  </si>
  <si>
    <t>0,5</t>
  </si>
  <si>
    <t>0,7</t>
  </si>
  <si>
    <t>0,4</t>
  </si>
  <si>
    <t>-0,2</t>
  </si>
  <si>
    <t>Оперативни трошоци по вработен (во милиони денари)</t>
  </si>
  <si>
    <t>1,8</t>
  </si>
  <si>
    <t>1,9</t>
  </si>
  <si>
    <t>1,7</t>
  </si>
  <si>
    <t>Број на банки во одделните групи банки*</t>
  </si>
  <si>
    <t>Група големи банки (актива поголема од 32,1 милијарди денари на 31.12.2015 година)</t>
  </si>
  <si>
    <t>Група средни банки (актива меѓу 8,0 и 32,1 милијарди денари на 31.12.2015 година)</t>
  </si>
  <si>
    <t>Група мали банки (актива помала од 8,0 милијарди денари на 31.12.2015 година)</t>
  </si>
  <si>
    <t>четири банки</t>
  </si>
  <si>
    <t>осум банки</t>
  </si>
  <si>
    <t>три банки</t>
  </si>
  <si>
    <t>* Структурата на групите банки е утврдена со состојба на 31.12.2015, според износот на активата на одделните банки на 31.12.2015 година</t>
  </si>
  <si>
    <t>Анекс бр. 3</t>
  </si>
  <si>
    <t>Анекс бр. 29</t>
  </si>
  <si>
    <t>Анекс бр. 30</t>
  </si>
  <si>
    <t>Анекс бр. 31</t>
  </si>
  <si>
    <t>Анекс бр. 32</t>
  </si>
  <si>
    <t>Анекс бр. 35</t>
  </si>
  <si>
    <t>Анекс бр. 37</t>
  </si>
  <si>
    <t>Анекс 38</t>
  </si>
  <si>
    <t>Компоненти и валутна структура на кредитната изложеност на банките, со состојба на 31.12.2015 година</t>
  </si>
  <si>
    <t>Дејности / производи</t>
  </si>
  <si>
    <t>Денари</t>
  </si>
  <si>
    <t>Денари со девизна клаузула</t>
  </si>
  <si>
    <t>Девизи</t>
  </si>
  <si>
    <t>Вкупно за банкарскиот систем</t>
  </si>
  <si>
    <t>РГ</t>
  </si>
  <si>
    <t>РК</t>
  </si>
  <si>
    <t>НГ</t>
  </si>
  <si>
    <t>НК</t>
  </si>
  <si>
    <t>ДП</t>
  </si>
  <si>
    <t>ВИ</t>
  </si>
  <si>
    <t>ВК</t>
  </si>
  <si>
    <t>Рударство и вадење камен</t>
  </si>
  <si>
    <t>Прехранбрена индустрија</t>
  </si>
  <si>
    <t>Текстилна индустрија и производство на облека и обувки</t>
  </si>
  <si>
    <t>Хемиска индустрија, производство на градежни материјали, производство и преработка на горива</t>
  </si>
  <si>
    <t>Производство на метали, машини, алати и опрема</t>
  </si>
  <si>
    <t>Останата преработувачка индустрија</t>
  </si>
  <si>
    <t>Снабдување со електрична енергија, гас, пареа и климатизација</t>
  </si>
  <si>
    <t>Снабдување со вода; отстранување на отпадните води; управување со отпадот и дејности за санација на околината</t>
  </si>
  <si>
    <t>Трговија на големо и трговија на мало; поправка на моторни возила и мотоцикли</t>
  </si>
  <si>
    <t>Транспорт и складирање</t>
  </si>
  <si>
    <t>Информации и комуникаци</t>
  </si>
  <si>
    <t>Финансиски дејности и дејности на осигурување</t>
  </si>
  <si>
    <t>Дејности во врска со недвижниот имот</t>
  </si>
  <si>
    <t xml:space="preserve">Стручни, научни и технички дејности </t>
  </si>
  <si>
    <t>Административни и помошни услужни дејности</t>
  </si>
  <si>
    <t>Јавна управа и одбрана; задолжително социјално осигурување</t>
  </si>
  <si>
    <t>Образование</t>
  </si>
  <si>
    <t xml:space="preserve">Дејности на здравствена и социјална заштита </t>
  </si>
  <si>
    <t>Уметност, забава и рекреација</t>
  </si>
  <si>
    <t>Други услужни дејности</t>
  </si>
  <si>
    <t>Дејности на домаќинствата како работодавач</t>
  </si>
  <si>
    <t>Дејности на екстратериторијалните организации и тела</t>
  </si>
  <si>
    <t>Кредити за набавка и реновирање станбен простор</t>
  </si>
  <si>
    <t>Кредити за набавка и реновирање деловен простор</t>
  </si>
  <si>
    <t>Негативни салда на тековни сметки</t>
  </si>
  <si>
    <t>Кредити врз основа на издадени кредитни картички</t>
  </si>
  <si>
    <t>Земјоделство</t>
  </si>
  <si>
    <t>Трговија</t>
  </si>
  <si>
    <t>ВКУПНО</t>
  </si>
  <si>
    <t>Легенда:</t>
  </si>
  <si>
    <t>РГ: Редовна главница</t>
  </si>
  <si>
    <t>РК: Редовна камата</t>
  </si>
  <si>
    <t>НГ: Нефункционална главница</t>
  </si>
  <si>
    <t>НК: Нефункционална камата</t>
  </si>
  <si>
    <t>ДП: Други побарувања</t>
  </si>
  <si>
    <t>ВИ: Вонбилансна изложеност</t>
  </si>
  <si>
    <t>ВК: Вкупна кредитна изложеност</t>
  </si>
  <si>
    <t>Годишна промена (31.12.2015 - 31.12.2014) на кредитната изложеност според типот на кредитна изложеност и дејност / производ</t>
  </si>
  <si>
    <t xml:space="preserve">во милиони денари </t>
  </si>
  <si>
    <t>Вкупна кредитна изложеност</t>
  </si>
  <si>
    <t>Прехранбена индустрија</t>
  </si>
  <si>
    <t>Информации и комуникации</t>
  </si>
  <si>
    <t>Дејности на домаќинствата како работодавачи</t>
  </si>
  <si>
    <t>Годишна промена (31.12.2015 - 31.12.2014) на кредитната изложеност според категоријата на ризик и дејност / производ</t>
  </si>
  <si>
    <t>А</t>
  </si>
  <si>
    <t>Б</t>
  </si>
  <si>
    <t>В ред.</t>
  </si>
  <si>
    <t>В неф.</t>
  </si>
  <si>
    <t>Г</t>
  </si>
  <si>
    <t>Д</t>
  </si>
  <si>
    <t>Вкупно кредитна изложеност</t>
  </si>
  <si>
    <t>Исправка на вредност</t>
  </si>
  <si>
    <t>Компоненти и структура на кредитната изложеност на банките по категорија на ризик, со состојба на 31.12.2015 година</t>
  </si>
  <si>
    <t>Редовна главница</t>
  </si>
  <si>
    <t>Редовна камата</t>
  </si>
  <si>
    <t>Нефункционална главница</t>
  </si>
  <si>
    <t>Други побарувања</t>
  </si>
  <si>
    <t>Вонбилансна изложеност</t>
  </si>
  <si>
    <t>Пресметана исправка на вредноста и посебна резерва</t>
  </si>
  <si>
    <t>Компоненти и структура на кредитната изложеност на банките по категорија на ризик, со состојба на 31.12.2014 година</t>
  </si>
  <si>
    <t>Транзицисиска матрица на кредитната изложеност во четвртиот квартал од 2015 година</t>
  </si>
  <si>
    <t>Правни лица</t>
  </si>
  <si>
    <t xml:space="preserve">Категорија 
на ризик </t>
  </si>
  <si>
    <t>Износ на кредитна изложеност 
(во милиони денари)</t>
  </si>
  <si>
    <t>Структура на кредитната изложеност на 31.12.2015 г. според категоријата на ризик, во милиони денари *</t>
  </si>
  <si>
    <t>Структура на кредитната изложеност на 31.12.2015 г. според категоријата на ризик, во % *</t>
  </si>
  <si>
    <t>Редовен статус</t>
  </si>
  <si>
    <t>Нефункционален статус</t>
  </si>
  <si>
    <t>30.9.2015</t>
  </si>
  <si>
    <t>Излезени</t>
  </si>
  <si>
    <t>В фун.</t>
  </si>
  <si>
    <t>Физички лица</t>
  </si>
  <si>
    <t>* На 31.12.2015 година, е опфатена кредитната изложеност на банките на 31.12.2015 година којашто постоела и на 30.9.2015 година. Не е вклучена новата кредитна изложеност, одобрена во текот на четвртиот квартал од 2015 година и „излезената“ кредитна изложеност во периодот 30.9.2015 - 31.12.2015 година. Кредитната изложеност којашто била реструктурирана или пролонгирана во текот на кварталот не се смета за „излезена“.</t>
  </si>
  <si>
    <t>Показатели за квалитетот на кредитното портфолио на банкарскиот систем</t>
  </si>
  <si>
    <t>31.12.2010</t>
  </si>
  <si>
    <t>Просечно ниво на ризичност</t>
  </si>
  <si>
    <t>Покриеност на вкупната кредитна изложеност со исправката на вредноста и посебната резерва, без изложеноста кон финансиските институции и државата</t>
  </si>
  <si>
    <t>Учество на „В, Г и Д“ во вкупната кредитна изложеност</t>
  </si>
  <si>
    <t>Учество на „В, Г и Д“ во вкупната кредитна изложеност, без изложеноста кон финансиските институции и државата</t>
  </si>
  <si>
    <t xml:space="preserve">Учество на „Д“ во вкупната кредитна изложеност </t>
  </si>
  <si>
    <t>Покриеност на „В, Г и Д“ со вкупната пресметана исправка на вредноста и посебна резерва</t>
  </si>
  <si>
    <t>Покриеност на нефункционалите кредити со вкупната исправка на вредноста и посебна резерва</t>
  </si>
  <si>
    <t>Покриеност на нефункционалите кредити со исправката на вредноста и посебната резерва за нефункционалните кредити</t>
  </si>
  <si>
    <t>Учество на „В, Г и Д“ во сопствените средства</t>
  </si>
  <si>
    <t>Учество на „Д“ во сопствените средства</t>
  </si>
  <si>
    <t>Учество на нефункционалните кредити, нето, од вкупната исправка на вредноста во сопствените средства</t>
  </si>
  <si>
    <t>Учество на нефункционалните кредити, нето, од исправката на вредноста за нефункционалните кредити во сопствените средства</t>
  </si>
  <si>
    <t>Учество на „В, Г и Д“, нето, од пресметаната исправка на вредноста и посебна резерва за  „В, Г и Д“, во сопствените средства</t>
  </si>
  <si>
    <t>Учество на нефункционалните кредити во вкупните кредити</t>
  </si>
  <si>
    <t>Учество на нефункционалните кредити во вкупните кредити кај нефинансиските субјекти</t>
  </si>
  <si>
    <t>Учество на реструктурираната и пролонгираната кредитна изложеност во вкупната кредитна изложеност</t>
  </si>
  <si>
    <t>Показатели за квалитетот на кредитното портфолио, по групи банки</t>
  </si>
  <si>
    <t>Показатели за степенот на ризичност на кредитната изложеност според валутната структура</t>
  </si>
  <si>
    <t xml:space="preserve">Учество во вкупната кредитна изложеноста </t>
  </si>
  <si>
    <t xml:space="preserve">Учество на „В, Г и Д“ во вкупната кредитна изложеност </t>
  </si>
  <si>
    <t>Покриеност на „В, Г и Д“ со вкупната пресметана исправка на вредноста и посебната резерва</t>
  </si>
  <si>
    <t>Покриеност на нефункционалите кредити со вкупната пресметана исправка на вредноста и посебната резерва</t>
  </si>
  <si>
    <t>Покриеност на нефункционалните кредити со пресметаната исправка на вредноста и посебната резерва за нефункционалните кредити</t>
  </si>
  <si>
    <t>Показатели за степенот на ризичност на кредитната изложеност кон секторот „нефинансиски друштва и други клиенти“</t>
  </si>
  <si>
    <t>Земјоделство, лов и шумарство</t>
  </si>
  <si>
    <t>Дејности  во врска со недвижниот имот</t>
  </si>
  <si>
    <t>Вкупна изложеност кон нефинансиски друштва и другите клиенти</t>
  </si>
  <si>
    <t>Учество во изложеноста на кредитен ризик кон секторот „нефинансиски друштва и други клиенти“</t>
  </si>
  <si>
    <t xml:space="preserve">Учество на нефункционалните кредити во вкупните кредити </t>
  </si>
  <si>
    <t>Покриеност на нефункционалите кредити со вкупната пресметана исправка на вредноста и посебна резерва</t>
  </si>
  <si>
    <t>Покриеност на нефункционалните кредити со пресметаната исправка на вредноста и посебна резерва за нефункционалните кредити</t>
  </si>
  <si>
    <t>Показатели за степенот на ризичност на кредитната изложеност кон секторот „домаќинства“</t>
  </si>
  <si>
    <t>Кредити за станбен и деловен простор</t>
  </si>
  <si>
    <t>Вкупна изложеност кон домаќинствата</t>
  </si>
  <si>
    <t>Учество во изложеноста на кредитниот ризик кон секторот „домаќинства“</t>
  </si>
  <si>
    <t>Кредитна изложеност кон физички лица според одделни кредитни производи и висина на месечните примања со состојба на 31.12.2015 година</t>
  </si>
  <si>
    <t xml:space="preserve">Висина на месечните примања по сите основи </t>
  </si>
  <si>
    <t>Кредитни картички и негативни салда на тековни сметки</t>
  </si>
  <si>
    <t>Вкупна изложеност кон физичките лица</t>
  </si>
  <si>
    <t>Износ 
(во милиони денари)</t>
  </si>
  <si>
    <t>Во %</t>
  </si>
  <si>
    <t>Број на кредитокорисници</t>
  </si>
  <si>
    <t>без податок за платата</t>
  </si>
  <si>
    <t>до 7.000 денари</t>
  </si>
  <si>
    <t>од 7.000 до 15.000 денари</t>
  </si>
  <si>
    <t>од 15.000 денари до 30.000 денари</t>
  </si>
  <si>
    <t>од 30.000 денари до 50.000 денари</t>
  </si>
  <si>
    <t>од 50.000 денари до 100.000 денари</t>
  </si>
  <si>
    <t>над 100.000 денари</t>
  </si>
  <si>
    <t xml:space="preserve">Стрес-тест симулација на влошување на квалитетот на кредитната изложеност кон оделните дејности од секторот „нефинансиски друштва и други клиенти“ </t>
  </si>
  <si>
    <t>Земјоделство, шумарство и риболов</t>
  </si>
  <si>
    <t xml:space="preserve">Вкупна изложеност кон нефинансиски друштвата и другите клиенти </t>
  </si>
  <si>
    <t>почетна состојба</t>
  </si>
  <si>
    <t>Адекватност на капиталот на ниво на банкарскиот систем</t>
  </si>
  <si>
    <t>% на „В, Г и Д“ во вкупната кредитна изложеност</t>
  </si>
  <si>
    <t>I симулација</t>
  </si>
  <si>
    <t>II симулација</t>
  </si>
  <si>
    <t>Стрес-тест симулација врз кредитната изложеност кон домаќинствата според производи*</t>
  </si>
  <si>
    <r>
      <t>Негативни салда</t>
    </r>
    <r>
      <rPr>
        <b/>
        <sz val="10"/>
        <rFont val="Tahoma"/>
        <family val="2"/>
      </rPr>
      <t xml:space="preserve"> на</t>
    </r>
    <r>
      <rPr>
        <b/>
        <sz val="10"/>
        <rFont val="Tahoma"/>
        <family val="2"/>
        <charset val="204"/>
      </rPr>
      <t xml:space="preserve"> тековни сметки</t>
    </r>
  </si>
  <si>
    <r>
      <t>Вкупна изложеност кон домаќинств</t>
    </r>
    <r>
      <rPr>
        <b/>
        <sz val="10"/>
        <rFont val="Tahoma"/>
        <family val="2"/>
      </rPr>
      <t>ата</t>
    </r>
  </si>
  <si>
    <r>
      <rPr>
        <b/>
        <sz val="10"/>
        <rFont val="Tahoma"/>
        <family val="2"/>
      </rPr>
      <t>I симулација</t>
    </r>
    <r>
      <rPr>
        <sz val="10"/>
        <rFont val="Tahoma"/>
        <family val="2"/>
      </rPr>
      <t xml:space="preserve"> - прераспоредување на 10% од кредитната изложеност со пониска кон категориите со повисока ризичност.</t>
    </r>
  </si>
  <si>
    <r>
      <rPr>
        <b/>
        <sz val="10"/>
        <rFont val="Tahoma"/>
        <family val="2"/>
      </rPr>
      <t xml:space="preserve">II симулација </t>
    </r>
    <r>
      <rPr>
        <sz val="10"/>
        <rFont val="Tahoma"/>
        <family val="2"/>
      </rPr>
      <t>- прераспоредување на 30% од кредитната изложеност со пониска кон категориите со повисока ризичност.</t>
    </r>
  </si>
  <si>
    <r>
      <t xml:space="preserve">* Под </t>
    </r>
    <r>
      <rPr>
        <b/>
        <sz val="10"/>
        <rFont val="Tahoma"/>
        <family val="2"/>
      </rPr>
      <t>домаќинства</t>
    </r>
    <r>
      <rPr>
        <sz val="10"/>
        <rFont val="Tahoma"/>
        <family val="2"/>
      </rPr>
      <t xml:space="preserve"> се подразбираат физичките лица и трговците-поединци.</t>
    </r>
  </si>
  <si>
    <r>
      <t xml:space="preserve">* Во </t>
    </r>
    <r>
      <rPr>
        <b/>
        <sz val="10"/>
        <rFont val="Tahoma"/>
        <family val="2"/>
      </rPr>
      <t>индустрија</t>
    </r>
    <r>
      <rPr>
        <sz val="10"/>
        <rFont val="Tahoma"/>
        <family val="2"/>
      </rPr>
      <t xml:space="preserve"> се вклучени и "Рударство и вадење на камен", "Снабдување со електрична енергија, гас, пареа и климатизација" и "Снабдување со вода, одстранување на отпадни води, управување со отпад и дејности за санација на околина"</t>
    </r>
  </si>
  <si>
    <t>Анекс бр. 17</t>
  </si>
  <si>
    <t>Анекс бр. 18</t>
  </si>
  <si>
    <t>Анекс бр. 19</t>
  </si>
  <si>
    <t>Анекс бр. 20</t>
  </si>
  <si>
    <t>Анкес бр. 21</t>
  </si>
  <si>
    <t>Анекс бр.  22</t>
  </si>
  <si>
    <t>Анекс бр. 23</t>
  </si>
  <si>
    <t>Анекс бр. 24</t>
  </si>
  <si>
    <t>Анекс бр. 25</t>
  </si>
  <si>
    <t>Анекс бр. 26</t>
  </si>
  <si>
    <t>Анекс бр. 27</t>
  </si>
  <si>
    <t>Анекс бр.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</si>
</sst>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3" formatCode="_-* #,##0.00\ _д_е_н_._-;\-* #,##0.00\ _д_е_н_._-;_-* &quot;-&quot;??\ _д_е_н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#,##0.0"/>
    <numFmt numFmtId="170" formatCode="0.0%"/>
    <numFmt numFmtId="171" formatCode="#,##0.000"/>
    <numFmt numFmtId="172" formatCode="&quot;   &quot;@"/>
    <numFmt numFmtId="173" formatCode="&quot;      &quot;@"/>
    <numFmt numFmtId="174" formatCode="&quot;         &quot;@"/>
    <numFmt numFmtId="175" formatCode="&quot;            &quot;@"/>
    <numFmt numFmtId="176" formatCode="&quot;               &quot;@"/>
    <numFmt numFmtId="177" formatCode="_(* #.##0.00_);_(* \(#.##0.00\);_(* &quot;-&quot;??_);_(@_)"/>
    <numFmt numFmtId="178" formatCode="_-[$€-2]* #,##0.00_-;\-[$€-2]* #,##0.00_-;_-[$€-2]* &quot;-&quot;??_-"/>
    <numFmt numFmtId="179" formatCode="General_)"/>
    <numFmt numFmtId="180" formatCode="[Black][&gt;0.05]#,##0.0;[Black][&lt;-0.05]\-#,##0.0;;"/>
    <numFmt numFmtId="181" formatCode="[Black][&gt;0.5]#,##0;[Black][&lt;-0.5]\-#,##0;;"/>
    <numFmt numFmtId="182" formatCode="0.0"/>
    <numFmt numFmtId="183" formatCode="#,##0.000000"/>
    <numFmt numFmtId="184" formatCode="#,##0.0000"/>
  </numFmts>
  <fonts count="1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1"/>
      <name val="MAC C Times"/>
      <family val="1"/>
    </font>
    <font>
      <sz val="10"/>
      <color theme="1"/>
      <name val="Tahoma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i/>
      <sz val="10"/>
      <name val="Tahoma"/>
      <family val="2"/>
    </font>
    <font>
      <i/>
      <sz val="10"/>
      <name val="Tahoma"/>
      <family val="2"/>
      <charset val="204"/>
    </font>
    <font>
      <b/>
      <sz val="11"/>
      <name val="Tahoma"/>
      <family val="2"/>
    </font>
    <font>
      <b/>
      <i/>
      <sz val="10"/>
      <name val="Tahoma"/>
      <family val="2"/>
    </font>
    <font>
      <sz val="9"/>
      <name val="Tahoma"/>
      <family val="2"/>
    </font>
    <font>
      <sz val="11"/>
      <color indexed="8"/>
      <name val="Calibri"/>
      <family val="2"/>
    </font>
    <font>
      <b/>
      <sz val="10"/>
      <color indexed="8"/>
      <name val="Tahoma"/>
      <family val="2"/>
      <charset val="204"/>
    </font>
    <font>
      <b/>
      <sz val="11"/>
      <name val="Tahoma"/>
      <family val="2"/>
      <charset val="204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1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1"/>
      <color theme="1"/>
      <name val="Tahoma"/>
      <family val="2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</font>
    <font>
      <sz val="10"/>
      <color indexed="12"/>
      <name val="MS Sans Serif"/>
      <family val="2"/>
      <charset val="204"/>
    </font>
    <font>
      <sz val="10"/>
      <color indexed="12"/>
      <name val="MS Sans Serif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SvobodaFWF"/>
      <charset val="2"/>
    </font>
    <font>
      <sz val="12"/>
      <color indexed="24"/>
      <name val="Arial"/>
      <family val="2"/>
    </font>
    <font>
      <sz val="12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1"/>
      <color indexed="60"/>
      <name val="Calibri"/>
      <family val="2"/>
    </font>
    <font>
      <sz val="11"/>
      <name val="Tms Rmn"/>
    </font>
    <font>
      <sz val="10"/>
      <color indexed="8"/>
      <name val="Arial"/>
      <family val="2"/>
    </font>
    <font>
      <sz val="10"/>
      <name val="Times New Roman"/>
      <family val="1"/>
      <charset val="204"/>
    </font>
    <font>
      <sz val="10"/>
      <name val="MAC C Times"/>
      <family val="1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1"/>
      <color theme="1"/>
      <name val="Tahoma"/>
      <family val="2"/>
    </font>
    <font>
      <sz val="10"/>
      <color theme="1"/>
      <name val="т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sz val="9"/>
      <color indexed="8"/>
      <name val="Tahoma"/>
      <family val="2"/>
    </font>
    <font>
      <b/>
      <sz val="11"/>
      <name val="Mac C Times"/>
      <family val="1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  <charset val="204"/>
    </font>
    <font>
      <sz val="11"/>
      <color indexed="8"/>
      <name val="Mac C Times"/>
      <family val="1"/>
    </font>
    <font>
      <b/>
      <sz val="10"/>
      <color theme="1"/>
      <name val="Tahoma"/>
      <family val="2"/>
      <charset val="204"/>
    </font>
    <font>
      <sz val="11"/>
      <name val="Tahoma"/>
      <family val="2"/>
      <charset val="204"/>
    </font>
    <font>
      <b/>
      <i/>
      <sz val="10"/>
      <color theme="1"/>
      <name val="Tahoma"/>
      <family val="2"/>
      <charset val="204"/>
    </font>
    <font>
      <b/>
      <i/>
      <sz val="10"/>
      <name val="Tahoma"/>
      <family val="2"/>
      <charset val="204"/>
    </font>
    <font>
      <b/>
      <sz val="11"/>
      <color theme="1"/>
      <name val="Tahoma"/>
      <family val="2"/>
      <charset val="204"/>
    </font>
    <font>
      <sz val="10"/>
      <color rgb="FFFF0000"/>
      <name val="Tahoma"/>
      <family val="2"/>
      <charset val="204"/>
    </font>
    <font>
      <sz val="11"/>
      <name val="Tahoma"/>
      <family val="2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Tahoma"/>
      <family val="2"/>
    </font>
  </fonts>
  <fills count="7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8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1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1352">
    <xf numFmtId="0" fontId="0" fillId="0" borderId="0"/>
    <xf numFmtId="0" fontId="5" fillId="0" borderId="0"/>
    <xf numFmtId="0" fontId="9" fillId="0" borderId="0"/>
    <xf numFmtId="0" fontId="11" fillId="0" borderId="0"/>
    <xf numFmtId="0" fontId="5" fillId="0" borderId="0"/>
    <xf numFmtId="0" fontId="14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4" fillId="0" borderId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4" fillId="0" borderId="0"/>
    <xf numFmtId="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0" fontId="14" fillId="0" borderId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14" fillId="0" borderId="0"/>
    <xf numFmtId="0" fontId="14" fillId="0" borderId="0"/>
    <xf numFmtId="0" fontId="4" fillId="0" borderId="0"/>
    <xf numFmtId="0" fontId="3" fillId="0" borderId="0"/>
    <xf numFmtId="0" fontId="5" fillId="0" borderId="0"/>
    <xf numFmtId="172" fontId="47" fillId="0" borderId="0" applyFont="0" applyFill="0" applyBorder="0" applyAlignment="0" applyProtection="0"/>
    <xf numFmtId="38" fontId="48" fillId="0" borderId="0" applyFill="0" applyBorder="0" applyAlignment="0">
      <protection locked="0"/>
    </xf>
    <xf numFmtId="38" fontId="48" fillId="0" borderId="0" applyFill="0" applyBorder="0" applyAlignment="0">
      <protection locked="0"/>
    </xf>
    <xf numFmtId="38" fontId="49" fillId="0" borderId="0" applyFill="0" applyBorder="0" applyAlignment="0">
      <protection locked="0"/>
    </xf>
    <xf numFmtId="173" fontId="47" fillId="0" borderId="0" applyFont="0" applyFill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3" fillId="15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3" fillId="19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3" fillId="23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3" fillId="27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3" fillId="31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3" fillId="35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174" fontId="47" fillId="0" borderId="0" applyFont="0" applyFill="0" applyBorder="0" applyAlignment="0" applyProtection="0"/>
    <xf numFmtId="175" fontId="47" fillId="0" borderId="0" applyFont="0" applyFill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3" fillId="1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50" fillId="48" borderId="0" applyNumberFormat="0" applyBorder="0" applyAlignment="0" applyProtection="0"/>
    <xf numFmtId="0" fontId="50" fillId="48" borderId="0" applyNumberFormat="0" applyBorder="0" applyAlignment="0" applyProtection="0"/>
    <xf numFmtId="0" fontId="50" fillId="48" borderId="0" applyNumberFormat="0" applyBorder="0" applyAlignment="0" applyProtection="0"/>
    <xf numFmtId="0" fontId="50" fillId="48" borderId="0" applyNumberFormat="0" applyBorder="0" applyAlignment="0" applyProtection="0"/>
    <xf numFmtId="0" fontId="5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3" fillId="20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50" fillId="50" borderId="0" applyNumberFormat="0" applyBorder="0" applyAlignment="0" applyProtection="0"/>
    <xf numFmtId="0" fontId="50" fillId="50" borderId="0" applyNumberFormat="0" applyBorder="0" applyAlignment="0" applyProtection="0"/>
    <xf numFmtId="0" fontId="50" fillId="50" borderId="0" applyNumberFormat="0" applyBorder="0" applyAlignment="0" applyProtection="0"/>
    <xf numFmtId="0" fontId="50" fillId="50" borderId="0" applyNumberFormat="0" applyBorder="0" applyAlignment="0" applyProtection="0"/>
    <xf numFmtId="0" fontId="50" fillId="50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3" fillId="24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3" fillId="28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3" fillId="32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3" fillId="36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0" fontId="20" fillId="51" borderId="0" applyNumberFormat="0" applyBorder="0" applyAlignment="0" applyProtection="0"/>
    <xf numFmtId="176" fontId="47" fillId="0" borderId="0" applyFont="0" applyFill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46" fillId="17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46" fillId="21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46" fillId="25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47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46" fillId="29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46" fillId="3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46" fillId="37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46" fillId="14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7" borderId="0" applyNumberFormat="0" applyBorder="0" applyAlignment="0" applyProtection="0"/>
    <xf numFmtId="0" fontId="51" fillId="57" borderId="0" applyNumberFormat="0" applyBorder="0" applyAlignment="0" applyProtection="0"/>
    <xf numFmtId="0" fontId="51" fillId="57" borderId="0" applyNumberFormat="0" applyBorder="0" applyAlignment="0" applyProtection="0"/>
    <xf numFmtId="0" fontId="51" fillId="57" borderId="0" applyNumberFormat="0" applyBorder="0" applyAlignment="0" applyProtection="0"/>
    <xf numFmtId="0" fontId="51" fillId="57" borderId="0" applyNumberFormat="0" applyBorder="0" applyAlignment="0" applyProtection="0"/>
    <xf numFmtId="0" fontId="51" fillId="57" borderId="0" applyNumberFormat="0" applyBorder="0" applyAlignment="0" applyProtection="0"/>
    <xf numFmtId="0" fontId="51" fillId="57" borderId="0" applyNumberFormat="0" applyBorder="0" applyAlignment="0" applyProtection="0"/>
    <xf numFmtId="0" fontId="51" fillId="57" borderId="0" applyNumberFormat="0" applyBorder="0" applyAlignment="0" applyProtection="0"/>
    <xf numFmtId="0" fontId="51" fillId="57" borderId="0" applyNumberFormat="0" applyBorder="0" applyAlignment="0" applyProtection="0"/>
    <xf numFmtId="0" fontId="51" fillId="57" borderId="0" applyNumberFormat="0" applyBorder="0" applyAlignment="0" applyProtection="0"/>
    <xf numFmtId="0" fontId="51" fillId="57" borderId="0" applyNumberFormat="0" applyBorder="0" applyAlignment="0" applyProtection="0"/>
    <xf numFmtId="0" fontId="51" fillId="57" borderId="0" applyNumberFormat="0" applyBorder="0" applyAlignment="0" applyProtection="0"/>
    <xf numFmtId="0" fontId="51" fillId="57" borderId="0" applyNumberFormat="0" applyBorder="0" applyAlignment="0" applyProtection="0"/>
    <xf numFmtId="0" fontId="46" fillId="18" borderId="0" applyNumberFormat="0" applyBorder="0" applyAlignment="0" applyProtection="0"/>
    <xf numFmtId="0" fontId="51" fillId="57" borderId="0" applyNumberFormat="0" applyBorder="0" applyAlignment="0" applyProtection="0"/>
    <xf numFmtId="0" fontId="51" fillId="57" borderId="0" applyNumberFormat="0" applyBorder="0" applyAlignment="0" applyProtection="0"/>
    <xf numFmtId="0" fontId="51" fillId="57" borderId="0" applyNumberFormat="0" applyBorder="0" applyAlignment="0" applyProtection="0"/>
    <xf numFmtId="0" fontId="51" fillId="57" borderId="0" applyNumberFormat="0" applyBorder="0" applyAlignment="0" applyProtection="0"/>
    <xf numFmtId="0" fontId="51" fillId="57" borderId="0" applyNumberFormat="0" applyBorder="0" applyAlignment="0" applyProtection="0"/>
    <xf numFmtId="0" fontId="51" fillId="57" borderId="0" applyNumberFormat="0" applyBorder="0" applyAlignment="0" applyProtection="0"/>
    <xf numFmtId="0" fontId="51" fillId="57" borderId="0" applyNumberFormat="0" applyBorder="0" applyAlignment="0" applyProtection="0"/>
    <xf numFmtId="0" fontId="51" fillId="58" borderId="0" applyNumberFormat="0" applyBorder="0" applyAlignment="0" applyProtection="0"/>
    <xf numFmtId="0" fontId="51" fillId="58" borderId="0" applyNumberFormat="0" applyBorder="0" applyAlignment="0" applyProtection="0"/>
    <xf numFmtId="0" fontId="51" fillId="58" borderId="0" applyNumberFormat="0" applyBorder="0" applyAlignment="0" applyProtection="0"/>
    <xf numFmtId="0" fontId="51" fillId="58" borderId="0" applyNumberFormat="0" applyBorder="0" applyAlignment="0" applyProtection="0"/>
    <xf numFmtId="0" fontId="51" fillId="58" borderId="0" applyNumberFormat="0" applyBorder="0" applyAlignment="0" applyProtection="0"/>
    <xf numFmtId="0" fontId="51" fillId="58" borderId="0" applyNumberFormat="0" applyBorder="0" applyAlignment="0" applyProtection="0"/>
    <xf numFmtId="0" fontId="51" fillId="58" borderId="0" applyNumberFormat="0" applyBorder="0" applyAlignment="0" applyProtection="0"/>
    <xf numFmtId="0" fontId="51" fillId="58" borderId="0" applyNumberFormat="0" applyBorder="0" applyAlignment="0" applyProtection="0"/>
    <xf numFmtId="0" fontId="51" fillId="58" borderId="0" applyNumberFormat="0" applyBorder="0" applyAlignment="0" applyProtection="0"/>
    <xf numFmtId="0" fontId="51" fillId="58" borderId="0" applyNumberFormat="0" applyBorder="0" applyAlignment="0" applyProtection="0"/>
    <xf numFmtId="0" fontId="51" fillId="58" borderId="0" applyNumberFormat="0" applyBorder="0" applyAlignment="0" applyProtection="0"/>
    <xf numFmtId="0" fontId="51" fillId="58" borderId="0" applyNumberFormat="0" applyBorder="0" applyAlignment="0" applyProtection="0"/>
    <xf numFmtId="0" fontId="51" fillId="58" borderId="0" applyNumberFormat="0" applyBorder="0" applyAlignment="0" applyProtection="0"/>
    <xf numFmtId="0" fontId="46" fillId="22" borderId="0" applyNumberFormat="0" applyBorder="0" applyAlignment="0" applyProtection="0"/>
    <xf numFmtId="0" fontId="51" fillId="58" borderId="0" applyNumberFormat="0" applyBorder="0" applyAlignment="0" applyProtection="0"/>
    <xf numFmtId="0" fontId="51" fillId="58" borderId="0" applyNumberFormat="0" applyBorder="0" applyAlignment="0" applyProtection="0"/>
    <xf numFmtId="0" fontId="51" fillId="58" borderId="0" applyNumberFormat="0" applyBorder="0" applyAlignment="0" applyProtection="0"/>
    <xf numFmtId="0" fontId="51" fillId="58" borderId="0" applyNumberFormat="0" applyBorder="0" applyAlignment="0" applyProtection="0"/>
    <xf numFmtId="0" fontId="51" fillId="58" borderId="0" applyNumberFormat="0" applyBorder="0" applyAlignment="0" applyProtection="0"/>
    <xf numFmtId="0" fontId="51" fillId="58" borderId="0" applyNumberFormat="0" applyBorder="0" applyAlignment="0" applyProtection="0"/>
    <xf numFmtId="0" fontId="51" fillId="58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46" fillId="26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46" fillId="30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60" borderId="0" applyNumberFormat="0" applyBorder="0" applyAlignment="0" applyProtection="0"/>
    <xf numFmtId="0" fontId="51" fillId="60" borderId="0" applyNumberFormat="0" applyBorder="0" applyAlignment="0" applyProtection="0"/>
    <xf numFmtId="0" fontId="51" fillId="60" borderId="0" applyNumberFormat="0" applyBorder="0" applyAlignment="0" applyProtection="0"/>
    <xf numFmtId="0" fontId="51" fillId="60" borderId="0" applyNumberFormat="0" applyBorder="0" applyAlignment="0" applyProtection="0"/>
    <xf numFmtId="0" fontId="51" fillId="60" borderId="0" applyNumberFormat="0" applyBorder="0" applyAlignment="0" applyProtection="0"/>
    <xf numFmtId="0" fontId="51" fillId="60" borderId="0" applyNumberFormat="0" applyBorder="0" applyAlignment="0" applyProtection="0"/>
    <xf numFmtId="0" fontId="51" fillId="60" borderId="0" applyNumberFormat="0" applyBorder="0" applyAlignment="0" applyProtection="0"/>
    <xf numFmtId="0" fontId="51" fillId="60" borderId="0" applyNumberFormat="0" applyBorder="0" applyAlignment="0" applyProtection="0"/>
    <xf numFmtId="0" fontId="51" fillId="60" borderId="0" applyNumberFormat="0" applyBorder="0" applyAlignment="0" applyProtection="0"/>
    <xf numFmtId="0" fontId="51" fillId="60" borderId="0" applyNumberFormat="0" applyBorder="0" applyAlignment="0" applyProtection="0"/>
    <xf numFmtId="0" fontId="51" fillId="60" borderId="0" applyNumberFormat="0" applyBorder="0" applyAlignment="0" applyProtection="0"/>
    <xf numFmtId="0" fontId="51" fillId="60" borderId="0" applyNumberFormat="0" applyBorder="0" applyAlignment="0" applyProtection="0"/>
    <xf numFmtId="0" fontId="51" fillId="60" borderId="0" applyNumberFormat="0" applyBorder="0" applyAlignment="0" applyProtection="0"/>
    <xf numFmtId="0" fontId="46" fillId="34" borderId="0" applyNumberFormat="0" applyBorder="0" applyAlignment="0" applyProtection="0"/>
    <xf numFmtId="0" fontId="51" fillId="60" borderId="0" applyNumberFormat="0" applyBorder="0" applyAlignment="0" applyProtection="0"/>
    <xf numFmtId="0" fontId="51" fillId="60" borderId="0" applyNumberFormat="0" applyBorder="0" applyAlignment="0" applyProtection="0"/>
    <xf numFmtId="0" fontId="51" fillId="60" borderId="0" applyNumberFormat="0" applyBorder="0" applyAlignment="0" applyProtection="0"/>
    <xf numFmtId="0" fontId="51" fillId="60" borderId="0" applyNumberFormat="0" applyBorder="0" applyAlignment="0" applyProtection="0"/>
    <xf numFmtId="0" fontId="51" fillId="60" borderId="0" applyNumberFormat="0" applyBorder="0" applyAlignment="0" applyProtection="0"/>
    <xf numFmtId="0" fontId="51" fillId="60" borderId="0" applyNumberFormat="0" applyBorder="0" applyAlignment="0" applyProtection="0"/>
    <xf numFmtId="0" fontId="51" fillId="6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36" fillId="8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3" fillId="61" borderId="90" applyNumberFormat="0" applyAlignment="0" applyProtection="0"/>
    <xf numFmtId="0" fontId="53" fillId="61" borderId="90" applyNumberFormat="0" applyAlignment="0" applyProtection="0"/>
    <xf numFmtId="0" fontId="53" fillId="61" borderId="90" applyNumberFormat="0" applyAlignment="0" applyProtection="0"/>
    <xf numFmtId="0" fontId="53" fillId="61" borderId="90" applyNumberFormat="0" applyAlignment="0" applyProtection="0"/>
    <xf numFmtId="0" fontId="53" fillId="61" borderId="90" applyNumberFormat="0" applyAlignment="0" applyProtection="0"/>
    <xf numFmtId="0" fontId="53" fillId="61" borderId="90" applyNumberFormat="0" applyAlignment="0" applyProtection="0"/>
    <xf numFmtId="0" fontId="53" fillId="39" borderId="90" applyNumberFormat="0" applyAlignment="0" applyProtection="0"/>
    <xf numFmtId="0" fontId="53" fillId="39" borderId="90" applyNumberFormat="0" applyAlignment="0" applyProtection="0"/>
    <xf numFmtId="0" fontId="53" fillId="39" borderId="90" applyNumberFormat="0" applyAlignment="0" applyProtection="0"/>
    <xf numFmtId="0" fontId="53" fillId="39" borderId="90" applyNumberFormat="0" applyAlignment="0" applyProtection="0"/>
    <xf numFmtId="0" fontId="53" fillId="39" borderId="90" applyNumberFormat="0" applyAlignment="0" applyProtection="0"/>
    <xf numFmtId="0" fontId="53" fillId="61" borderId="90" applyNumberFormat="0" applyAlignment="0" applyProtection="0"/>
    <xf numFmtId="0" fontId="53" fillId="61" borderId="90" applyNumberFormat="0" applyAlignment="0" applyProtection="0"/>
    <xf numFmtId="0" fontId="40" fillId="11" borderId="84" applyNumberFormat="0" applyAlignment="0" applyProtection="0"/>
    <xf numFmtId="0" fontId="53" fillId="61" borderId="90" applyNumberFormat="0" applyAlignment="0" applyProtection="0"/>
    <xf numFmtId="0" fontId="53" fillId="61" borderId="90" applyNumberFormat="0" applyAlignment="0" applyProtection="0"/>
    <xf numFmtId="0" fontId="53" fillId="61" borderId="90" applyNumberFormat="0" applyAlignment="0" applyProtection="0"/>
    <xf numFmtId="0" fontId="53" fillId="61" borderId="90" applyNumberFormat="0" applyAlignment="0" applyProtection="0"/>
    <xf numFmtId="0" fontId="53" fillId="61" borderId="90" applyNumberFormat="0" applyAlignment="0" applyProtection="0"/>
    <xf numFmtId="0" fontId="53" fillId="61" borderId="90" applyNumberFormat="0" applyAlignment="0" applyProtection="0"/>
    <xf numFmtId="0" fontId="53" fillId="61" borderId="90" applyNumberFormat="0" applyAlignment="0" applyProtection="0"/>
    <xf numFmtId="0" fontId="54" fillId="62" borderId="91" applyNumberFormat="0" applyAlignment="0" applyProtection="0"/>
    <xf numFmtId="0" fontId="54" fillId="62" borderId="91" applyNumberFormat="0" applyAlignment="0" applyProtection="0"/>
    <xf numFmtId="0" fontId="54" fillId="62" borderId="91" applyNumberFormat="0" applyAlignment="0" applyProtection="0"/>
    <xf numFmtId="0" fontId="54" fillId="62" borderId="91" applyNumberFormat="0" applyAlignment="0" applyProtection="0"/>
    <xf numFmtId="0" fontId="54" fillId="62" borderId="91" applyNumberFormat="0" applyAlignment="0" applyProtection="0"/>
    <xf numFmtId="0" fontId="54" fillId="62" borderId="91" applyNumberFormat="0" applyAlignment="0" applyProtection="0"/>
    <xf numFmtId="0" fontId="54" fillId="62" borderId="91" applyNumberFormat="0" applyAlignment="0" applyProtection="0"/>
    <xf numFmtId="0" fontId="54" fillId="62" borderId="91" applyNumberFormat="0" applyAlignment="0" applyProtection="0"/>
    <xf numFmtId="0" fontId="54" fillId="62" borderId="91" applyNumberFormat="0" applyAlignment="0" applyProtection="0"/>
    <xf numFmtId="0" fontId="54" fillId="62" borderId="91" applyNumberFormat="0" applyAlignment="0" applyProtection="0"/>
    <xf numFmtId="0" fontId="54" fillId="62" borderId="91" applyNumberFormat="0" applyAlignment="0" applyProtection="0"/>
    <xf numFmtId="0" fontId="54" fillId="62" borderId="91" applyNumberFormat="0" applyAlignment="0" applyProtection="0"/>
    <xf numFmtId="0" fontId="54" fillId="62" borderId="91" applyNumberFormat="0" applyAlignment="0" applyProtection="0"/>
    <xf numFmtId="0" fontId="42" fillId="12" borderId="87" applyNumberFormat="0" applyAlignment="0" applyProtection="0"/>
    <xf numFmtId="0" fontId="54" fillId="62" borderId="91" applyNumberFormat="0" applyAlignment="0" applyProtection="0"/>
    <xf numFmtId="0" fontId="54" fillId="62" borderId="91" applyNumberFormat="0" applyAlignment="0" applyProtection="0"/>
    <xf numFmtId="0" fontId="54" fillId="62" borderId="91" applyNumberFormat="0" applyAlignment="0" applyProtection="0"/>
    <xf numFmtId="0" fontId="54" fillId="62" borderId="91" applyNumberFormat="0" applyAlignment="0" applyProtection="0"/>
    <xf numFmtId="0" fontId="54" fillId="62" borderId="91" applyNumberFormat="0" applyAlignment="0" applyProtection="0"/>
    <xf numFmtId="0" fontId="54" fillId="62" borderId="91" applyNumberFormat="0" applyAlignment="0" applyProtection="0"/>
    <xf numFmtId="0" fontId="54" fillId="62" borderId="91" applyNumberFormat="0" applyAlignment="0" applyProtection="0"/>
    <xf numFmtId="1" fontId="55" fillId="4" borderId="29">
      <alignment horizontal="right" vertical="center"/>
    </xf>
    <xf numFmtId="0" fontId="56" fillId="4" borderId="29">
      <alignment horizontal="right" vertical="center"/>
    </xf>
    <xf numFmtId="0" fontId="5" fillId="4" borderId="92"/>
    <xf numFmtId="0" fontId="55" fillId="3" borderId="29">
      <alignment horizontal="center" vertical="center"/>
    </xf>
    <xf numFmtId="1" fontId="55" fillId="4" borderId="29">
      <alignment horizontal="right" vertical="center"/>
    </xf>
    <xf numFmtId="0" fontId="5" fillId="4" borderId="0"/>
    <xf numFmtId="0" fontId="57" fillId="4" borderId="29">
      <alignment horizontal="left" vertical="center"/>
    </xf>
    <xf numFmtId="0" fontId="57" fillId="4" borderId="29"/>
    <xf numFmtId="0" fontId="56" fillId="4" borderId="29">
      <alignment horizontal="right" vertical="center"/>
    </xf>
    <xf numFmtId="0" fontId="58" fillId="63" borderId="29">
      <alignment horizontal="left" vertical="center"/>
    </xf>
    <xf numFmtId="0" fontId="58" fillId="63" borderId="29">
      <alignment horizontal="left" vertical="center"/>
    </xf>
    <xf numFmtId="0" fontId="59" fillId="4" borderId="29">
      <alignment horizontal="left" vertical="center"/>
    </xf>
    <xf numFmtId="0" fontId="60" fillId="4" borderId="92"/>
    <xf numFmtId="0" fontId="55" fillId="64" borderId="29">
      <alignment horizontal="left" vertical="center"/>
    </xf>
    <xf numFmtId="167" fontId="2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" fillId="0" borderId="0" applyFont="0" applyFill="0" applyBorder="0" applyAlignment="0" applyProtection="0"/>
    <xf numFmtId="17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62" fillId="0" borderId="0" applyProtection="0"/>
    <xf numFmtId="178" fontId="5" fillId="0" borderId="0" applyFont="0" applyFill="0" applyBorder="0" applyAlignment="0" applyProtection="0"/>
    <xf numFmtId="179" fontId="63" fillId="0" borderId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2" fontId="62" fillId="0" borderId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35" fillId="7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5" fillId="42" borderId="0" applyNumberFormat="0" applyBorder="0" applyAlignment="0" applyProtection="0"/>
    <xf numFmtId="0" fontId="66" fillId="0" borderId="93" applyNumberFormat="0" applyFill="0" applyAlignment="0" applyProtection="0"/>
    <xf numFmtId="0" fontId="66" fillId="0" borderId="93" applyNumberFormat="0" applyFill="0" applyAlignment="0" applyProtection="0"/>
    <xf numFmtId="0" fontId="66" fillId="0" borderId="93" applyNumberFormat="0" applyFill="0" applyAlignment="0" applyProtection="0"/>
    <xf numFmtId="0" fontId="66" fillId="0" borderId="93" applyNumberFormat="0" applyFill="0" applyAlignment="0" applyProtection="0"/>
    <xf numFmtId="0" fontId="66" fillId="0" borderId="93" applyNumberFormat="0" applyFill="0" applyAlignment="0" applyProtection="0"/>
    <xf numFmtId="0" fontId="66" fillId="0" borderId="93" applyNumberFormat="0" applyFill="0" applyAlignment="0" applyProtection="0"/>
    <xf numFmtId="0" fontId="67" fillId="0" borderId="94" applyNumberFormat="0" applyFill="0" applyAlignment="0" applyProtection="0"/>
    <xf numFmtId="0" fontId="67" fillId="0" borderId="94" applyNumberFormat="0" applyFill="0" applyAlignment="0" applyProtection="0"/>
    <xf numFmtId="0" fontId="67" fillId="0" borderId="94" applyNumberFormat="0" applyFill="0" applyAlignment="0" applyProtection="0"/>
    <xf numFmtId="0" fontId="67" fillId="0" borderId="94" applyNumberFormat="0" applyFill="0" applyAlignment="0" applyProtection="0"/>
    <xf numFmtId="0" fontId="67" fillId="0" borderId="94" applyNumberFormat="0" applyFill="0" applyAlignment="0" applyProtection="0"/>
    <xf numFmtId="0" fontId="66" fillId="0" borderId="93" applyNumberFormat="0" applyFill="0" applyAlignment="0" applyProtection="0"/>
    <xf numFmtId="0" fontId="66" fillId="0" borderId="93" applyNumberFormat="0" applyFill="0" applyAlignment="0" applyProtection="0"/>
    <xf numFmtId="0" fontId="32" fillId="0" borderId="81" applyNumberFormat="0" applyFill="0" applyAlignment="0" applyProtection="0"/>
    <xf numFmtId="0" fontId="66" fillId="0" borderId="93" applyNumberFormat="0" applyFill="0" applyAlignment="0" applyProtection="0"/>
    <xf numFmtId="0" fontId="66" fillId="0" borderId="93" applyNumberFormat="0" applyFill="0" applyAlignment="0" applyProtection="0"/>
    <xf numFmtId="0" fontId="66" fillId="0" borderId="93" applyNumberFormat="0" applyFill="0" applyAlignment="0" applyProtection="0"/>
    <xf numFmtId="0" fontId="66" fillId="0" borderId="93" applyNumberFormat="0" applyFill="0" applyAlignment="0" applyProtection="0"/>
    <xf numFmtId="0" fontId="66" fillId="0" borderId="93" applyNumberFormat="0" applyFill="0" applyAlignment="0" applyProtection="0"/>
    <xf numFmtId="0" fontId="66" fillId="0" borderId="93" applyNumberFormat="0" applyFill="0" applyAlignment="0" applyProtection="0"/>
    <xf numFmtId="0" fontId="66" fillId="0" borderId="93" applyNumberFormat="0" applyFill="0" applyAlignment="0" applyProtection="0"/>
    <xf numFmtId="0" fontId="68" fillId="0" borderId="95" applyNumberFormat="0" applyFill="0" applyAlignment="0" applyProtection="0"/>
    <xf numFmtId="0" fontId="68" fillId="0" borderId="95" applyNumberFormat="0" applyFill="0" applyAlignment="0" applyProtection="0"/>
    <xf numFmtId="0" fontId="68" fillId="0" borderId="95" applyNumberFormat="0" applyFill="0" applyAlignment="0" applyProtection="0"/>
    <xf numFmtId="0" fontId="68" fillId="0" borderId="95" applyNumberFormat="0" applyFill="0" applyAlignment="0" applyProtection="0"/>
    <xf numFmtId="0" fontId="68" fillId="0" borderId="95" applyNumberFormat="0" applyFill="0" applyAlignment="0" applyProtection="0"/>
    <xf numFmtId="0" fontId="68" fillId="0" borderId="95" applyNumberFormat="0" applyFill="0" applyAlignment="0" applyProtection="0"/>
    <xf numFmtId="0" fontId="69" fillId="0" borderId="96" applyNumberFormat="0" applyFill="0" applyAlignment="0" applyProtection="0"/>
    <xf numFmtId="0" fontId="69" fillId="0" borderId="96" applyNumberFormat="0" applyFill="0" applyAlignment="0" applyProtection="0"/>
    <xf numFmtId="0" fontId="69" fillId="0" borderId="96" applyNumberFormat="0" applyFill="0" applyAlignment="0" applyProtection="0"/>
    <xf numFmtId="0" fontId="69" fillId="0" borderId="96" applyNumberFormat="0" applyFill="0" applyAlignment="0" applyProtection="0"/>
    <xf numFmtId="0" fontId="69" fillId="0" borderId="96" applyNumberFormat="0" applyFill="0" applyAlignment="0" applyProtection="0"/>
    <xf numFmtId="0" fontId="68" fillId="0" borderId="95" applyNumberFormat="0" applyFill="0" applyAlignment="0" applyProtection="0"/>
    <xf numFmtId="0" fontId="68" fillId="0" borderId="95" applyNumberFormat="0" applyFill="0" applyAlignment="0" applyProtection="0"/>
    <xf numFmtId="0" fontId="33" fillId="0" borderId="82" applyNumberFormat="0" applyFill="0" applyAlignment="0" applyProtection="0"/>
    <xf numFmtId="0" fontId="68" fillId="0" borderId="95" applyNumberFormat="0" applyFill="0" applyAlignment="0" applyProtection="0"/>
    <xf numFmtId="0" fontId="68" fillId="0" borderId="95" applyNumberFormat="0" applyFill="0" applyAlignment="0" applyProtection="0"/>
    <xf numFmtId="0" fontId="68" fillId="0" borderId="95" applyNumberFormat="0" applyFill="0" applyAlignment="0" applyProtection="0"/>
    <xf numFmtId="0" fontId="68" fillId="0" borderId="95" applyNumberFormat="0" applyFill="0" applyAlignment="0" applyProtection="0"/>
    <xf numFmtId="0" fontId="68" fillId="0" borderId="95" applyNumberFormat="0" applyFill="0" applyAlignment="0" applyProtection="0"/>
    <xf numFmtId="0" fontId="68" fillId="0" borderId="95" applyNumberFormat="0" applyFill="0" applyAlignment="0" applyProtection="0"/>
    <xf numFmtId="0" fontId="68" fillId="0" borderId="95" applyNumberFormat="0" applyFill="0" applyAlignment="0" applyProtection="0"/>
    <xf numFmtId="0" fontId="70" fillId="0" borderId="97" applyNumberFormat="0" applyFill="0" applyAlignment="0" applyProtection="0"/>
    <xf numFmtId="0" fontId="70" fillId="0" borderId="97" applyNumberFormat="0" applyFill="0" applyAlignment="0" applyProtection="0"/>
    <xf numFmtId="0" fontId="70" fillId="0" borderId="97" applyNumberFormat="0" applyFill="0" applyAlignment="0" applyProtection="0"/>
    <xf numFmtId="0" fontId="70" fillId="0" borderId="97" applyNumberFormat="0" applyFill="0" applyAlignment="0" applyProtection="0"/>
    <xf numFmtId="0" fontId="70" fillId="0" borderId="97" applyNumberFormat="0" applyFill="0" applyAlignment="0" applyProtection="0"/>
    <xf numFmtId="0" fontId="70" fillId="0" borderId="97" applyNumberFormat="0" applyFill="0" applyAlignment="0" applyProtection="0"/>
    <xf numFmtId="0" fontId="71" fillId="0" borderId="98" applyNumberFormat="0" applyFill="0" applyAlignment="0" applyProtection="0"/>
    <xf numFmtId="0" fontId="71" fillId="0" borderId="98" applyNumberFormat="0" applyFill="0" applyAlignment="0" applyProtection="0"/>
    <xf numFmtId="0" fontId="71" fillId="0" borderId="98" applyNumberFormat="0" applyFill="0" applyAlignment="0" applyProtection="0"/>
    <xf numFmtId="0" fontId="71" fillId="0" borderId="98" applyNumberFormat="0" applyFill="0" applyAlignment="0" applyProtection="0"/>
    <xf numFmtId="0" fontId="71" fillId="0" borderId="98" applyNumberFormat="0" applyFill="0" applyAlignment="0" applyProtection="0"/>
    <xf numFmtId="0" fontId="70" fillId="0" borderId="97" applyNumberFormat="0" applyFill="0" applyAlignment="0" applyProtection="0"/>
    <xf numFmtId="0" fontId="70" fillId="0" borderId="97" applyNumberFormat="0" applyFill="0" applyAlignment="0" applyProtection="0"/>
    <xf numFmtId="0" fontId="34" fillId="0" borderId="83" applyNumberFormat="0" applyFill="0" applyAlignment="0" applyProtection="0"/>
    <xf numFmtId="0" fontId="70" fillId="0" borderId="97" applyNumberFormat="0" applyFill="0" applyAlignment="0" applyProtection="0"/>
    <xf numFmtId="0" fontId="70" fillId="0" borderId="97" applyNumberFormat="0" applyFill="0" applyAlignment="0" applyProtection="0"/>
    <xf numFmtId="0" fontId="70" fillId="0" borderId="97" applyNumberFormat="0" applyFill="0" applyAlignment="0" applyProtection="0"/>
    <xf numFmtId="0" fontId="70" fillId="0" borderId="97" applyNumberFormat="0" applyFill="0" applyAlignment="0" applyProtection="0"/>
    <xf numFmtId="0" fontId="70" fillId="0" borderId="97" applyNumberFormat="0" applyFill="0" applyAlignment="0" applyProtection="0"/>
    <xf numFmtId="0" fontId="70" fillId="0" borderId="97" applyNumberFormat="0" applyFill="0" applyAlignment="0" applyProtection="0"/>
    <xf numFmtId="0" fontId="70" fillId="0" borderId="97" applyNumberFormat="0" applyFill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2" fillId="0" borderId="0" applyNumberFormat="0" applyFont="0" applyFill="0" applyBorder="0" applyAlignment="0" applyProtection="0"/>
    <xf numFmtId="0" fontId="72" fillId="0" borderId="0" applyProtection="0"/>
    <xf numFmtId="169" fontId="47" fillId="0" borderId="0" applyFont="0" applyFill="0" applyBorder="0" applyAlignment="0" applyProtection="0"/>
    <xf numFmtId="3" fontId="47" fillId="0" borderId="0" applyFont="0" applyFill="0" applyBorder="0" applyAlignment="0" applyProtection="0"/>
    <xf numFmtId="0" fontId="73" fillId="41" borderId="90" applyNumberFormat="0" applyAlignment="0" applyProtection="0"/>
    <xf numFmtId="0" fontId="73" fillId="41" borderId="90" applyNumberFormat="0" applyAlignment="0" applyProtection="0"/>
    <xf numFmtId="0" fontId="73" fillId="41" borderId="90" applyNumberFormat="0" applyAlignment="0" applyProtection="0"/>
    <xf numFmtId="0" fontId="73" fillId="41" borderId="90" applyNumberFormat="0" applyAlignment="0" applyProtection="0"/>
    <xf numFmtId="0" fontId="73" fillId="41" borderId="90" applyNumberFormat="0" applyAlignment="0" applyProtection="0"/>
    <xf numFmtId="0" fontId="73" fillId="41" borderId="90" applyNumberFormat="0" applyAlignment="0" applyProtection="0"/>
    <xf numFmtId="0" fontId="73" fillId="41" borderId="90" applyNumberFormat="0" applyAlignment="0" applyProtection="0"/>
    <xf numFmtId="0" fontId="73" fillId="41" borderId="90" applyNumberFormat="0" applyAlignment="0" applyProtection="0"/>
    <xf numFmtId="0" fontId="73" fillId="41" borderId="90" applyNumberFormat="0" applyAlignment="0" applyProtection="0"/>
    <xf numFmtId="0" fontId="73" fillId="41" borderId="90" applyNumberFormat="0" applyAlignment="0" applyProtection="0"/>
    <xf numFmtId="0" fontId="73" fillId="41" borderId="90" applyNumberFormat="0" applyAlignment="0" applyProtection="0"/>
    <xf numFmtId="0" fontId="73" fillId="41" borderId="90" applyNumberFormat="0" applyAlignment="0" applyProtection="0"/>
    <xf numFmtId="0" fontId="73" fillId="41" borderId="90" applyNumberFormat="0" applyAlignment="0" applyProtection="0"/>
    <xf numFmtId="0" fontId="38" fillId="10" borderId="84" applyNumberFormat="0" applyAlignment="0" applyProtection="0"/>
    <xf numFmtId="0" fontId="73" fillId="41" borderId="90" applyNumberFormat="0" applyAlignment="0" applyProtection="0"/>
    <xf numFmtId="0" fontId="73" fillId="41" borderId="90" applyNumberFormat="0" applyAlignment="0" applyProtection="0"/>
    <xf numFmtId="0" fontId="73" fillId="41" borderId="90" applyNumberFormat="0" applyAlignment="0" applyProtection="0"/>
    <xf numFmtId="0" fontId="73" fillId="41" borderId="90" applyNumberFormat="0" applyAlignment="0" applyProtection="0"/>
    <xf numFmtId="0" fontId="73" fillId="41" borderId="90" applyNumberFormat="0" applyAlignment="0" applyProtection="0"/>
    <xf numFmtId="0" fontId="73" fillId="41" borderId="90" applyNumberFormat="0" applyAlignment="0" applyProtection="0"/>
    <xf numFmtId="0" fontId="73" fillId="41" borderId="90" applyNumberFormat="0" applyAlignment="0" applyProtection="0"/>
    <xf numFmtId="0" fontId="74" fillId="0" borderId="99" applyNumberFormat="0" applyFill="0" applyAlignment="0" applyProtection="0"/>
    <xf numFmtId="0" fontId="74" fillId="0" borderId="99" applyNumberFormat="0" applyFill="0" applyAlignment="0" applyProtection="0"/>
    <xf numFmtId="0" fontId="74" fillId="0" borderId="99" applyNumberFormat="0" applyFill="0" applyAlignment="0" applyProtection="0"/>
    <xf numFmtId="0" fontId="74" fillId="0" borderId="99" applyNumberFormat="0" applyFill="0" applyAlignment="0" applyProtection="0"/>
    <xf numFmtId="0" fontId="74" fillId="0" borderId="99" applyNumberFormat="0" applyFill="0" applyAlignment="0" applyProtection="0"/>
    <xf numFmtId="0" fontId="74" fillId="0" borderId="99" applyNumberFormat="0" applyFill="0" applyAlignment="0" applyProtection="0"/>
    <xf numFmtId="0" fontId="74" fillId="0" borderId="99" applyNumberFormat="0" applyFill="0" applyAlignment="0" applyProtection="0"/>
    <xf numFmtId="0" fontId="74" fillId="0" borderId="99" applyNumberFormat="0" applyFill="0" applyAlignment="0" applyProtection="0"/>
    <xf numFmtId="0" fontId="74" fillId="0" borderId="99" applyNumberFormat="0" applyFill="0" applyAlignment="0" applyProtection="0"/>
    <xf numFmtId="0" fontId="74" fillId="0" borderId="99" applyNumberFormat="0" applyFill="0" applyAlignment="0" applyProtection="0"/>
    <xf numFmtId="0" fontId="74" fillId="0" borderId="99" applyNumberFormat="0" applyFill="0" applyAlignment="0" applyProtection="0"/>
    <xf numFmtId="0" fontId="74" fillId="0" borderId="99" applyNumberFormat="0" applyFill="0" applyAlignment="0" applyProtection="0"/>
    <xf numFmtId="0" fontId="74" fillId="0" borderId="99" applyNumberFormat="0" applyFill="0" applyAlignment="0" applyProtection="0"/>
    <xf numFmtId="0" fontId="41" fillId="0" borderId="86" applyNumberFormat="0" applyFill="0" applyAlignment="0" applyProtection="0"/>
    <xf numFmtId="0" fontId="74" fillId="0" borderId="99" applyNumberFormat="0" applyFill="0" applyAlignment="0" applyProtection="0"/>
    <xf numFmtId="0" fontId="74" fillId="0" borderId="99" applyNumberFormat="0" applyFill="0" applyAlignment="0" applyProtection="0"/>
    <xf numFmtId="0" fontId="74" fillId="0" borderId="99" applyNumberFormat="0" applyFill="0" applyAlignment="0" applyProtection="0"/>
    <xf numFmtId="0" fontId="74" fillId="0" borderId="99" applyNumberFormat="0" applyFill="0" applyAlignment="0" applyProtection="0"/>
    <xf numFmtId="0" fontId="74" fillId="0" borderId="99" applyNumberFormat="0" applyFill="0" applyAlignment="0" applyProtection="0"/>
    <xf numFmtId="0" fontId="74" fillId="0" borderId="99" applyNumberFormat="0" applyFill="0" applyAlignment="0" applyProtection="0"/>
    <xf numFmtId="0" fontId="74" fillId="0" borderId="99" applyNumberFormat="0" applyFill="0" applyAlignment="0" applyProtection="0"/>
    <xf numFmtId="165" fontId="75" fillId="0" borderId="0" applyFont="0" applyFill="0" applyBorder="0" applyAlignment="0" applyProtection="0"/>
    <xf numFmtId="167" fontId="75" fillId="0" borderId="0" applyFont="0" applyFill="0" applyBorder="0" applyAlignment="0" applyProtection="0"/>
    <xf numFmtId="164" fontId="75" fillId="0" borderId="0" applyFont="0" applyFill="0" applyBorder="0" applyAlignment="0" applyProtection="0"/>
    <xf numFmtId="166" fontId="75" fillId="0" borderId="0" applyFont="0" applyFill="0" applyBorder="0" applyAlignment="0" applyProtection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37" fillId="9" borderId="0" applyNumberFormat="0" applyBorder="0" applyAlignment="0" applyProtection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76" fillId="50" borderId="0" applyNumberFormat="0" applyBorder="0" applyAlignment="0" applyProtection="0"/>
    <xf numFmtId="0" fontId="77" fillId="0" borderId="0"/>
    <xf numFmtId="0" fontId="77" fillId="0" borderId="0"/>
    <xf numFmtId="0" fontId="5" fillId="0" borderId="0"/>
    <xf numFmtId="0" fontId="5" fillId="0" borderId="0"/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5" fillId="0" borderId="0"/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5" fillId="0" borderId="0"/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0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78" fillId="0" borderId="0">
      <alignment vertical="top"/>
    </xf>
    <xf numFmtId="0" fontId="14" fillId="0" borderId="0"/>
    <xf numFmtId="0" fontId="78" fillId="0" borderId="0">
      <alignment vertical="top"/>
    </xf>
    <xf numFmtId="0" fontId="14" fillId="0" borderId="0"/>
    <xf numFmtId="0" fontId="4" fillId="0" borderId="0"/>
    <xf numFmtId="0" fontId="14" fillId="0" borderId="0"/>
    <xf numFmtId="0" fontId="4" fillId="0" borderId="0"/>
    <xf numFmtId="0" fontId="3" fillId="0" borderId="0"/>
    <xf numFmtId="0" fontId="14" fillId="0" borderId="0"/>
    <xf numFmtId="0" fontId="14" fillId="0" borderId="0"/>
    <xf numFmtId="0" fontId="4" fillId="0" borderId="0"/>
    <xf numFmtId="0" fontId="3" fillId="0" borderId="0"/>
    <xf numFmtId="0" fontId="79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79" fillId="0" borderId="0"/>
    <xf numFmtId="0" fontId="1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5" fillId="0" borderId="0"/>
    <xf numFmtId="0" fontId="20" fillId="0" borderId="0"/>
    <xf numFmtId="0" fontId="20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78" fillId="0" borderId="0">
      <alignment vertical="top"/>
    </xf>
    <xf numFmtId="0" fontId="20" fillId="0" borderId="0"/>
    <xf numFmtId="0" fontId="20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0" fontId="3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80" fillId="0" borderId="0"/>
    <xf numFmtId="0" fontId="80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78" fillId="0" borderId="0">
      <alignment vertical="top"/>
    </xf>
    <xf numFmtId="0" fontId="78" fillId="0" borderId="0">
      <alignment vertical="top"/>
    </xf>
    <xf numFmtId="0" fontId="20" fillId="0" borderId="0"/>
    <xf numFmtId="0" fontId="14" fillId="0" borderId="0"/>
    <xf numFmtId="0" fontId="5" fillId="0" borderId="0"/>
    <xf numFmtId="0" fontId="3" fillId="0" borderId="0"/>
    <xf numFmtId="0" fontId="3" fillId="0" borderId="0"/>
    <xf numFmtId="0" fontId="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80" fillId="0" borderId="0"/>
    <xf numFmtId="0" fontId="5" fillId="0" borderId="0"/>
    <xf numFmtId="0" fontId="14" fillId="0" borderId="0"/>
    <xf numFmtId="0" fontId="14" fillId="0" borderId="0"/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5" fillId="0" borderId="0"/>
    <xf numFmtId="0" fontId="5" fillId="0" borderId="0"/>
    <xf numFmtId="0" fontId="5" fillId="0" borderId="0"/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78" fillId="0" borderId="0">
      <alignment vertical="top"/>
    </xf>
    <xf numFmtId="0" fontId="14" fillId="0" borderId="0"/>
    <xf numFmtId="0" fontId="20" fillId="43" borderId="100" applyNumberFormat="0" applyFont="0" applyAlignment="0" applyProtection="0"/>
    <xf numFmtId="0" fontId="20" fillId="43" borderId="100" applyNumberFormat="0" applyFont="0" applyAlignment="0" applyProtection="0"/>
    <xf numFmtId="0" fontId="20" fillId="43" borderId="100" applyNumberFormat="0" applyFont="0" applyAlignment="0" applyProtection="0"/>
    <xf numFmtId="0" fontId="20" fillId="43" borderId="100" applyNumberFormat="0" applyFont="0" applyAlignment="0" applyProtection="0"/>
    <xf numFmtId="0" fontId="20" fillId="43" borderId="100" applyNumberFormat="0" applyFont="0" applyAlignment="0" applyProtection="0"/>
    <xf numFmtId="0" fontId="20" fillId="43" borderId="100" applyNumberFormat="0" applyFont="0" applyAlignment="0" applyProtection="0"/>
    <xf numFmtId="0" fontId="5" fillId="43" borderId="101" applyNumberFormat="0" applyFont="0" applyAlignment="0" applyProtection="0"/>
    <xf numFmtId="0" fontId="5" fillId="43" borderId="101" applyNumberFormat="0" applyFont="0" applyAlignment="0" applyProtection="0"/>
    <xf numFmtId="0" fontId="5" fillId="43" borderId="101" applyNumberFormat="0" applyFont="0" applyAlignment="0" applyProtection="0"/>
    <xf numFmtId="0" fontId="5" fillId="43" borderId="101" applyNumberFormat="0" applyFont="0" applyAlignment="0" applyProtection="0"/>
    <xf numFmtId="0" fontId="5" fillId="43" borderId="101" applyNumberFormat="0" applyFont="0" applyAlignment="0" applyProtection="0"/>
    <xf numFmtId="0" fontId="20" fillId="43" borderId="100" applyNumberFormat="0" applyFont="0" applyAlignment="0" applyProtection="0"/>
    <xf numFmtId="0" fontId="20" fillId="43" borderId="100" applyNumberFormat="0" applyFont="0" applyAlignment="0" applyProtection="0"/>
    <xf numFmtId="0" fontId="81" fillId="13" borderId="88" applyNumberFormat="0" applyFont="0" applyAlignment="0" applyProtection="0"/>
    <xf numFmtId="0" fontId="20" fillId="43" borderId="100" applyNumberFormat="0" applyFont="0" applyAlignment="0" applyProtection="0"/>
    <xf numFmtId="0" fontId="20" fillId="43" borderId="100" applyNumberFormat="0" applyFont="0" applyAlignment="0" applyProtection="0"/>
    <xf numFmtId="0" fontId="20" fillId="43" borderId="100" applyNumberFormat="0" applyFont="0" applyAlignment="0" applyProtection="0"/>
    <xf numFmtId="0" fontId="20" fillId="43" borderId="100" applyNumberFormat="0" applyFont="0" applyAlignment="0" applyProtection="0"/>
    <xf numFmtId="0" fontId="20" fillId="43" borderId="100" applyNumberFormat="0" applyFont="0" applyAlignment="0" applyProtection="0"/>
    <xf numFmtId="0" fontId="20" fillId="43" borderId="100" applyNumberFormat="0" applyFont="0" applyAlignment="0" applyProtection="0"/>
    <xf numFmtId="0" fontId="20" fillId="43" borderId="100" applyNumberFormat="0" applyFont="0" applyAlignment="0" applyProtection="0"/>
    <xf numFmtId="0" fontId="82" fillId="61" borderId="102" applyNumberFormat="0" applyAlignment="0" applyProtection="0"/>
    <xf numFmtId="0" fontId="82" fillId="61" borderId="102" applyNumberFormat="0" applyAlignment="0" applyProtection="0"/>
    <xf numFmtId="0" fontId="82" fillId="61" borderId="102" applyNumberFormat="0" applyAlignment="0" applyProtection="0"/>
    <xf numFmtId="0" fontId="82" fillId="61" borderId="102" applyNumberFormat="0" applyAlignment="0" applyProtection="0"/>
    <xf numFmtId="0" fontId="82" fillId="61" borderId="102" applyNumberFormat="0" applyAlignment="0" applyProtection="0"/>
    <xf numFmtId="0" fontId="82" fillId="61" borderId="102" applyNumberFormat="0" applyAlignment="0" applyProtection="0"/>
    <xf numFmtId="0" fontId="82" fillId="39" borderId="102" applyNumberFormat="0" applyAlignment="0" applyProtection="0"/>
    <xf numFmtId="0" fontId="82" fillId="39" borderId="102" applyNumberFormat="0" applyAlignment="0" applyProtection="0"/>
    <xf numFmtId="0" fontId="82" fillId="39" borderId="102" applyNumberFormat="0" applyAlignment="0" applyProtection="0"/>
    <xf numFmtId="0" fontId="82" fillId="39" borderId="102" applyNumberFormat="0" applyAlignment="0" applyProtection="0"/>
    <xf numFmtId="0" fontId="82" fillId="39" borderId="102" applyNumberFormat="0" applyAlignment="0" applyProtection="0"/>
    <xf numFmtId="0" fontId="82" fillId="61" borderId="102" applyNumberFormat="0" applyAlignment="0" applyProtection="0"/>
    <xf numFmtId="0" fontId="82" fillId="61" borderId="102" applyNumberFormat="0" applyAlignment="0" applyProtection="0"/>
    <xf numFmtId="0" fontId="39" fillId="11" borderId="85" applyNumberFormat="0" applyAlignment="0" applyProtection="0"/>
    <xf numFmtId="0" fontId="82" fillId="61" borderId="102" applyNumberFormat="0" applyAlignment="0" applyProtection="0"/>
    <xf numFmtId="0" fontId="82" fillId="61" borderId="102" applyNumberFormat="0" applyAlignment="0" applyProtection="0"/>
    <xf numFmtId="0" fontId="82" fillId="61" borderId="102" applyNumberFormat="0" applyAlignment="0" applyProtection="0"/>
    <xf numFmtId="0" fontId="82" fillId="61" borderId="102" applyNumberFormat="0" applyAlignment="0" applyProtection="0"/>
    <xf numFmtId="0" fontId="82" fillId="61" borderId="102" applyNumberFormat="0" applyAlignment="0" applyProtection="0"/>
    <xf numFmtId="0" fontId="82" fillId="61" borderId="102" applyNumberFormat="0" applyAlignment="0" applyProtection="0"/>
    <xf numFmtId="0" fontId="82" fillId="61" borderId="102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8" fillId="0" borderId="0" applyFont="0" applyFill="0" applyBorder="0" applyAlignment="0" applyProtection="0">
      <alignment vertical="top"/>
    </xf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4" fillId="0" borderId="0" applyFont="0" applyFill="0" applyBorder="0" applyAlignment="0" applyProtection="0"/>
    <xf numFmtId="180" fontId="47" fillId="0" borderId="0" applyFont="0" applyFill="0" applyBorder="0" applyAlignment="0" applyProtection="0"/>
    <xf numFmtId="181" fontId="4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5" fillId="0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5" fillId="0" borderId="103" applyNumberFormat="0" applyFill="0" applyAlignment="0" applyProtection="0"/>
    <xf numFmtId="0" fontId="85" fillId="0" borderId="103" applyNumberFormat="0" applyFill="0" applyAlignment="0" applyProtection="0"/>
    <xf numFmtId="0" fontId="85" fillId="0" borderId="103" applyNumberFormat="0" applyFill="0" applyAlignment="0" applyProtection="0"/>
    <xf numFmtId="0" fontId="85" fillId="0" borderId="103" applyNumberFormat="0" applyFill="0" applyAlignment="0" applyProtection="0"/>
    <xf numFmtId="0" fontId="85" fillId="0" borderId="103" applyNumberFormat="0" applyFill="0" applyAlignment="0" applyProtection="0"/>
    <xf numFmtId="0" fontId="85" fillId="0" borderId="103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2" fillId="0" borderId="104" applyNumberFormat="0" applyFill="0" applyAlignment="0" applyProtection="0"/>
    <xf numFmtId="0" fontId="85" fillId="0" borderId="103" applyNumberFormat="0" applyFill="0" applyAlignment="0" applyProtection="0"/>
    <xf numFmtId="0" fontId="85" fillId="0" borderId="103" applyNumberFormat="0" applyFill="0" applyAlignment="0" applyProtection="0"/>
    <xf numFmtId="0" fontId="45" fillId="0" borderId="89" applyNumberFormat="0" applyFill="0" applyAlignment="0" applyProtection="0"/>
    <xf numFmtId="0" fontId="85" fillId="0" borderId="103" applyNumberFormat="0" applyFill="0" applyAlignment="0" applyProtection="0"/>
    <xf numFmtId="0" fontId="85" fillId="0" borderId="103" applyNumberFormat="0" applyFill="0" applyAlignment="0" applyProtection="0"/>
    <xf numFmtId="0" fontId="85" fillId="0" borderId="103" applyNumberFormat="0" applyFill="0" applyAlignment="0" applyProtection="0"/>
    <xf numFmtId="0" fontId="85" fillId="0" borderId="103" applyNumberFormat="0" applyFill="0" applyAlignment="0" applyProtection="0"/>
    <xf numFmtId="0" fontId="85" fillId="0" borderId="103" applyNumberFormat="0" applyFill="0" applyAlignment="0" applyProtection="0"/>
    <xf numFmtId="0" fontId="85" fillId="0" borderId="103" applyNumberFormat="0" applyFill="0" applyAlignment="0" applyProtection="0"/>
    <xf numFmtId="0" fontId="85" fillId="0" borderId="103" applyNumberFormat="0" applyFill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82" fontId="5" fillId="0" borderId="0">
      <alignment horizontal="right"/>
    </xf>
    <xf numFmtId="166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80" fillId="0" borderId="0"/>
  </cellStyleXfs>
  <cellXfs count="2622">
    <xf numFmtId="0" fontId="0" fillId="0" borderId="0" xfId="0"/>
    <xf numFmtId="0" fontId="6" fillId="0" borderId="0" xfId="1" applyFont="1" applyAlignment="1">
      <alignment wrapText="1"/>
    </xf>
    <xf numFmtId="0" fontId="6" fillId="0" borderId="0" xfId="1" applyFont="1" applyFill="1" applyBorder="1" applyAlignment="1">
      <alignment wrapText="1"/>
    </xf>
    <xf numFmtId="0" fontId="6" fillId="0" borderId="1" xfId="1" applyFont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3" fontId="6" fillId="0" borderId="0" xfId="1" applyNumberFormat="1" applyFont="1" applyAlignment="1">
      <alignment wrapText="1"/>
    </xf>
    <xf numFmtId="3" fontId="8" fillId="2" borderId="14" xfId="1" applyNumberFormat="1" applyFont="1" applyFill="1" applyBorder="1" applyAlignment="1">
      <alignment horizontal="center" vertical="center" wrapText="1"/>
    </xf>
    <xf numFmtId="3" fontId="8" fillId="2" borderId="17" xfId="1" applyNumberFormat="1" applyFont="1" applyFill="1" applyBorder="1" applyAlignment="1">
      <alignment horizontal="center" vertical="center" wrapText="1"/>
    </xf>
    <xf numFmtId="3" fontId="8" fillId="2" borderId="7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3" fontId="7" fillId="3" borderId="10" xfId="2" applyNumberFormat="1" applyFont="1" applyFill="1" applyBorder="1" applyAlignment="1">
      <alignment horizontal="center" vertical="center" wrapText="1"/>
    </xf>
    <xf numFmtId="3" fontId="7" fillId="3" borderId="17" xfId="2" applyNumberFormat="1" applyFont="1" applyFill="1" applyBorder="1" applyAlignment="1">
      <alignment horizontal="center" vertical="center" wrapText="1"/>
    </xf>
    <xf numFmtId="3" fontId="7" fillId="3" borderId="12" xfId="2" applyNumberFormat="1" applyFont="1" applyFill="1" applyBorder="1" applyAlignment="1">
      <alignment horizontal="center" vertical="center" wrapText="1"/>
    </xf>
    <xf numFmtId="3" fontId="7" fillId="2" borderId="13" xfId="2" applyNumberFormat="1" applyFont="1" applyFill="1" applyBorder="1" applyAlignment="1">
      <alignment horizontal="center" vertical="center" wrapText="1"/>
    </xf>
    <xf numFmtId="3" fontId="7" fillId="0" borderId="0" xfId="1" applyNumberFormat="1" applyFont="1" applyFill="1" applyBorder="1" applyAlignment="1">
      <alignment wrapText="1"/>
    </xf>
    <xf numFmtId="0" fontId="7" fillId="0" borderId="0" xfId="1" applyFont="1" applyAlignment="1">
      <alignment wrapText="1"/>
    </xf>
    <xf numFmtId="3" fontId="7" fillId="0" borderId="0" xfId="1" applyNumberFormat="1" applyFont="1" applyAlignment="1">
      <alignment wrapText="1"/>
    </xf>
    <xf numFmtId="3" fontId="6" fillId="0" borderId="21" xfId="1" applyNumberFormat="1" applyFont="1" applyBorder="1" applyAlignment="1">
      <alignment horizontal="center" vertical="center" wrapText="1"/>
    </xf>
    <xf numFmtId="3" fontId="6" fillId="0" borderId="22" xfId="1" applyNumberFormat="1" applyFont="1" applyBorder="1" applyAlignment="1">
      <alignment horizontal="center" vertical="center" wrapText="1"/>
    </xf>
    <xf numFmtId="3" fontId="6" fillId="0" borderId="20" xfId="1" applyNumberFormat="1" applyFont="1" applyBorder="1" applyAlignment="1">
      <alignment horizontal="center" vertical="center" wrapText="1"/>
    </xf>
    <xf numFmtId="3" fontId="6" fillId="0" borderId="19" xfId="1" applyNumberFormat="1" applyFont="1" applyBorder="1" applyAlignment="1">
      <alignment horizontal="center" vertical="center" wrapText="1"/>
    </xf>
    <xf numFmtId="3" fontId="6" fillId="0" borderId="21" xfId="2" applyNumberFormat="1" applyFont="1" applyBorder="1" applyAlignment="1">
      <alignment horizontal="center" vertical="center" wrapText="1"/>
    </xf>
    <xf numFmtId="3" fontId="6" fillId="0" borderId="22" xfId="2" applyNumberFormat="1" applyFont="1" applyBorder="1" applyAlignment="1">
      <alignment horizontal="center" vertical="center" wrapText="1"/>
    </xf>
    <xf numFmtId="3" fontId="6" fillId="0" borderId="23" xfId="2" applyNumberFormat="1" applyFont="1" applyBorder="1" applyAlignment="1">
      <alignment horizontal="center" vertical="center" wrapText="1"/>
    </xf>
    <xf numFmtId="3" fontId="7" fillId="2" borderId="24" xfId="2" applyNumberFormat="1" applyFont="1" applyFill="1" applyBorder="1" applyAlignment="1">
      <alignment horizontal="center" vertical="center" wrapText="1"/>
    </xf>
    <xf numFmtId="3" fontId="6" fillId="0" borderId="28" xfId="1" applyNumberFormat="1" applyFont="1" applyBorder="1" applyAlignment="1">
      <alignment horizontal="center" vertical="center" wrapText="1"/>
    </xf>
    <xf numFmtId="3" fontId="6" fillId="0" borderId="29" xfId="1" applyNumberFormat="1" applyFont="1" applyBorder="1" applyAlignment="1">
      <alignment horizontal="center" vertical="center" wrapText="1"/>
    </xf>
    <xf numFmtId="3" fontId="6" fillId="0" borderId="27" xfId="1" applyNumberFormat="1" applyFont="1" applyBorder="1" applyAlignment="1">
      <alignment horizontal="center" vertical="center" wrapText="1"/>
    </xf>
    <xf numFmtId="3" fontId="6" fillId="0" borderId="26" xfId="1" applyNumberFormat="1" applyFont="1" applyBorder="1" applyAlignment="1">
      <alignment horizontal="center" vertical="center" wrapText="1"/>
    </xf>
    <xf numFmtId="3" fontId="6" fillId="0" borderId="28" xfId="2" applyNumberFormat="1" applyFont="1" applyBorder="1" applyAlignment="1">
      <alignment horizontal="center" vertical="center" wrapText="1"/>
    </xf>
    <xf numFmtId="3" fontId="6" fillId="0" borderId="29" xfId="2" applyNumberFormat="1" applyFont="1" applyBorder="1" applyAlignment="1">
      <alignment horizontal="center" vertical="center" wrapText="1"/>
    </xf>
    <xf numFmtId="3" fontId="6" fillId="0" borderId="30" xfId="2" applyNumberFormat="1" applyFont="1" applyBorder="1" applyAlignment="1">
      <alignment horizontal="center" vertical="center" wrapText="1"/>
    </xf>
    <xf numFmtId="3" fontId="7" fillId="2" borderId="31" xfId="2" applyNumberFormat="1" applyFont="1" applyFill="1" applyBorder="1" applyAlignment="1">
      <alignment horizontal="center" vertical="center" wrapText="1"/>
    </xf>
    <xf numFmtId="3" fontId="10" fillId="0" borderId="35" xfId="1" applyNumberFormat="1" applyFont="1" applyBorder="1" applyAlignment="1">
      <alignment horizontal="center" vertical="center" wrapText="1"/>
    </xf>
    <xf numFmtId="3" fontId="10" fillId="0" borderId="36" xfId="1" applyNumberFormat="1" applyFont="1" applyBorder="1" applyAlignment="1">
      <alignment horizontal="center" vertical="center" wrapText="1"/>
    </xf>
    <xf numFmtId="3" fontId="10" fillId="0" borderId="34" xfId="1" applyNumberFormat="1" applyFont="1" applyBorder="1" applyAlignment="1">
      <alignment horizontal="center" vertical="center" wrapText="1"/>
    </xf>
    <xf numFmtId="3" fontId="10" fillId="0" borderId="33" xfId="1" applyNumberFormat="1" applyFont="1" applyBorder="1" applyAlignment="1">
      <alignment horizontal="center" vertical="center" wrapText="1"/>
    </xf>
    <xf numFmtId="3" fontId="6" fillId="0" borderId="35" xfId="2" applyNumberFormat="1" applyFont="1" applyBorder="1" applyAlignment="1">
      <alignment horizontal="center" vertical="center" wrapText="1"/>
    </xf>
    <xf numFmtId="3" fontId="6" fillId="0" borderId="36" xfId="2" applyNumberFormat="1" applyFont="1" applyBorder="1" applyAlignment="1">
      <alignment horizontal="center" vertical="center" wrapText="1"/>
    </xf>
    <xf numFmtId="3" fontId="6" fillId="0" borderId="37" xfId="2" applyNumberFormat="1" applyFont="1" applyBorder="1" applyAlignment="1">
      <alignment horizontal="center" vertical="center" wrapText="1"/>
    </xf>
    <xf numFmtId="3" fontId="7" fillId="2" borderId="38" xfId="2" applyNumberFormat="1" applyFont="1" applyFill="1" applyBorder="1" applyAlignment="1">
      <alignment horizontal="center" vertical="center" wrapText="1"/>
    </xf>
    <xf numFmtId="3" fontId="7" fillId="2" borderId="10" xfId="1" applyNumberFormat="1" applyFont="1" applyFill="1" applyBorder="1" applyAlignment="1">
      <alignment horizontal="center" vertical="center" wrapText="1"/>
    </xf>
    <xf numFmtId="3" fontId="7" fillId="2" borderId="17" xfId="1" applyNumberFormat="1" applyFont="1" applyFill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 wrapText="1"/>
    </xf>
    <xf numFmtId="3" fontId="7" fillId="2" borderId="6" xfId="1" applyNumberFormat="1" applyFont="1" applyFill="1" applyBorder="1" applyAlignment="1">
      <alignment horizontal="center" vertical="center" wrapText="1"/>
    </xf>
    <xf numFmtId="3" fontId="6" fillId="0" borderId="43" xfId="1" applyNumberFormat="1" applyFont="1" applyBorder="1" applyAlignment="1">
      <alignment horizontal="center" vertical="center" wrapText="1"/>
    </xf>
    <xf numFmtId="3" fontId="6" fillId="0" borderId="44" xfId="1" applyNumberFormat="1" applyFont="1" applyBorder="1" applyAlignment="1">
      <alignment horizontal="center" vertical="center" wrapText="1"/>
    </xf>
    <xf numFmtId="3" fontId="6" fillId="0" borderId="42" xfId="1" applyNumberFormat="1" applyFont="1" applyBorder="1" applyAlignment="1">
      <alignment horizontal="center" vertical="center" wrapText="1"/>
    </xf>
    <xf numFmtId="3" fontId="7" fillId="2" borderId="14" xfId="1" applyNumberFormat="1" applyFont="1" applyFill="1" applyBorder="1" applyAlignment="1">
      <alignment horizontal="center" vertical="center" wrapText="1"/>
    </xf>
    <xf numFmtId="3" fontId="7" fillId="2" borderId="15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 wrapText="1"/>
    </xf>
    <xf numFmtId="3" fontId="6" fillId="0" borderId="45" xfId="1" applyNumberFormat="1" applyFont="1" applyBorder="1" applyAlignment="1">
      <alignment horizontal="center" vertical="center" wrapText="1"/>
    </xf>
    <xf numFmtId="3" fontId="6" fillId="0" borderId="46" xfId="1" applyNumberFormat="1" applyFont="1" applyBorder="1" applyAlignment="1">
      <alignment horizontal="center" vertical="center" wrapText="1"/>
    </xf>
    <xf numFmtId="3" fontId="6" fillId="0" borderId="47" xfId="1" applyNumberFormat="1" applyFont="1" applyBorder="1" applyAlignment="1">
      <alignment horizontal="center" vertical="center" wrapText="1"/>
    </xf>
    <xf numFmtId="3" fontId="6" fillId="0" borderId="0" xfId="1" applyNumberFormat="1" applyFont="1" applyBorder="1" applyAlignment="1">
      <alignment horizontal="center" vertical="center" wrapText="1"/>
    </xf>
    <xf numFmtId="3" fontId="6" fillId="0" borderId="45" xfId="2" applyNumberFormat="1" applyFont="1" applyBorder="1" applyAlignment="1">
      <alignment horizontal="center" vertical="center" wrapText="1"/>
    </xf>
    <xf numFmtId="3" fontId="6" fillId="0" borderId="46" xfId="2" applyNumberFormat="1" applyFont="1" applyBorder="1" applyAlignment="1">
      <alignment horizontal="center" vertical="center" wrapText="1"/>
    </xf>
    <xf numFmtId="3" fontId="6" fillId="0" borderId="48" xfId="2" applyNumberFormat="1" applyFont="1" applyBorder="1" applyAlignment="1">
      <alignment horizontal="center" vertical="center" wrapText="1"/>
    </xf>
    <xf numFmtId="3" fontId="7" fillId="2" borderId="49" xfId="2" applyNumberFormat="1" applyFont="1" applyFill="1" applyBorder="1" applyAlignment="1">
      <alignment horizontal="center" vertical="center" wrapText="1"/>
    </xf>
    <xf numFmtId="3" fontId="12" fillId="2" borderId="10" xfId="3" applyNumberFormat="1" applyFont="1" applyFill="1" applyBorder="1" applyAlignment="1">
      <alignment horizontal="center" vertical="center" wrapText="1"/>
    </xf>
    <xf numFmtId="3" fontId="12" fillId="2" borderId="17" xfId="3" applyNumberFormat="1" applyFont="1" applyFill="1" applyBorder="1" applyAlignment="1">
      <alignment horizontal="center" vertical="center" wrapText="1"/>
    </xf>
    <xf numFmtId="3" fontId="12" fillId="2" borderId="7" xfId="3" applyNumberFormat="1" applyFont="1" applyFill="1" applyBorder="1" applyAlignment="1">
      <alignment horizontal="center" vertical="center" wrapText="1"/>
    </xf>
    <xf numFmtId="3" fontId="12" fillId="2" borderId="6" xfId="3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wrapText="1"/>
    </xf>
    <xf numFmtId="3" fontId="12" fillId="2" borderId="50" xfId="3" applyNumberFormat="1" applyFont="1" applyFill="1" applyBorder="1" applyAlignment="1">
      <alignment horizontal="center" vertical="center" wrapText="1"/>
    </xf>
    <xf numFmtId="3" fontId="12" fillId="2" borderId="51" xfId="3" applyNumberFormat="1" applyFont="1" applyFill="1" applyBorder="1" applyAlignment="1">
      <alignment horizontal="center" vertical="center" wrapText="1"/>
    </xf>
    <xf numFmtId="3" fontId="12" fillId="2" borderId="4" xfId="3" applyNumberFormat="1" applyFont="1" applyFill="1" applyBorder="1" applyAlignment="1">
      <alignment horizontal="center" vertical="center" wrapText="1"/>
    </xf>
    <xf numFmtId="3" fontId="12" fillId="2" borderId="3" xfId="3" applyNumberFormat="1" applyFont="1" applyFill="1" applyBorder="1" applyAlignment="1">
      <alignment horizontal="center" vertical="center" wrapText="1"/>
    </xf>
    <xf numFmtId="3" fontId="13" fillId="0" borderId="21" xfId="4" applyNumberFormat="1" applyFont="1" applyBorder="1" applyAlignment="1">
      <alignment horizontal="center" vertical="center" wrapText="1"/>
    </xf>
    <xf numFmtId="3" fontId="13" fillId="0" borderId="22" xfId="4" applyNumberFormat="1" applyFont="1" applyBorder="1" applyAlignment="1">
      <alignment horizontal="center" vertical="center" wrapText="1"/>
    </xf>
    <xf numFmtId="3" fontId="13" fillId="0" borderId="20" xfId="4" applyNumberFormat="1" applyFont="1" applyBorder="1" applyAlignment="1">
      <alignment horizontal="center" vertical="center" wrapText="1"/>
    </xf>
    <xf numFmtId="3" fontId="13" fillId="0" borderId="19" xfId="4" applyNumberFormat="1" applyFont="1" applyBorder="1" applyAlignment="1">
      <alignment horizontal="center" vertical="center" wrapText="1"/>
    </xf>
    <xf numFmtId="3" fontId="13" fillId="0" borderId="28" xfId="4" applyNumberFormat="1" applyFont="1" applyBorder="1" applyAlignment="1">
      <alignment horizontal="center" vertical="center" wrapText="1"/>
    </xf>
    <xf numFmtId="3" fontId="13" fillId="0" borderId="29" xfId="4" applyNumberFormat="1" applyFont="1" applyBorder="1" applyAlignment="1">
      <alignment horizontal="center" vertical="center" wrapText="1"/>
    </xf>
    <xf numFmtId="3" fontId="13" fillId="0" borderId="27" xfId="4" applyNumberFormat="1" applyFont="1" applyBorder="1" applyAlignment="1">
      <alignment horizontal="center" vertical="center" wrapText="1"/>
    </xf>
    <xf numFmtId="3" fontId="13" fillId="0" borderId="26" xfId="4" applyNumberFormat="1" applyFont="1" applyBorder="1" applyAlignment="1">
      <alignment horizontal="center" vertical="center" wrapText="1"/>
    </xf>
    <xf numFmtId="3" fontId="13" fillId="0" borderId="43" xfId="4" applyNumberFormat="1" applyFont="1" applyBorder="1" applyAlignment="1">
      <alignment horizontal="center" vertical="center" wrapText="1"/>
    </xf>
    <xf numFmtId="3" fontId="13" fillId="0" borderId="53" xfId="4" applyNumberFormat="1" applyFont="1" applyBorder="1" applyAlignment="1">
      <alignment horizontal="center" vertical="center" wrapText="1"/>
    </xf>
    <xf numFmtId="3" fontId="13" fillId="0" borderId="42" xfId="4" applyNumberFormat="1" applyFont="1" applyBorder="1" applyAlignment="1">
      <alignment horizontal="center" vertical="center" wrapText="1"/>
    </xf>
    <xf numFmtId="3" fontId="12" fillId="2" borderId="11" xfId="3" applyNumberFormat="1" applyFont="1" applyFill="1" applyBorder="1" applyAlignment="1">
      <alignment horizontal="center" vertical="center" wrapText="1"/>
    </xf>
    <xf numFmtId="3" fontId="13" fillId="0" borderId="54" xfId="4" applyNumberFormat="1" applyFont="1" applyBorder="1" applyAlignment="1">
      <alignment horizontal="center" vertical="center" wrapText="1"/>
    </xf>
    <xf numFmtId="3" fontId="13" fillId="0" borderId="28" xfId="5" applyNumberFormat="1" applyFont="1" applyFill="1" applyBorder="1" applyAlignment="1">
      <alignment horizontal="center" vertical="center" wrapText="1"/>
    </xf>
    <xf numFmtId="3" fontId="13" fillId="0" borderId="53" xfId="5" applyNumberFormat="1" applyFont="1" applyFill="1" applyBorder="1" applyAlignment="1">
      <alignment horizontal="center" vertical="center" wrapText="1"/>
    </xf>
    <xf numFmtId="3" fontId="13" fillId="0" borderId="27" xfId="5" applyNumberFormat="1" applyFont="1" applyFill="1" applyBorder="1" applyAlignment="1">
      <alignment horizontal="center" vertical="center" wrapText="1"/>
    </xf>
    <xf numFmtId="3" fontId="13" fillId="0" borderId="26" xfId="5" applyNumberFormat="1" applyFont="1" applyFill="1" applyBorder="1" applyAlignment="1">
      <alignment horizontal="center" vertical="center" wrapText="1"/>
    </xf>
    <xf numFmtId="3" fontId="13" fillId="0" borderId="28" xfId="4" applyNumberFormat="1" applyFont="1" applyFill="1" applyBorder="1" applyAlignment="1">
      <alignment horizontal="center" vertical="center" wrapText="1"/>
    </xf>
    <xf numFmtId="3" fontId="13" fillId="0" borderId="53" xfId="4" applyNumberFormat="1" applyFont="1" applyFill="1" applyBorder="1" applyAlignment="1">
      <alignment horizontal="center" vertical="center" wrapText="1"/>
    </xf>
    <xf numFmtId="3" fontId="13" fillId="0" borderId="27" xfId="4" applyNumberFormat="1" applyFont="1" applyFill="1" applyBorder="1" applyAlignment="1">
      <alignment horizontal="center" vertical="center" wrapText="1"/>
    </xf>
    <xf numFmtId="3" fontId="13" fillId="0" borderId="26" xfId="4" applyNumberFormat="1" applyFont="1" applyFill="1" applyBorder="1" applyAlignment="1">
      <alignment horizontal="center" vertical="center" wrapText="1"/>
    </xf>
    <xf numFmtId="3" fontId="13" fillId="0" borderId="45" xfId="6" applyNumberFormat="1" applyFont="1" applyBorder="1" applyAlignment="1">
      <alignment horizontal="center" vertical="center" wrapText="1"/>
    </xf>
    <xf numFmtId="3" fontId="13" fillId="0" borderId="58" xfId="6" applyNumberFormat="1" applyFont="1" applyBorder="1" applyAlignment="1">
      <alignment horizontal="center" vertical="center" wrapText="1"/>
    </xf>
    <xf numFmtId="3" fontId="13" fillId="0" borderId="47" xfId="6" applyNumberFormat="1" applyFont="1" applyBorder="1" applyAlignment="1">
      <alignment horizontal="center" vertical="center" wrapText="1"/>
    </xf>
    <xf numFmtId="3" fontId="13" fillId="0" borderId="0" xfId="6" applyNumberFormat="1" applyFont="1" applyBorder="1" applyAlignment="1">
      <alignment horizontal="center" vertical="center" wrapText="1"/>
    </xf>
    <xf numFmtId="3" fontId="13" fillId="0" borderId="21" xfId="3" applyNumberFormat="1" applyFont="1" applyBorder="1" applyAlignment="1">
      <alignment horizontal="center" vertical="center" wrapText="1"/>
    </xf>
    <xf numFmtId="3" fontId="13" fillId="0" borderId="54" xfId="3" applyNumberFormat="1" applyFont="1" applyBorder="1" applyAlignment="1">
      <alignment horizontal="center" vertical="center" wrapText="1"/>
    </xf>
    <xf numFmtId="3" fontId="13" fillId="0" borderId="20" xfId="3" applyNumberFormat="1" applyFont="1" applyBorder="1" applyAlignment="1">
      <alignment horizontal="center" vertical="center" wrapText="1"/>
    </xf>
    <xf numFmtId="3" fontId="13" fillId="0" borderId="19" xfId="3" applyNumberFormat="1" applyFont="1" applyBorder="1" applyAlignment="1">
      <alignment horizontal="center" vertical="center" wrapText="1"/>
    </xf>
    <xf numFmtId="3" fontId="6" fillId="0" borderId="21" xfId="2" applyNumberFormat="1" applyFont="1" applyFill="1" applyBorder="1" applyAlignment="1">
      <alignment horizontal="center" vertical="center" wrapText="1"/>
    </xf>
    <xf numFmtId="3" fontId="6" fillId="0" borderId="22" xfId="2" applyNumberFormat="1" applyFont="1" applyFill="1" applyBorder="1" applyAlignment="1">
      <alignment horizontal="center" vertical="center" wrapText="1"/>
    </xf>
    <xf numFmtId="3" fontId="6" fillId="0" borderId="23" xfId="2" applyNumberFormat="1" applyFont="1" applyFill="1" applyBorder="1" applyAlignment="1">
      <alignment horizontal="center" vertical="center" wrapText="1"/>
    </xf>
    <xf numFmtId="0" fontId="7" fillId="0" borderId="0" xfId="1" applyFont="1" applyFill="1" applyAlignment="1">
      <alignment wrapText="1"/>
    </xf>
    <xf numFmtId="0" fontId="13" fillId="0" borderId="28" xfId="3" applyFont="1" applyBorder="1" applyAlignment="1">
      <alignment horizontal="left" vertical="center" wrapText="1"/>
    </xf>
    <xf numFmtId="3" fontId="13" fillId="0" borderId="28" xfId="3" applyNumberFormat="1" applyFont="1" applyBorder="1" applyAlignment="1">
      <alignment horizontal="center" vertical="center" wrapText="1"/>
    </xf>
    <xf numFmtId="3" fontId="13" fillId="0" borderId="53" xfId="3" applyNumberFormat="1" applyFont="1" applyBorder="1" applyAlignment="1">
      <alignment horizontal="center" vertical="center" wrapText="1"/>
    </xf>
    <xf numFmtId="3" fontId="13" fillId="0" borderId="27" xfId="3" applyNumberFormat="1" applyFont="1" applyBorder="1" applyAlignment="1">
      <alignment horizontal="center" vertical="center" wrapText="1"/>
    </xf>
    <xf numFmtId="3" fontId="13" fillId="0" borderId="26" xfId="3" applyNumberFormat="1" applyFont="1" applyBorder="1" applyAlignment="1">
      <alignment horizontal="center" vertical="center" wrapText="1"/>
    </xf>
    <xf numFmtId="3" fontId="13" fillId="0" borderId="29" xfId="3" applyNumberFormat="1" applyFont="1" applyBorder="1" applyAlignment="1">
      <alignment horizontal="center" vertical="center" wrapText="1"/>
    </xf>
    <xf numFmtId="3" fontId="6" fillId="0" borderId="28" xfId="2" applyNumberFormat="1" applyFont="1" applyFill="1" applyBorder="1" applyAlignment="1">
      <alignment horizontal="center" vertical="center" wrapText="1"/>
    </xf>
    <xf numFmtId="3" fontId="6" fillId="0" borderId="29" xfId="2" applyNumberFormat="1" applyFont="1" applyFill="1" applyBorder="1" applyAlignment="1">
      <alignment horizontal="center" vertical="center" wrapText="1"/>
    </xf>
    <xf numFmtId="3" fontId="6" fillId="0" borderId="30" xfId="2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wrapText="1"/>
    </xf>
    <xf numFmtId="0" fontId="15" fillId="0" borderId="28" xfId="1" applyFont="1" applyBorder="1" applyAlignment="1">
      <alignment horizontal="left" vertical="center" wrapText="1"/>
    </xf>
    <xf numFmtId="0" fontId="6" fillId="0" borderId="0" xfId="1" applyFont="1" applyBorder="1" applyAlignment="1">
      <alignment wrapText="1"/>
    </xf>
    <xf numFmtId="0" fontId="13" fillId="0" borderId="25" xfId="3" applyFont="1" applyBorder="1" applyAlignment="1">
      <alignment horizontal="left" vertical="center" wrapText="1"/>
    </xf>
    <xf numFmtId="0" fontId="15" fillId="0" borderId="28" xfId="6" applyFont="1" applyBorder="1" applyAlignment="1">
      <alignment horizontal="left" vertical="center" wrapText="1"/>
    </xf>
    <xf numFmtId="3" fontId="13" fillId="0" borderId="28" xfId="6" applyNumberFormat="1" applyFont="1" applyBorder="1" applyAlignment="1">
      <alignment horizontal="center" vertical="center" wrapText="1"/>
    </xf>
    <xf numFmtId="3" fontId="13" fillId="0" borderId="29" xfId="6" applyNumberFormat="1" applyFont="1" applyBorder="1" applyAlignment="1">
      <alignment horizontal="center" vertical="center" wrapText="1"/>
    </xf>
    <xf numFmtId="3" fontId="13" fillId="0" borderId="27" xfId="6" applyNumberFormat="1" applyFont="1" applyBorder="1" applyAlignment="1">
      <alignment horizontal="center" vertical="center" wrapText="1"/>
    </xf>
    <xf numFmtId="3" fontId="13" fillId="0" borderId="26" xfId="6" applyNumberFormat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left" vertical="center" wrapText="1"/>
    </xf>
    <xf numFmtId="3" fontId="6" fillId="0" borderId="28" xfId="1" applyNumberFormat="1" applyFont="1" applyFill="1" applyBorder="1" applyAlignment="1">
      <alignment horizontal="center" vertical="center" wrapText="1"/>
    </xf>
    <xf numFmtId="3" fontId="6" fillId="0" borderId="29" xfId="1" applyNumberFormat="1" applyFont="1" applyFill="1" applyBorder="1" applyAlignment="1">
      <alignment horizontal="center" vertical="center" wrapText="1"/>
    </xf>
    <xf numFmtId="3" fontId="6" fillId="0" borderId="27" xfId="1" applyNumberFormat="1" applyFont="1" applyFill="1" applyBorder="1" applyAlignment="1">
      <alignment horizontal="center" vertical="center" wrapText="1"/>
    </xf>
    <xf numFmtId="3" fontId="6" fillId="0" borderId="26" xfId="1" applyNumberFormat="1" applyFont="1" applyFill="1" applyBorder="1" applyAlignment="1">
      <alignment horizontal="center" vertical="center" wrapText="1"/>
    </xf>
    <xf numFmtId="3" fontId="13" fillId="0" borderId="29" xfId="5" applyNumberFormat="1" applyFont="1" applyFill="1" applyBorder="1" applyAlignment="1">
      <alignment horizontal="center" vertical="center" wrapText="1"/>
    </xf>
    <xf numFmtId="0" fontId="15" fillId="0" borderId="28" xfId="5" applyFont="1" applyBorder="1" applyAlignment="1">
      <alignment horizontal="left" vertical="center" wrapText="1"/>
    </xf>
    <xf numFmtId="3" fontId="6" fillId="0" borderId="28" xfId="5" applyNumberFormat="1" applyFont="1" applyFill="1" applyBorder="1" applyAlignment="1">
      <alignment horizontal="center" vertical="center" wrapText="1"/>
    </xf>
    <xf numFmtId="3" fontId="6" fillId="0" borderId="29" xfId="5" applyNumberFormat="1" applyFont="1" applyFill="1" applyBorder="1" applyAlignment="1">
      <alignment horizontal="center" vertical="center" wrapText="1"/>
    </xf>
    <xf numFmtId="3" fontId="6" fillId="0" borderId="27" xfId="5" applyNumberFormat="1" applyFont="1" applyFill="1" applyBorder="1" applyAlignment="1">
      <alignment horizontal="center" vertical="center" wrapText="1"/>
    </xf>
    <xf numFmtId="3" fontId="6" fillId="0" borderId="26" xfId="5" applyNumberFormat="1" applyFont="1" applyFill="1" applyBorder="1" applyAlignment="1">
      <alignment horizontal="center" vertical="center" wrapText="1"/>
    </xf>
    <xf numFmtId="3" fontId="13" fillId="0" borderId="28" xfId="3" applyNumberFormat="1" applyFont="1" applyFill="1" applyBorder="1" applyAlignment="1">
      <alignment horizontal="center" vertical="center" wrapText="1"/>
    </xf>
    <xf numFmtId="3" fontId="13" fillId="0" borderId="29" xfId="3" applyNumberFormat="1" applyFont="1" applyFill="1" applyBorder="1" applyAlignment="1">
      <alignment horizontal="center" vertical="center" wrapText="1"/>
    </xf>
    <xf numFmtId="3" fontId="13" fillId="0" borderId="27" xfId="3" applyNumberFormat="1" applyFont="1" applyFill="1" applyBorder="1" applyAlignment="1">
      <alignment horizontal="center" vertical="center" wrapText="1"/>
    </xf>
    <xf numFmtId="3" fontId="13" fillId="0" borderId="26" xfId="3" applyNumberFormat="1" applyFont="1" applyFill="1" applyBorder="1" applyAlignment="1">
      <alignment horizontal="center" vertical="center" wrapText="1"/>
    </xf>
    <xf numFmtId="0" fontId="16" fillId="0" borderId="28" xfId="5" applyFont="1" applyBorder="1" applyAlignment="1">
      <alignment horizontal="left" vertical="center" wrapText="1"/>
    </xf>
    <xf numFmtId="0" fontId="16" fillId="0" borderId="32" xfId="5" applyFont="1" applyBorder="1" applyAlignment="1">
      <alignment horizontal="left" vertical="center" wrapText="1"/>
    </xf>
    <xf numFmtId="3" fontId="13" fillId="0" borderId="35" xfId="3" applyNumberFormat="1" applyFont="1" applyBorder="1" applyAlignment="1">
      <alignment horizontal="center" vertical="center" wrapText="1"/>
    </xf>
    <xf numFmtId="3" fontId="13" fillId="0" borderId="36" xfId="3" applyNumberFormat="1" applyFont="1" applyBorder="1" applyAlignment="1">
      <alignment horizontal="center" vertical="center" wrapText="1"/>
    </xf>
    <xf numFmtId="3" fontId="13" fillId="0" borderId="42" xfId="3" applyNumberFormat="1" applyFont="1" applyBorder="1" applyAlignment="1">
      <alignment horizontal="center" vertical="center" wrapText="1"/>
    </xf>
    <xf numFmtId="3" fontId="13" fillId="0" borderId="33" xfId="3" applyNumberFormat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wrapText="1"/>
    </xf>
    <xf numFmtId="3" fontId="13" fillId="0" borderId="22" xfId="3" applyNumberFormat="1" applyFont="1" applyBorder="1" applyAlignment="1">
      <alignment horizontal="center" vertical="center" wrapText="1"/>
    </xf>
    <xf numFmtId="0" fontId="7" fillId="0" borderId="19" xfId="1" applyFont="1" applyFill="1" applyBorder="1" applyAlignment="1">
      <alignment wrapText="1"/>
    </xf>
    <xf numFmtId="0" fontId="13" fillId="0" borderId="21" xfId="3" applyFont="1" applyBorder="1" applyAlignment="1">
      <alignment horizontal="left" vertical="center" wrapText="1"/>
    </xf>
    <xf numFmtId="3" fontId="13" fillId="0" borderId="28" xfId="3" applyNumberFormat="1" applyFont="1" applyBorder="1" applyAlignment="1">
      <alignment horizontal="center"/>
    </xf>
    <xf numFmtId="3" fontId="13" fillId="0" borderId="29" xfId="3" applyNumberFormat="1" applyFont="1" applyBorder="1" applyAlignment="1">
      <alignment horizontal="center"/>
    </xf>
    <xf numFmtId="3" fontId="13" fillId="0" borderId="27" xfId="3" applyNumberFormat="1" applyFont="1" applyBorder="1" applyAlignment="1">
      <alignment horizontal="center"/>
    </xf>
    <xf numFmtId="3" fontId="13" fillId="0" borderId="26" xfId="3" applyNumberFormat="1" applyFont="1" applyBorder="1" applyAlignment="1">
      <alignment horizontal="center"/>
    </xf>
    <xf numFmtId="0" fontId="13" fillId="0" borderId="28" xfId="3" applyFont="1" applyFill="1" applyBorder="1" applyAlignment="1">
      <alignment horizontal="left" vertical="center" wrapText="1"/>
    </xf>
    <xf numFmtId="0" fontId="15" fillId="0" borderId="28" xfId="6" applyFont="1" applyFill="1" applyBorder="1" applyAlignment="1">
      <alignment horizontal="left" vertical="center" wrapText="1"/>
    </xf>
    <xf numFmtId="3" fontId="6" fillId="0" borderId="28" xfId="6" applyNumberFormat="1" applyFont="1" applyFill="1" applyBorder="1" applyAlignment="1">
      <alignment horizontal="center" vertical="center" wrapText="1"/>
    </xf>
    <xf numFmtId="3" fontId="6" fillId="0" borderId="29" xfId="6" applyNumberFormat="1" applyFont="1" applyFill="1" applyBorder="1" applyAlignment="1">
      <alignment horizontal="center" vertical="center" wrapText="1"/>
    </xf>
    <xf numFmtId="3" fontId="6" fillId="0" borderId="27" xfId="6" applyNumberFormat="1" applyFont="1" applyFill="1" applyBorder="1" applyAlignment="1">
      <alignment horizontal="center" vertical="center" wrapText="1"/>
    </xf>
    <xf numFmtId="3" fontId="6" fillId="0" borderId="26" xfId="6" applyNumberFormat="1" applyFont="1" applyFill="1" applyBorder="1" applyAlignment="1">
      <alignment horizontal="center" vertical="center" wrapText="1"/>
    </xf>
    <xf numFmtId="0" fontId="6" fillId="0" borderId="28" xfId="6" applyFont="1" applyFill="1" applyBorder="1" applyAlignment="1">
      <alignment horizontal="left" vertical="center" wrapText="1"/>
    </xf>
    <xf numFmtId="3" fontId="6" fillId="0" borderId="28" xfId="6" applyNumberFormat="1" applyFont="1" applyBorder="1" applyAlignment="1">
      <alignment horizontal="center" vertical="center" wrapText="1"/>
    </xf>
    <xf numFmtId="3" fontId="6" fillId="0" borderId="29" xfId="6" applyNumberFormat="1" applyFont="1" applyBorder="1" applyAlignment="1">
      <alignment horizontal="center" vertical="center" wrapText="1"/>
    </xf>
    <xf numFmtId="3" fontId="6" fillId="0" borderId="27" xfId="6" applyNumberFormat="1" applyFont="1" applyBorder="1" applyAlignment="1">
      <alignment horizontal="center" vertical="center" wrapText="1"/>
    </xf>
    <xf numFmtId="3" fontId="6" fillId="0" borderId="26" xfId="6" applyNumberFormat="1" applyFont="1" applyBorder="1" applyAlignment="1">
      <alignment horizontal="center" vertical="center" wrapText="1"/>
    </xf>
    <xf numFmtId="0" fontId="6" fillId="0" borderId="28" xfId="6" applyFont="1" applyBorder="1" applyAlignment="1">
      <alignment horizontal="left" vertical="center" wrapText="1"/>
    </xf>
    <xf numFmtId="3" fontId="6" fillId="0" borderId="53" xfId="6" applyNumberFormat="1" applyFont="1" applyBorder="1" applyAlignment="1">
      <alignment horizontal="center" vertical="center" wrapText="1"/>
    </xf>
    <xf numFmtId="0" fontId="15" fillId="0" borderId="28" xfId="1" applyFont="1" applyFill="1" applyBorder="1" applyAlignment="1">
      <alignment horizontal="left" vertical="center" wrapText="1"/>
    </xf>
    <xf numFmtId="3" fontId="13" fillId="0" borderId="43" xfId="3" applyNumberFormat="1" applyFont="1" applyFill="1" applyBorder="1" applyAlignment="1">
      <alignment horizontal="center" vertical="center" wrapText="1"/>
    </xf>
    <xf numFmtId="3" fontId="13" fillId="0" borderId="44" xfId="3" applyNumberFormat="1" applyFont="1" applyFill="1" applyBorder="1" applyAlignment="1">
      <alignment horizontal="center" vertical="center" wrapText="1"/>
    </xf>
    <xf numFmtId="3" fontId="13" fillId="0" borderId="42" xfId="3" applyNumberFormat="1" applyFont="1" applyFill="1" applyBorder="1" applyAlignment="1">
      <alignment horizontal="center" vertical="center" wrapText="1"/>
    </xf>
    <xf numFmtId="3" fontId="12" fillId="2" borderId="14" xfId="3" applyNumberFormat="1" applyFont="1" applyFill="1" applyBorder="1" applyAlignment="1">
      <alignment horizontal="center" vertical="center" wrapText="1"/>
    </xf>
    <xf numFmtId="3" fontId="12" fillId="2" borderId="15" xfId="3" applyNumberFormat="1" applyFont="1" applyFill="1" applyBorder="1" applyAlignment="1">
      <alignment horizontal="center" vertical="center" wrapText="1"/>
    </xf>
    <xf numFmtId="3" fontId="12" fillId="2" borderId="9" xfId="3" applyNumberFormat="1" applyFont="1" applyFill="1" applyBorder="1" applyAlignment="1">
      <alignment horizontal="center" vertical="center" wrapText="1"/>
    </xf>
    <xf numFmtId="3" fontId="12" fillId="2" borderId="1" xfId="3" applyNumberFormat="1" applyFont="1" applyFill="1" applyBorder="1" applyAlignment="1">
      <alignment horizontal="center" vertical="center" wrapText="1"/>
    </xf>
    <xf numFmtId="3" fontId="13" fillId="0" borderId="21" xfId="4" applyNumberFormat="1" applyFont="1" applyFill="1" applyBorder="1" applyAlignment="1">
      <alignment horizontal="center" vertical="center" wrapText="1"/>
    </xf>
    <xf numFmtId="3" fontId="13" fillId="0" borderId="22" xfId="4" applyNumberFormat="1" applyFont="1" applyFill="1" applyBorder="1" applyAlignment="1">
      <alignment horizontal="center" vertical="center" wrapText="1"/>
    </xf>
    <xf numFmtId="3" fontId="13" fillId="0" borderId="20" xfId="4" applyNumberFormat="1" applyFont="1" applyFill="1" applyBorder="1" applyAlignment="1">
      <alignment horizontal="center" vertical="center" wrapText="1"/>
    </xf>
    <xf numFmtId="3" fontId="13" fillId="0" borderId="19" xfId="4" applyNumberFormat="1" applyFont="1" applyFill="1" applyBorder="1" applyAlignment="1">
      <alignment horizontal="center" vertical="center" wrapText="1"/>
    </xf>
    <xf numFmtId="3" fontId="13" fillId="0" borderId="29" xfId="4" applyNumberFormat="1" applyFont="1" applyFill="1" applyBorder="1" applyAlignment="1">
      <alignment horizontal="center" vertical="center" wrapText="1"/>
    </xf>
    <xf numFmtId="3" fontId="13" fillId="0" borderId="36" xfId="4" applyNumberFormat="1" applyFont="1" applyBorder="1" applyAlignment="1">
      <alignment horizontal="center" vertical="center" wrapText="1"/>
    </xf>
    <xf numFmtId="3" fontId="13" fillId="0" borderId="34" xfId="4" applyNumberFormat="1" applyFont="1" applyBorder="1" applyAlignment="1">
      <alignment horizontal="center" vertical="center" wrapText="1"/>
    </xf>
    <xf numFmtId="3" fontId="13" fillId="0" borderId="64" xfId="4" applyNumberFormat="1" applyFont="1" applyBorder="1" applyAlignment="1">
      <alignment horizontal="center" vertical="center" wrapText="1"/>
    </xf>
    <xf numFmtId="3" fontId="13" fillId="0" borderId="35" xfId="4" applyNumberFormat="1" applyFont="1" applyBorder="1" applyAlignment="1">
      <alignment horizontal="center" vertical="center" wrapText="1"/>
    </xf>
    <xf numFmtId="3" fontId="13" fillId="0" borderId="33" xfId="4" applyNumberFormat="1" applyFont="1" applyBorder="1" applyAlignment="1">
      <alignment horizontal="center" vertical="center" wrapText="1"/>
    </xf>
    <xf numFmtId="3" fontId="6" fillId="0" borderId="35" xfId="2" applyNumberFormat="1" applyFont="1" applyFill="1" applyBorder="1" applyAlignment="1">
      <alignment horizontal="center" vertical="center" wrapText="1"/>
    </xf>
    <xf numFmtId="3" fontId="6" fillId="0" borderId="36" xfId="2" applyNumberFormat="1" applyFont="1" applyFill="1" applyBorder="1" applyAlignment="1">
      <alignment horizontal="center" vertical="center" wrapText="1"/>
    </xf>
    <xf numFmtId="3" fontId="6" fillId="0" borderId="37" xfId="2" applyNumberFormat="1" applyFont="1" applyFill="1" applyBorder="1" applyAlignment="1">
      <alignment horizontal="center" vertical="center" wrapText="1"/>
    </xf>
    <xf numFmtId="3" fontId="13" fillId="0" borderId="35" xfId="4" applyNumberFormat="1" applyFont="1" applyFill="1" applyBorder="1" applyAlignment="1">
      <alignment horizontal="center" vertical="center" wrapText="1"/>
    </xf>
    <xf numFmtId="3" fontId="13" fillId="0" borderId="36" xfId="4" applyNumberFormat="1" applyFont="1" applyFill="1" applyBorder="1" applyAlignment="1">
      <alignment horizontal="center" vertical="center" wrapText="1"/>
    </xf>
    <xf numFmtId="3" fontId="13" fillId="0" borderId="34" xfId="4" applyNumberFormat="1" applyFont="1" applyFill="1" applyBorder="1" applyAlignment="1">
      <alignment horizontal="center" vertical="center" wrapText="1"/>
    </xf>
    <xf numFmtId="3" fontId="13" fillId="0" borderId="33" xfId="4" applyNumberFormat="1" applyFont="1" applyFill="1" applyBorder="1" applyAlignment="1">
      <alignment horizontal="center" vertical="center" wrapText="1"/>
    </xf>
    <xf numFmtId="0" fontId="7" fillId="4" borderId="0" xfId="1" applyFont="1" applyFill="1" applyAlignment="1">
      <alignment wrapText="1"/>
    </xf>
    <xf numFmtId="3" fontId="13" fillId="4" borderId="55" xfId="4" applyNumberFormat="1" applyFont="1" applyFill="1" applyBorder="1" applyAlignment="1">
      <alignment horizontal="center" vertical="center" wrapText="1"/>
    </xf>
    <xf numFmtId="3" fontId="13" fillId="4" borderId="56" xfId="4" applyNumberFormat="1" applyFont="1" applyFill="1" applyBorder="1" applyAlignment="1">
      <alignment horizontal="center" vertical="center" wrapText="1"/>
    </xf>
    <xf numFmtId="3" fontId="13" fillId="4" borderId="20" xfId="4" applyNumberFormat="1" applyFont="1" applyFill="1" applyBorder="1" applyAlignment="1">
      <alignment horizontal="center" vertical="center" wrapText="1"/>
    </xf>
    <xf numFmtId="3" fontId="13" fillId="4" borderId="19" xfId="4" applyNumberFormat="1" applyFont="1" applyFill="1" applyBorder="1" applyAlignment="1">
      <alignment horizontal="center" vertical="center" wrapText="1"/>
    </xf>
    <xf numFmtId="3" fontId="6" fillId="4" borderId="21" xfId="2" applyNumberFormat="1" applyFont="1" applyFill="1" applyBorder="1" applyAlignment="1">
      <alignment horizontal="center" vertical="center" wrapText="1"/>
    </xf>
    <xf numFmtId="3" fontId="6" fillId="4" borderId="22" xfId="2" applyNumberFormat="1" applyFont="1" applyFill="1" applyBorder="1" applyAlignment="1">
      <alignment horizontal="center" vertical="center" wrapText="1"/>
    </xf>
    <xf numFmtId="3" fontId="6" fillId="4" borderId="23" xfId="2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wrapText="1"/>
    </xf>
    <xf numFmtId="3" fontId="13" fillId="4" borderId="28" xfId="4" applyNumberFormat="1" applyFont="1" applyFill="1" applyBorder="1" applyAlignment="1">
      <alignment horizontal="center" vertical="center" wrapText="1"/>
    </xf>
    <xf numFmtId="3" fontId="13" fillId="4" borderId="29" xfId="4" applyNumberFormat="1" applyFont="1" applyFill="1" applyBorder="1" applyAlignment="1">
      <alignment horizontal="center" vertical="center" wrapText="1"/>
    </xf>
    <xf numFmtId="3" fontId="13" fillId="4" borderId="27" xfId="4" applyNumberFormat="1" applyFont="1" applyFill="1" applyBorder="1" applyAlignment="1">
      <alignment horizontal="center" vertical="center" wrapText="1"/>
    </xf>
    <xf numFmtId="3" fontId="13" fillId="4" borderId="26" xfId="4" applyNumberFormat="1" applyFont="1" applyFill="1" applyBorder="1" applyAlignment="1">
      <alignment horizontal="center" vertical="center" wrapText="1"/>
    </xf>
    <xf numFmtId="3" fontId="6" fillId="4" borderId="28" xfId="2" applyNumberFormat="1" applyFont="1" applyFill="1" applyBorder="1" applyAlignment="1">
      <alignment horizontal="center" vertical="center" wrapText="1"/>
    </xf>
    <xf numFmtId="3" fontId="6" fillId="4" borderId="29" xfId="2" applyNumberFormat="1" applyFont="1" applyFill="1" applyBorder="1" applyAlignment="1">
      <alignment horizontal="center" vertical="center" wrapText="1"/>
    </xf>
    <xf numFmtId="3" fontId="6" fillId="4" borderId="30" xfId="2" applyNumberFormat="1" applyFont="1" applyFill="1" applyBorder="1" applyAlignment="1">
      <alignment horizontal="center" vertical="center" wrapText="1"/>
    </xf>
    <xf numFmtId="3" fontId="6" fillId="4" borderId="35" xfId="2" applyNumberFormat="1" applyFont="1" applyFill="1" applyBorder="1" applyAlignment="1">
      <alignment horizontal="center" vertical="center" wrapText="1"/>
    </xf>
    <xf numFmtId="3" fontId="6" fillId="4" borderId="36" xfId="2" applyNumberFormat="1" applyFont="1" applyFill="1" applyBorder="1" applyAlignment="1">
      <alignment horizontal="center" vertical="center" wrapText="1"/>
    </xf>
    <xf numFmtId="3" fontId="6" fillId="4" borderId="37" xfId="2" applyNumberFormat="1" applyFont="1" applyFill="1" applyBorder="1" applyAlignment="1">
      <alignment horizontal="center" vertical="center" wrapText="1"/>
    </xf>
    <xf numFmtId="3" fontId="12" fillId="2" borderId="10" xfId="4" applyNumberFormat="1" applyFont="1" applyFill="1" applyBorder="1" applyAlignment="1">
      <alignment horizontal="center" vertical="center" wrapText="1"/>
    </xf>
    <xf numFmtId="3" fontId="12" fillId="2" borderId="17" xfId="4" applyNumberFormat="1" applyFont="1" applyFill="1" applyBorder="1" applyAlignment="1">
      <alignment horizontal="center" vertical="center" wrapText="1"/>
    </xf>
    <xf numFmtId="3" fontId="12" fillId="2" borderId="7" xfId="4" applyNumberFormat="1" applyFont="1" applyFill="1" applyBorder="1" applyAlignment="1">
      <alignment horizontal="center" vertical="center" wrapText="1"/>
    </xf>
    <xf numFmtId="3" fontId="12" fillId="2" borderId="13" xfId="4" applyNumberFormat="1" applyFont="1" applyFill="1" applyBorder="1" applyAlignment="1">
      <alignment horizontal="center" vertical="center" wrapText="1"/>
    </xf>
    <xf numFmtId="3" fontId="7" fillId="3" borderId="11" xfId="2" applyNumberFormat="1" applyFont="1" applyFill="1" applyBorder="1" applyAlignment="1">
      <alignment horizontal="center" vertical="center" wrapText="1"/>
    </xf>
    <xf numFmtId="3" fontId="13" fillId="4" borderId="54" xfId="4" applyNumberFormat="1" applyFont="1" applyFill="1" applyBorder="1" applyAlignment="1">
      <alignment horizontal="center" vertical="center" wrapText="1"/>
    </xf>
    <xf numFmtId="3" fontId="13" fillId="4" borderId="22" xfId="4" applyNumberFormat="1" applyFont="1" applyFill="1" applyBorder="1" applyAlignment="1">
      <alignment horizontal="center" vertical="center" wrapText="1"/>
    </xf>
    <xf numFmtId="3" fontId="13" fillId="4" borderId="24" xfId="4" applyNumberFormat="1" applyFont="1" applyFill="1" applyBorder="1" applyAlignment="1">
      <alignment horizontal="center" vertical="center" wrapText="1"/>
    </xf>
    <xf numFmtId="3" fontId="6" fillId="4" borderId="54" xfId="2" applyNumberFormat="1" applyFont="1" applyFill="1" applyBorder="1" applyAlignment="1">
      <alignment horizontal="center" vertical="center" wrapText="1"/>
    </xf>
    <xf numFmtId="3" fontId="13" fillId="4" borderId="58" xfId="4" applyNumberFormat="1" applyFont="1" applyFill="1" applyBorder="1" applyAlignment="1">
      <alignment horizontal="center" vertical="center" wrapText="1"/>
    </xf>
    <xf numFmtId="3" fontId="13" fillId="4" borderId="46" xfId="4" applyNumberFormat="1" applyFont="1" applyFill="1" applyBorder="1" applyAlignment="1">
      <alignment horizontal="center" vertical="center" wrapText="1"/>
    </xf>
    <xf numFmtId="3" fontId="13" fillId="4" borderId="47" xfId="4" applyNumberFormat="1" applyFont="1" applyFill="1" applyBorder="1" applyAlignment="1">
      <alignment horizontal="center" vertical="center" wrapText="1"/>
    </xf>
    <xf numFmtId="3" fontId="13" fillId="4" borderId="0" xfId="4" applyNumberFormat="1" applyFont="1" applyFill="1" applyBorder="1" applyAlignment="1">
      <alignment horizontal="center" vertical="center" wrapText="1"/>
    </xf>
    <xf numFmtId="3" fontId="6" fillId="4" borderId="45" xfId="2" applyNumberFormat="1" applyFont="1" applyFill="1" applyBorder="1" applyAlignment="1">
      <alignment horizontal="center" vertical="center" wrapText="1"/>
    </xf>
    <xf numFmtId="3" fontId="6" fillId="4" borderId="46" xfId="2" applyNumberFormat="1" applyFont="1" applyFill="1" applyBorder="1" applyAlignment="1">
      <alignment horizontal="center" vertical="center" wrapText="1"/>
    </xf>
    <xf numFmtId="3" fontId="6" fillId="4" borderId="48" xfId="2" applyNumberFormat="1" applyFont="1" applyFill="1" applyBorder="1" applyAlignment="1">
      <alignment horizontal="center" vertical="center" wrapText="1"/>
    </xf>
    <xf numFmtId="3" fontId="13" fillId="4" borderId="21" xfId="4" applyNumberFormat="1" applyFont="1" applyFill="1" applyBorder="1" applyAlignment="1">
      <alignment horizontal="center" vertical="center" wrapText="1"/>
    </xf>
    <xf numFmtId="3" fontId="13" fillId="4" borderId="35" xfId="4" applyNumberFormat="1" applyFont="1" applyFill="1" applyBorder="1" applyAlignment="1">
      <alignment horizontal="center" vertical="center" wrapText="1"/>
    </xf>
    <xf numFmtId="3" fontId="13" fillId="4" borderId="36" xfId="4" applyNumberFormat="1" applyFont="1" applyFill="1" applyBorder="1" applyAlignment="1">
      <alignment horizontal="center" vertical="center" wrapText="1"/>
    </xf>
    <xf numFmtId="3" fontId="13" fillId="4" borderId="34" xfId="4" applyNumberFormat="1" applyFont="1" applyFill="1" applyBorder="1" applyAlignment="1">
      <alignment horizontal="center" vertical="center" wrapText="1"/>
    </xf>
    <xf numFmtId="3" fontId="13" fillId="4" borderId="33" xfId="4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wrapText="1"/>
    </xf>
    <xf numFmtId="3" fontId="6" fillId="0" borderId="0" xfId="1" applyNumberFormat="1" applyFont="1" applyBorder="1" applyAlignment="1">
      <alignment wrapText="1"/>
    </xf>
    <xf numFmtId="3" fontId="6" fillId="0" borderId="0" xfId="1" applyNumberFormat="1" applyFont="1" applyFill="1" applyBorder="1" applyAlignment="1">
      <alignment wrapText="1"/>
    </xf>
    <xf numFmtId="0" fontId="6" fillId="0" borderId="0" xfId="1" applyFont="1" applyBorder="1" applyAlignment="1"/>
    <xf numFmtId="0" fontId="7" fillId="2" borderId="7" xfId="1" applyFont="1" applyFill="1" applyBorder="1" applyAlignment="1">
      <alignment horizontal="center" vertical="center" wrapText="1"/>
    </xf>
    <xf numFmtId="3" fontId="7" fillId="2" borderId="11" xfId="1" applyNumberFormat="1" applyFont="1" applyFill="1" applyBorder="1" applyAlignment="1">
      <alignment horizontal="center" vertical="center" wrapText="1"/>
    </xf>
    <xf numFmtId="3" fontId="7" fillId="2" borderId="13" xfId="1" applyNumberFormat="1" applyFont="1" applyFill="1" applyBorder="1" applyAlignment="1">
      <alignment horizontal="center" vertical="center" wrapText="1"/>
    </xf>
    <xf numFmtId="0" fontId="6" fillId="0" borderId="61" xfId="1" applyFont="1" applyBorder="1" applyAlignment="1">
      <alignment horizontal="left" vertical="center" wrapText="1"/>
    </xf>
    <xf numFmtId="0" fontId="13" fillId="0" borderId="55" xfId="1" applyFont="1" applyBorder="1" applyAlignment="1">
      <alignment horizontal="center" vertical="center" wrapText="1"/>
    </xf>
    <xf numFmtId="0" fontId="13" fillId="0" borderId="63" xfId="1" applyFont="1" applyBorder="1" applyAlignment="1">
      <alignment horizontal="center" vertical="center" wrapText="1"/>
    </xf>
    <xf numFmtId="3" fontId="6" fillId="0" borderId="66" xfId="1" applyNumberFormat="1" applyFont="1" applyFill="1" applyBorder="1" applyAlignment="1">
      <alignment horizontal="center" vertical="center" wrapText="1"/>
    </xf>
    <xf numFmtId="3" fontId="6" fillId="0" borderId="63" xfId="1" applyNumberFormat="1" applyFont="1" applyFill="1" applyBorder="1" applyAlignment="1">
      <alignment horizontal="center" vertical="center" wrapText="1"/>
    </xf>
    <xf numFmtId="3" fontId="7" fillId="2" borderId="67" xfId="1" applyNumberFormat="1" applyFont="1" applyFill="1" applyBorder="1" applyAlignment="1">
      <alignment horizontal="center" vertical="center" wrapText="1"/>
    </xf>
    <xf numFmtId="0" fontId="15" fillId="0" borderId="68" xfId="1" applyFont="1" applyBorder="1" applyAlignment="1">
      <alignment horizontal="left" vertical="center" wrapText="1"/>
    </xf>
    <xf numFmtId="3" fontId="6" fillId="0" borderId="69" xfId="1" applyNumberFormat="1" applyFont="1" applyFill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 wrapText="1"/>
    </xf>
    <xf numFmtId="3" fontId="7" fillId="0" borderId="49" xfId="1" applyNumberFormat="1" applyFont="1" applyFill="1" applyBorder="1" applyAlignment="1">
      <alignment horizontal="center" vertical="center" wrapText="1"/>
    </xf>
    <xf numFmtId="3" fontId="7" fillId="2" borderId="49" xfId="1" applyNumberFormat="1" applyFont="1" applyFill="1" applyBorder="1" applyAlignment="1">
      <alignment horizontal="center" vertical="center" wrapText="1"/>
    </xf>
    <xf numFmtId="3" fontId="7" fillId="2" borderId="70" xfId="1" applyNumberFormat="1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center" vertical="center" wrapText="1"/>
    </xf>
    <xf numFmtId="3" fontId="7" fillId="2" borderId="71" xfId="1" applyNumberFormat="1" applyFont="1" applyFill="1" applyBorder="1" applyAlignment="1">
      <alignment horizontal="center" vertical="center" wrapText="1"/>
    </xf>
    <xf numFmtId="0" fontId="6" fillId="0" borderId="18" xfId="1" applyFont="1" applyBorder="1" applyAlignment="1">
      <alignment horizontal="left" vertical="center" wrapText="1"/>
    </xf>
    <xf numFmtId="3" fontId="6" fillId="0" borderId="58" xfId="1" applyNumberFormat="1" applyFont="1" applyFill="1" applyBorder="1" applyAlignment="1">
      <alignment horizontal="center" vertical="center" wrapText="1"/>
    </xf>
    <xf numFmtId="3" fontId="6" fillId="0" borderId="47" xfId="1" applyNumberFormat="1" applyFont="1" applyFill="1" applyBorder="1" applyAlignment="1">
      <alignment horizontal="center" vertical="center" wrapText="1"/>
    </xf>
    <xf numFmtId="0" fontId="6" fillId="0" borderId="25" xfId="1" applyFont="1" applyBorder="1" applyAlignment="1">
      <alignment horizontal="left" vertical="center" wrapText="1"/>
    </xf>
    <xf numFmtId="3" fontId="6" fillId="0" borderId="53" xfId="1" applyNumberFormat="1" applyFont="1" applyFill="1" applyBorder="1" applyAlignment="1">
      <alignment horizontal="center" vertical="center" wrapText="1"/>
    </xf>
    <xf numFmtId="3" fontId="7" fillId="0" borderId="31" xfId="1" applyNumberFormat="1" applyFont="1" applyFill="1" applyBorder="1" applyAlignment="1">
      <alignment horizontal="center" vertical="center" wrapText="1"/>
    </xf>
    <xf numFmtId="3" fontId="7" fillId="2" borderId="31" xfId="1" applyNumberFormat="1" applyFont="1" applyFill="1" applyBorder="1" applyAlignment="1">
      <alignment horizontal="center" vertical="center" wrapText="1"/>
    </xf>
    <xf numFmtId="3" fontId="6" fillId="0" borderId="54" xfId="1" applyNumberFormat="1" applyFont="1" applyFill="1" applyBorder="1" applyAlignment="1">
      <alignment horizontal="center" vertical="center" wrapText="1"/>
    </xf>
    <xf numFmtId="3" fontId="6" fillId="0" borderId="20" xfId="1" applyNumberFormat="1" applyFont="1" applyFill="1" applyBorder="1" applyAlignment="1">
      <alignment horizontal="center" vertical="center" wrapText="1"/>
    </xf>
    <xf numFmtId="3" fontId="7" fillId="0" borderId="24" xfId="1" applyNumberFormat="1" applyFont="1" applyFill="1" applyBorder="1" applyAlignment="1">
      <alignment horizontal="center" vertical="center" wrapText="1"/>
    </xf>
    <xf numFmtId="3" fontId="7" fillId="2" borderId="24" xfId="1" applyNumberFormat="1" applyFont="1" applyFill="1" applyBorder="1" applyAlignment="1">
      <alignment horizontal="center" vertical="center" wrapText="1"/>
    </xf>
    <xf numFmtId="0" fontId="6" fillId="0" borderId="25" xfId="1" applyFont="1" applyFill="1" applyBorder="1" applyAlignment="1">
      <alignment horizontal="left" vertical="center" wrapText="1"/>
    </xf>
    <xf numFmtId="0" fontId="6" fillId="0" borderId="32" xfId="1" applyFont="1" applyBorder="1" applyAlignment="1">
      <alignment horizontal="left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72" xfId="1" applyNumberFormat="1" applyFont="1" applyFill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7" fillId="0" borderId="64" xfId="1" applyNumberFormat="1" applyFont="1" applyFill="1" applyBorder="1" applyAlignment="1">
      <alignment horizontal="center" vertical="center" wrapText="1"/>
    </xf>
    <xf numFmtId="3" fontId="7" fillId="2" borderId="64" xfId="1" applyNumberFormat="1" applyFont="1" applyFill="1" applyBorder="1" applyAlignment="1">
      <alignment horizontal="center" vertical="center" wrapText="1"/>
    </xf>
    <xf numFmtId="3" fontId="7" fillId="2" borderId="5" xfId="1" applyNumberFormat="1" applyFont="1" applyFill="1" applyBorder="1" applyAlignment="1">
      <alignment horizontal="center" vertical="center" wrapText="1"/>
    </xf>
    <xf numFmtId="3" fontId="7" fillId="2" borderId="44" xfId="1" applyNumberFormat="1" applyFont="1" applyFill="1" applyBorder="1" applyAlignment="1">
      <alignment horizontal="center" vertical="center" wrapText="1"/>
    </xf>
    <xf numFmtId="3" fontId="7" fillId="3" borderId="11" xfId="8" applyNumberFormat="1" applyFont="1" applyFill="1" applyBorder="1" applyAlignment="1">
      <alignment horizontal="center" vertical="center" wrapText="1"/>
    </xf>
    <xf numFmtId="3" fontId="7" fillId="3" borderId="17" xfId="8" applyNumberFormat="1" applyFont="1" applyFill="1" applyBorder="1" applyAlignment="1">
      <alignment horizontal="center" vertical="center" wrapText="1"/>
    </xf>
    <xf numFmtId="3" fontId="7" fillId="3" borderId="39" xfId="8" applyNumberFormat="1" applyFont="1" applyFill="1" applyBorder="1" applyAlignment="1">
      <alignment horizontal="center" vertical="center" wrapText="1"/>
    </xf>
    <xf numFmtId="3" fontId="7" fillId="2" borderId="7" xfId="8" applyNumberFormat="1" applyFont="1" applyFill="1" applyBorder="1" applyAlignment="1">
      <alignment horizontal="center" vertical="center" wrapText="1"/>
    </xf>
    <xf numFmtId="0" fontId="15" fillId="0" borderId="61" xfId="1" applyFont="1" applyBorder="1" applyAlignment="1">
      <alignment horizontal="left" vertical="center" wrapText="1"/>
    </xf>
    <xf numFmtId="3" fontId="6" fillId="0" borderId="61" xfId="1" applyNumberFormat="1" applyFont="1" applyFill="1" applyBorder="1" applyAlignment="1">
      <alignment horizontal="center" vertical="center" wrapText="1"/>
    </xf>
    <xf numFmtId="3" fontId="6" fillId="0" borderId="56" xfId="1" applyNumberFormat="1" applyFont="1" applyFill="1" applyBorder="1" applyAlignment="1">
      <alignment horizontal="center" vertical="center" wrapText="1"/>
    </xf>
    <xf numFmtId="3" fontId="7" fillId="0" borderId="67" xfId="1" applyNumberFormat="1" applyFont="1" applyFill="1" applyBorder="1" applyAlignment="1">
      <alignment horizontal="center" vertical="center" wrapText="1"/>
    </xf>
    <xf numFmtId="3" fontId="6" fillId="0" borderId="54" xfId="9" applyNumberFormat="1" applyFont="1" applyBorder="1" applyAlignment="1">
      <alignment horizontal="center" vertical="center" wrapText="1"/>
    </xf>
    <xf numFmtId="3" fontId="6" fillId="0" borderId="22" xfId="9" applyNumberFormat="1" applyFont="1" applyBorder="1" applyAlignment="1">
      <alignment horizontal="center" vertical="center" wrapText="1"/>
    </xf>
    <xf numFmtId="3" fontId="6" fillId="0" borderId="73" xfId="9" applyNumberFormat="1" applyFont="1" applyBorder="1" applyAlignment="1">
      <alignment horizontal="center" vertical="center" wrapText="1"/>
    </xf>
    <xf numFmtId="3" fontId="7" fillId="2" borderId="20" xfId="9" applyNumberFormat="1" applyFont="1" applyFill="1" applyBorder="1" applyAlignment="1">
      <alignment horizontal="center" vertical="center" wrapText="1"/>
    </xf>
    <xf numFmtId="3" fontId="6" fillId="0" borderId="25" xfId="1" applyNumberFormat="1" applyFont="1" applyFill="1" applyBorder="1" applyAlignment="1">
      <alignment horizontal="center" vertical="center" wrapText="1"/>
    </xf>
    <xf numFmtId="3" fontId="6" fillId="0" borderId="53" xfId="9" applyNumberFormat="1" applyFont="1" applyBorder="1" applyAlignment="1">
      <alignment horizontal="center" vertical="center" wrapText="1"/>
    </xf>
    <xf numFmtId="3" fontId="6" fillId="0" borderId="29" xfId="9" applyNumberFormat="1" applyFont="1" applyBorder="1" applyAlignment="1">
      <alignment horizontal="center" vertical="center" wrapText="1"/>
    </xf>
    <xf numFmtId="3" fontId="6" fillId="0" borderId="59" xfId="9" applyNumberFormat="1" applyFont="1" applyBorder="1" applyAlignment="1">
      <alignment horizontal="center" vertical="center" wrapText="1"/>
    </xf>
    <xf numFmtId="3" fontId="7" fillId="2" borderId="27" xfId="9" applyNumberFormat="1" applyFont="1" applyFill="1" applyBorder="1" applyAlignment="1">
      <alignment horizontal="center" vertical="center" wrapText="1"/>
    </xf>
    <xf numFmtId="3" fontId="6" fillId="0" borderId="53" xfId="10" applyNumberFormat="1" applyFont="1" applyBorder="1" applyAlignment="1">
      <alignment horizontal="center" vertical="center" wrapText="1"/>
    </xf>
    <xf numFmtId="3" fontId="6" fillId="0" borderId="29" xfId="10" applyNumberFormat="1" applyFont="1" applyBorder="1" applyAlignment="1">
      <alignment horizontal="center" vertical="center" wrapText="1"/>
    </xf>
    <xf numFmtId="3" fontId="6" fillId="0" borderId="59" xfId="10" applyNumberFormat="1" applyFont="1" applyBorder="1" applyAlignment="1">
      <alignment horizontal="center" vertical="center" wrapText="1"/>
    </xf>
    <xf numFmtId="3" fontId="7" fillId="2" borderId="27" xfId="10" applyNumberFormat="1" applyFont="1" applyFill="1" applyBorder="1" applyAlignment="1">
      <alignment horizontal="center" vertical="center" wrapText="1"/>
    </xf>
    <xf numFmtId="0" fontId="15" fillId="0" borderId="40" xfId="1" applyFont="1" applyBorder="1" applyAlignment="1">
      <alignment horizontal="left" vertical="center" wrapText="1"/>
    </xf>
    <xf numFmtId="3" fontId="6" fillId="0" borderId="14" xfId="1" applyNumberFormat="1" applyFont="1" applyFill="1" applyBorder="1" applyAlignment="1">
      <alignment horizontal="center" vertical="center" wrapText="1"/>
    </xf>
    <xf numFmtId="3" fontId="7" fillId="0" borderId="75" xfId="1" applyNumberFormat="1" applyFont="1" applyFill="1" applyBorder="1" applyAlignment="1">
      <alignment horizontal="center" vertical="center" wrapText="1"/>
    </xf>
    <xf numFmtId="3" fontId="6" fillId="0" borderId="76" xfId="10" applyNumberFormat="1" applyFont="1" applyBorder="1" applyAlignment="1">
      <alignment horizontal="center" vertical="center" wrapText="1"/>
    </xf>
    <xf numFmtId="3" fontId="6" fillId="0" borderId="36" xfId="10" applyNumberFormat="1" applyFont="1" applyBorder="1" applyAlignment="1">
      <alignment horizontal="center" vertical="center" wrapText="1"/>
    </xf>
    <xf numFmtId="3" fontId="6" fillId="0" borderId="60" xfId="10" applyNumberFormat="1" applyFont="1" applyBorder="1" applyAlignment="1">
      <alignment horizontal="center" vertical="center" wrapText="1"/>
    </xf>
    <xf numFmtId="3" fontId="7" fillId="2" borderId="47" xfId="10" applyNumberFormat="1" applyFont="1" applyFill="1" applyBorder="1" applyAlignment="1">
      <alignment horizontal="center" vertical="center" wrapText="1"/>
    </xf>
    <xf numFmtId="3" fontId="7" fillId="3" borderId="11" xfId="11" applyNumberFormat="1" applyFont="1" applyFill="1" applyBorder="1" applyAlignment="1">
      <alignment horizontal="center" vertical="center" wrapText="1"/>
    </xf>
    <xf numFmtId="3" fontId="7" fillId="3" borderId="17" xfId="11" applyNumberFormat="1" applyFont="1" applyFill="1" applyBorder="1" applyAlignment="1">
      <alignment horizontal="center" vertical="center" wrapText="1"/>
    </xf>
    <xf numFmtId="3" fontId="7" fillId="3" borderId="39" xfId="11" applyNumberFormat="1" applyFont="1" applyFill="1" applyBorder="1" applyAlignment="1">
      <alignment horizontal="center" vertical="center" wrapText="1"/>
    </xf>
    <xf numFmtId="3" fontId="7" fillId="2" borderId="7" xfId="11" applyNumberFormat="1" applyFont="1" applyFill="1" applyBorder="1" applyAlignment="1">
      <alignment horizontal="center" vertical="center" wrapText="1"/>
    </xf>
    <xf numFmtId="3" fontId="6" fillId="0" borderId="55" xfId="1" applyNumberFormat="1" applyFont="1" applyFill="1" applyBorder="1" applyAlignment="1">
      <alignment horizontal="center" vertical="center" wrapText="1"/>
    </xf>
    <xf numFmtId="3" fontId="6" fillId="0" borderId="54" xfId="12" applyNumberFormat="1" applyFont="1" applyBorder="1" applyAlignment="1">
      <alignment horizontal="center" vertical="center" wrapText="1"/>
    </xf>
    <xf numFmtId="3" fontId="6" fillId="0" borderId="22" xfId="12" applyNumberFormat="1" applyFont="1" applyBorder="1" applyAlignment="1">
      <alignment horizontal="center" vertical="center" wrapText="1"/>
    </xf>
    <xf numFmtId="3" fontId="6" fillId="0" borderId="73" xfId="12" applyNumberFormat="1" applyFont="1" applyBorder="1" applyAlignment="1">
      <alignment horizontal="center" vertical="center" wrapText="1"/>
    </xf>
    <xf numFmtId="3" fontId="7" fillId="2" borderId="20" xfId="12" applyNumberFormat="1" applyFont="1" applyFill="1" applyBorder="1" applyAlignment="1">
      <alignment horizontal="center" vertical="center" wrapText="1"/>
    </xf>
    <xf numFmtId="3" fontId="6" fillId="0" borderId="53" xfId="12" applyNumberFormat="1" applyFont="1" applyBorder="1" applyAlignment="1">
      <alignment horizontal="center" vertical="center" wrapText="1"/>
    </xf>
    <xf numFmtId="3" fontId="6" fillId="0" borderId="29" xfId="12" applyNumberFormat="1" applyFont="1" applyBorder="1" applyAlignment="1">
      <alignment horizontal="center" vertical="center" wrapText="1"/>
    </xf>
    <xf numFmtId="3" fontId="6" fillId="0" borderId="59" xfId="12" applyNumberFormat="1" applyFont="1" applyBorder="1" applyAlignment="1">
      <alignment horizontal="center" vertical="center" wrapText="1"/>
    </xf>
    <xf numFmtId="3" fontId="7" fillId="2" borderId="27" xfId="12" applyNumberFormat="1" applyFont="1" applyFill="1" applyBorder="1" applyAlignment="1">
      <alignment horizontal="center" vertical="center" wrapText="1"/>
    </xf>
    <xf numFmtId="3" fontId="6" fillId="0" borderId="53" xfId="13" applyNumberFormat="1" applyFont="1" applyBorder="1" applyAlignment="1">
      <alignment horizontal="center" vertical="center" wrapText="1"/>
    </xf>
    <xf numFmtId="3" fontId="6" fillId="0" borderId="29" xfId="13" applyNumberFormat="1" applyFont="1" applyBorder="1" applyAlignment="1">
      <alignment horizontal="center" vertical="center" wrapText="1"/>
    </xf>
    <xf numFmtId="3" fontId="6" fillId="0" borderId="59" xfId="13" applyNumberFormat="1" applyFont="1" applyBorder="1" applyAlignment="1">
      <alignment horizontal="center" vertical="center" wrapText="1"/>
    </xf>
    <xf numFmtId="3" fontId="7" fillId="2" borderId="27" xfId="13" applyNumberFormat="1" applyFont="1" applyFill="1" applyBorder="1" applyAlignment="1">
      <alignment horizontal="center" vertical="center" wrapText="1"/>
    </xf>
    <xf numFmtId="3" fontId="6" fillId="0" borderId="22" xfId="1" applyNumberFormat="1" applyFont="1" applyFill="1" applyBorder="1" applyAlignment="1">
      <alignment horizontal="center" vertical="center" wrapText="1"/>
    </xf>
    <xf numFmtId="3" fontId="6" fillId="0" borderId="53" xfId="14" applyNumberFormat="1" applyFont="1" applyBorder="1" applyAlignment="1">
      <alignment horizontal="center" vertical="center" wrapText="1"/>
    </xf>
    <xf numFmtId="3" fontId="6" fillId="0" borderId="29" xfId="14" applyNumberFormat="1" applyFont="1" applyBorder="1" applyAlignment="1">
      <alignment horizontal="center" vertical="center" wrapText="1"/>
    </xf>
    <xf numFmtId="3" fontId="6" fillId="0" borderId="59" xfId="14" applyNumberFormat="1" applyFont="1" applyBorder="1" applyAlignment="1">
      <alignment horizontal="center" vertical="center" wrapText="1"/>
    </xf>
    <xf numFmtId="3" fontId="7" fillId="2" borderId="27" xfId="14" applyNumberFormat="1" applyFont="1" applyFill="1" applyBorder="1" applyAlignment="1">
      <alignment horizontal="center" vertical="center" wrapText="1"/>
    </xf>
    <xf numFmtId="3" fontId="7" fillId="0" borderId="27" xfId="1" applyNumberFormat="1" applyFont="1" applyFill="1" applyBorder="1" applyAlignment="1">
      <alignment horizontal="center" vertical="center" wrapText="1"/>
    </xf>
    <xf numFmtId="3" fontId="7" fillId="0" borderId="20" xfId="1" applyNumberFormat="1" applyFont="1" applyFill="1" applyBorder="1" applyAlignment="1">
      <alignment horizontal="center" vertical="center" wrapText="1"/>
    </xf>
    <xf numFmtId="3" fontId="6" fillId="0" borderId="53" xfId="15" applyNumberFormat="1" applyFont="1" applyBorder="1" applyAlignment="1">
      <alignment horizontal="center" vertical="center" wrapText="1"/>
    </xf>
    <xf numFmtId="3" fontId="6" fillId="0" borderId="29" xfId="15" applyNumberFormat="1" applyFont="1" applyBorder="1" applyAlignment="1">
      <alignment horizontal="center" vertical="center" wrapText="1"/>
    </xf>
    <xf numFmtId="3" fontId="6" fillId="0" borderId="59" xfId="15" applyNumberFormat="1" applyFont="1" applyBorder="1" applyAlignment="1">
      <alignment horizontal="center" vertical="center" wrapText="1"/>
    </xf>
    <xf numFmtId="3" fontId="7" fillId="2" borderId="27" xfId="15" applyNumberFormat="1" applyFont="1" applyFill="1" applyBorder="1" applyAlignment="1">
      <alignment horizontal="center" vertical="center" wrapText="1"/>
    </xf>
    <xf numFmtId="3" fontId="6" fillId="0" borderId="35" xfId="1" applyNumberFormat="1" applyFont="1" applyFill="1" applyBorder="1" applyAlignment="1">
      <alignment horizontal="center" vertical="center" wrapText="1"/>
    </xf>
    <xf numFmtId="3" fontId="6" fillId="0" borderId="76" xfId="15" applyNumberFormat="1" applyFont="1" applyBorder="1" applyAlignment="1">
      <alignment horizontal="center" vertical="center" wrapText="1"/>
    </xf>
    <xf numFmtId="3" fontId="6" fillId="0" borderId="36" xfId="15" applyNumberFormat="1" applyFont="1" applyBorder="1" applyAlignment="1">
      <alignment horizontal="center" vertical="center" wrapText="1"/>
    </xf>
    <xf numFmtId="3" fontId="6" fillId="0" borderId="60" xfId="15" applyNumberFormat="1" applyFont="1" applyBorder="1" applyAlignment="1">
      <alignment horizontal="center" vertical="center" wrapText="1"/>
    </xf>
    <xf numFmtId="3" fontId="7" fillId="2" borderId="34" xfId="15" applyNumberFormat="1" applyFont="1" applyFill="1" applyBorder="1" applyAlignment="1">
      <alignment horizontal="center" vertical="center" wrapText="1"/>
    </xf>
    <xf numFmtId="3" fontId="7" fillId="3" borderId="11" xfId="16" applyNumberFormat="1" applyFont="1" applyFill="1" applyBorder="1" applyAlignment="1">
      <alignment horizontal="center" vertical="center" wrapText="1"/>
    </xf>
    <xf numFmtId="3" fontId="7" fillId="3" borderId="17" xfId="16" applyNumberFormat="1" applyFont="1" applyFill="1" applyBorder="1" applyAlignment="1">
      <alignment horizontal="center" vertical="center" wrapText="1"/>
    </xf>
    <xf numFmtId="3" fontId="7" fillId="3" borderId="39" xfId="16" applyNumberFormat="1" applyFont="1" applyFill="1" applyBorder="1" applyAlignment="1">
      <alignment horizontal="center" vertical="center" wrapText="1"/>
    </xf>
    <xf numFmtId="3" fontId="7" fillId="2" borderId="7" xfId="16" applyNumberFormat="1" applyFont="1" applyFill="1" applyBorder="1" applyAlignment="1">
      <alignment horizontal="center" vertical="center" wrapText="1"/>
    </xf>
    <xf numFmtId="3" fontId="6" fillId="0" borderId="54" xfId="16" applyNumberFormat="1" applyFont="1" applyBorder="1" applyAlignment="1">
      <alignment horizontal="center" vertical="center" wrapText="1"/>
    </xf>
    <xf numFmtId="3" fontId="6" fillId="0" borderId="22" xfId="16" applyNumberFormat="1" applyFont="1" applyBorder="1" applyAlignment="1">
      <alignment horizontal="center" vertical="center" wrapText="1"/>
    </xf>
    <xf numFmtId="3" fontId="6" fillId="0" borderId="73" xfId="16" applyNumberFormat="1" applyFont="1" applyBorder="1" applyAlignment="1">
      <alignment horizontal="center" vertical="center" wrapText="1"/>
    </xf>
    <xf numFmtId="3" fontId="7" fillId="2" borderId="20" xfId="16" applyNumberFormat="1" applyFont="1" applyFill="1" applyBorder="1" applyAlignment="1">
      <alignment horizontal="center" vertical="center" wrapText="1"/>
    </xf>
    <xf numFmtId="3" fontId="6" fillId="0" borderId="21" xfId="1" applyNumberFormat="1" applyFont="1" applyFill="1" applyBorder="1" applyAlignment="1">
      <alignment horizontal="center" vertical="center" wrapText="1"/>
    </xf>
    <xf numFmtId="3" fontId="6" fillId="0" borderId="53" xfId="16" applyNumberFormat="1" applyFont="1" applyBorder="1" applyAlignment="1">
      <alignment horizontal="center" vertical="center" wrapText="1"/>
    </xf>
    <xf numFmtId="3" fontId="6" fillId="0" borderId="29" xfId="16" applyNumberFormat="1" applyFont="1" applyBorder="1" applyAlignment="1">
      <alignment horizontal="center" vertical="center" wrapText="1"/>
    </xf>
    <xf numFmtId="3" fontId="6" fillId="0" borderId="59" xfId="16" applyNumberFormat="1" applyFont="1" applyBorder="1" applyAlignment="1">
      <alignment horizontal="center" vertical="center" wrapText="1"/>
    </xf>
    <xf numFmtId="3" fontId="7" fillId="2" borderId="27" xfId="16" applyNumberFormat="1" applyFont="1" applyFill="1" applyBorder="1" applyAlignment="1">
      <alignment horizontal="center" vertical="center" wrapText="1"/>
    </xf>
    <xf numFmtId="3" fontId="6" fillId="0" borderId="53" xfId="17" applyNumberFormat="1" applyFont="1" applyBorder="1" applyAlignment="1">
      <alignment horizontal="center" vertical="center" wrapText="1"/>
    </xf>
    <xf numFmtId="3" fontId="6" fillId="0" borderId="29" xfId="17" applyNumberFormat="1" applyFont="1" applyBorder="1" applyAlignment="1">
      <alignment horizontal="center" vertical="center" wrapText="1"/>
    </xf>
    <xf numFmtId="3" fontId="6" fillId="0" borderId="59" xfId="17" applyNumberFormat="1" applyFont="1" applyBorder="1" applyAlignment="1">
      <alignment horizontal="center" vertical="center" wrapText="1"/>
    </xf>
    <xf numFmtId="3" fontId="7" fillId="2" borderId="27" xfId="17" applyNumberFormat="1" applyFont="1" applyFill="1" applyBorder="1" applyAlignment="1">
      <alignment horizontal="center" vertical="center" wrapText="1"/>
    </xf>
    <xf numFmtId="3" fontId="6" fillId="0" borderId="46" xfId="1" applyNumberFormat="1" applyFont="1" applyFill="1" applyBorder="1" applyAlignment="1">
      <alignment horizontal="center" vertical="center" wrapText="1"/>
    </xf>
    <xf numFmtId="3" fontId="7" fillId="0" borderId="38" xfId="1" applyNumberFormat="1" applyFont="1" applyFill="1" applyBorder="1" applyAlignment="1">
      <alignment horizontal="center" vertical="center" wrapText="1"/>
    </xf>
    <xf numFmtId="0" fontId="15" fillId="0" borderId="18" xfId="1" applyFont="1" applyBorder="1" applyAlignment="1">
      <alignment horizontal="left" vertical="center" wrapText="1"/>
    </xf>
    <xf numFmtId="3" fontId="6" fillId="0" borderId="53" xfId="18" applyNumberFormat="1" applyFont="1" applyBorder="1" applyAlignment="1">
      <alignment horizontal="center" vertical="center" wrapText="1"/>
    </xf>
    <xf numFmtId="3" fontId="6" fillId="0" borderId="29" xfId="18" applyNumberFormat="1" applyFont="1" applyBorder="1" applyAlignment="1">
      <alignment horizontal="center" vertical="center" wrapText="1"/>
    </xf>
    <xf numFmtId="3" fontId="6" fillId="0" borderId="59" xfId="18" applyNumberFormat="1" applyFont="1" applyBorder="1" applyAlignment="1">
      <alignment horizontal="center" vertical="center" wrapText="1"/>
    </xf>
    <xf numFmtId="3" fontId="7" fillId="2" borderId="27" xfId="18" applyNumberFormat="1" applyFont="1" applyFill="1" applyBorder="1" applyAlignment="1">
      <alignment horizontal="center" vertical="center" wrapText="1"/>
    </xf>
    <xf numFmtId="3" fontId="7" fillId="2" borderId="20" xfId="18" applyNumberFormat="1" applyFont="1" applyFill="1" applyBorder="1" applyAlignment="1">
      <alignment horizontal="center" vertical="center" wrapText="1"/>
    </xf>
    <xf numFmtId="3" fontId="6" fillId="0" borderId="76" xfId="1" applyNumberFormat="1" applyFont="1" applyFill="1" applyBorder="1" applyAlignment="1">
      <alignment horizontal="center" vertical="center" wrapText="1"/>
    </xf>
    <xf numFmtId="3" fontId="6" fillId="0" borderId="36" xfId="1" applyNumberFormat="1" applyFont="1" applyFill="1" applyBorder="1" applyAlignment="1">
      <alignment horizontal="center" vertical="center" wrapText="1"/>
    </xf>
    <xf numFmtId="3" fontId="6" fillId="0" borderId="34" xfId="1" applyNumberFormat="1" applyFont="1" applyFill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 wrapText="1"/>
    </xf>
    <xf numFmtId="3" fontId="7" fillId="0" borderId="43" xfId="1" applyNumberFormat="1" applyFont="1" applyFill="1" applyBorder="1" applyAlignment="1">
      <alignment horizontal="center" vertical="center" wrapText="1"/>
    </xf>
    <xf numFmtId="3" fontId="7" fillId="0" borderId="44" xfId="1" applyNumberFormat="1" applyFont="1" applyFill="1" applyBorder="1" applyAlignment="1">
      <alignment horizontal="center" vertical="center" wrapText="1"/>
    </xf>
    <xf numFmtId="3" fontId="7" fillId="0" borderId="42" xfId="1" applyNumberFormat="1" applyFont="1" applyFill="1" applyBorder="1" applyAlignment="1">
      <alignment horizontal="center" vertical="center" wrapText="1"/>
    </xf>
    <xf numFmtId="3" fontId="7" fillId="2" borderId="34" xfId="18" applyNumberFormat="1" applyFont="1" applyFill="1" applyBorder="1" applyAlignment="1">
      <alignment horizontal="center" vertical="center" wrapText="1"/>
    </xf>
    <xf numFmtId="3" fontId="7" fillId="2" borderId="9" xfId="1" applyNumberFormat="1" applyFont="1" applyFill="1" applyBorder="1" applyAlignment="1">
      <alignment horizontal="center" vertical="center" wrapText="1"/>
    </xf>
    <xf numFmtId="3" fontId="7" fillId="2" borderId="75" xfId="1" applyNumberFormat="1" applyFont="1" applyFill="1" applyBorder="1" applyAlignment="1">
      <alignment horizontal="center" vertical="center" wrapText="1"/>
    </xf>
    <xf numFmtId="3" fontId="7" fillId="3" borderId="11" xfId="19" applyNumberFormat="1" applyFont="1" applyFill="1" applyBorder="1" applyAlignment="1">
      <alignment horizontal="center" vertical="center" wrapText="1"/>
    </xf>
    <xf numFmtId="3" fontId="7" fillId="3" borderId="17" xfId="19" applyNumberFormat="1" applyFont="1" applyFill="1" applyBorder="1" applyAlignment="1">
      <alignment horizontal="center" vertical="center" wrapText="1"/>
    </xf>
    <xf numFmtId="3" fontId="7" fillId="3" borderId="39" xfId="19" applyNumberFormat="1" applyFont="1" applyFill="1" applyBorder="1" applyAlignment="1">
      <alignment horizontal="center" vertical="center" wrapText="1"/>
    </xf>
    <xf numFmtId="3" fontId="7" fillId="2" borderId="7" xfId="19" applyNumberFormat="1" applyFont="1" applyFill="1" applyBorder="1" applyAlignment="1">
      <alignment horizontal="center" vertical="center" wrapText="1"/>
    </xf>
    <xf numFmtId="0" fontId="15" fillId="0" borderId="21" xfId="1" applyFont="1" applyBorder="1" applyAlignment="1">
      <alignment horizontal="left" vertical="center" wrapText="1"/>
    </xf>
    <xf numFmtId="3" fontId="6" fillId="0" borderId="54" xfId="19" applyNumberFormat="1" applyFont="1" applyBorder="1" applyAlignment="1">
      <alignment horizontal="center" vertical="center" wrapText="1"/>
    </xf>
    <xf numFmtId="3" fontId="6" fillId="0" borderId="22" xfId="19" applyNumberFormat="1" applyFont="1" applyBorder="1" applyAlignment="1">
      <alignment horizontal="center" vertical="center" wrapText="1"/>
    </xf>
    <xf numFmtId="3" fontId="6" fillId="0" borderId="73" xfId="19" applyNumberFormat="1" applyFont="1" applyBorder="1" applyAlignment="1">
      <alignment horizontal="center" vertical="center" wrapText="1"/>
    </xf>
    <xf numFmtId="3" fontId="7" fillId="2" borderId="20" xfId="19" applyNumberFormat="1" applyFont="1" applyFill="1" applyBorder="1" applyAlignment="1">
      <alignment horizontal="center" vertical="center" wrapText="1"/>
    </xf>
    <xf numFmtId="3" fontId="6" fillId="0" borderId="53" xfId="19" applyNumberFormat="1" applyFont="1" applyBorder="1" applyAlignment="1">
      <alignment horizontal="center" vertical="center" wrapText="1"/>
    </xf>
    <xf numFmtId="3" fontId="6" fillId="0" borderId="29" xfId="19" applyNumberFormat="1" applyFont="1" applyBorder="1" applyAlignment="1">
      <alignment horizontal="center" vertical="center" wrapText="1"/>
    </xf>
    <xf numFmtId="3" fontId="6" fillId="0" borderId="59" xfId="19" applyNumberFormat="1" applyFont="1" applyBorder="1" applyAlignment="1">
      <alignment horizontal="center" vertical="center" wrapText="1"/>
    </xf>
    <xf numFmtId="3" fontId="7" fillId="2" borderId="27" xfId="19" applyNumberFormat="1" applyFont="1" applyFill="1" applyBorder="1" applyAlignment="1">
      <alignment horizontal="center" vertical="center" wrapText="1"/>
    </xf>
    <xf numFmtId="3" fontId="6" fillId="0" borderId="53" xfId="20" applyNumberFormat="1" applyFont="1" applyBorder="1" applyAlignment="1">
      <alignment horizontal="center" vertical="center" wrapText="1"/>
    </xf>
    <xf numFmtId="3" fontId="6" fillId="0" borderId="29" xfId="20" applyNumberFormat="1" applyFont="1" applyBorder="1" applyAlignment="1">
      <alignment horizontal="center" vertical="center" wrapText="1"/>
    </xf>
    <xf numFmtId="3" fontId="6" fillId="0" borderId="59" xfId="20" applyNumberFormat="1" applyFont="1" applyBorder="1" applyAlignment="1">
      <alignment horizontal="center" vertical="center" wrapText="1"/>
    </xf>
    <xf numFmtId="3" fontId="7" fillId="2" borderId="27" xfId="20" applyNumberFormat="1" applyFont="1" applyFill="1" applyBorder="1" applyAlignment="1">
      <alignment horizontal="center" vertical="center" wrapText="1"/>
    </xf>
    <xf numFmtId="3" fontId="7" fillId="3" borderId="11" xfId="21" applyNumberFormat="1" applyFont="1" applyFill="1" applyBorder="1" applyAlignment="1">
      <alignment horizontal="center" vertical="center" wrapText="1"/>
    </xf>
    <xf numFmtId="3" fontId="7" fillId="3" borderId="17" xfId="21" applyNumberFormat="1" applyFont="1" applyFill="1" applyBorder="1" applyAlignment="1">
      <alignment horizontal="center" vertical="center" wrapText="1"/>
    </xf>
    <xf numFmtId="3" fontId="7" fillId="3" borderId="39" xfId="21" applyNumberFormat="1" applyFont="1" applyFill="1" applyBorder="1" applyAlignment="1">
      <alignment horizontal="center" vertical="center" wrapText="1"/>
    </xf>
    <xf numFmtId="3" fontId="7" fillId="2" borderId="7" xfId="21" applyNumberFormat="1" applyFont="1" applyFill="1" applyBorder="1" applyAlignment="1">
      <alignment horizontal="center" vertical="center" wrapText="1"/>
    </xf>
    <xf numFmtId="0" fontId="13" fillId="0" borderId="54" xfId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center" vertical="center" wrapText="1"/>
    </xf>
    <xf numFmtId="3" fontId="6" fillId="0" borderId="54" xfId="22" applyNumberFormat="1" applyFont="1" applyBorder="1" applyAlignment="1">
      <alignment horizontal="center" vertical="center" wrapText="1"/>
    </xf>
    <xf numFmtId="3" fontId="6" fillId="0" borderId="22" xfId="22" applyNumberFormat="1" applyFont="1" applyBorder="1" applyAlignment="1">
      <alignment horizontal="center" vertical="center" wrapText="1"/>
    </xf>
    <xf numFmtId="3" fontId="6" fillId="0" borderId="73" xfId="22" applyNumberFormat="1" applyFont="1" applyBorder="1" applyAlignment="1">
      <alignment horizontal="center" vertical="center" wrapText="1"/>
    </xf>
    <xf numFmtId="3" fontId="7" fillId="2" borderId="20" xfId="22" applyNumberFormat="1" applyFont="1" applyFill="1" applyBorder="1" applyAlignment="1">
      <alignment horizontal="center" vertical="center" wrapText="1"/>
    </xf>
    <xf numFmtId="3" fontId="6" fillId="0" borderId="45" xfId="1" applyNumberFormat="1" applyFont="1" applyFill="1" applyBorder="1" applyAlignment="1">
      <alignment horizontal="center" vertical="center" wrapText="1"/>
    </xf>
    <xf numFmtId="3" fontId="6" fillId="0" borderId="53" xfId="23" applyNumberFormat="1" applyFont="1" applyBorder="1" applyAlignment="1">
      <alignment horizontal="center" vertical="center" wrapText="1"/>
    </xf>
    <xf numFmtId="3" fontId="6" fillId="0" borderId="29" xfId="23" applyNumberFormat="1" applyFont="1" applyBorder="1" applyAlignment="1">
      <alignment horizontal="center" vertical="center" wrapText="1"/>
    </xf>
    <xf numFmtId="3" fontId="6" fillId="0" borderId="59" xfId="23" applyNumberFormat="1" applyFont="1" applyBorder="1" applyAlignment="1">
      <alignment horizontal="center" vertical="center" wrapText="1"/>
    </xf>
    <xf numFmtId="3" fontId="7" fillId="2" borderId="27" xfId="23" applyNumberFormat="1" applyFont="1" applyFill="1" applyBorder="1" applyAlignment="1">
      <alignment horizontal="center" vertical="center" wrapText="1"/>
    </xf>
    <xf numFmtId="3" fontId="7" fillId="3" borderId="11" xfId="24" applyNumberFormat="1" applyFont="1" applyFill="1" applyBorder="1" applyAlignment="1">
      <alignment horizontal="center" vertical="center" wrapText="1"/>
    </xf>
    <xf numFmtId="3" fontId="7" fillId="3" borderId="17" xfId="24" applyNumberFormat="1" applyFont="1" applyFill="1" applyBorder="1" applyAlignment="1">
      <alignment horizontal="center" vertical="center" wrapText="1"/>
    </xf>
    <xf numFmtId="3" fontId="7" fillId="3" borderId="39" xfId="24" applyNumberFormat="1" applyFont="1" applyFill="1" applyBorder="1" applyAlignment="1">
      <alignment horizontal="center" vertical="center" wrapText="1"/>
    </xf>
    <xf numFmtId="3" fontId="7" fillId="2" borderId="7" xfId="24" applyNumberFormat="1" applyFont="1" applyFill="1" applyBorder="1" applyAlignment="1">
      <alignment horizontal="center" vertical="center" wrapText="1"/>
    </xf>
    <xf numFmtId="3" fontId="6" fillId="0" borderId="54" xfId="24" applyNumberFormat="1" applyFont="1" applyBorder="1" applyAlignment="1">
      <alignment horizontal="center" vertical="center" wrapText="1"/>
    </xf>
    <xf numFmtId="3" fontId="6" fillId="0" borderId="22" xfId="24" applyNumberFormat="1" applyFont="1" applyBorder="1" applyAlignment="1">
      <alignment horizontal="center" vertical="center" wrapText="1"/>
    </xf>
    <xf numFmtId="3" fontId="6" fillId="0" borderId="73" xfId="24" applyNumberFormat="1" applyFont="1" applyBorder="1" applyAlignment="1">
      <alignment horizontal="center" vertical="center" wrapText="1"/>
    </xf>
    <xf numFmtId="3" fontId="7" fillId="2" borderId="20" xfId="24" applyNumberFormat="1" applyFont="1" applyFill="1" applyBorder="1" applyAlignment="1">
      <alignment horizontal="center" vertical="center" wrapText="1"/>
    </xf>
    <xf numFmtId="3" fontId="6" fillId="0" borderId="53" xfId="24" applyNumberFormat="1" applyFont="1" applyBorder="1" applyAlignment="1">
      <alignment horizontal="center" vertical="center" wrapText="1"/>
    </xf>
    <xf numFmtId="3" fontId="6" fillId="0" borderId="29" xfId="24" applyNumberFormat="1" applyFont="1" applyBorder="1" applyAlignment="1">
      <alignment horizontal="center" vertical="center" wrapText="1"/>
    </xf>
    <xf numFmtId="3" fontId="6" fillId="0" borderId="59" xfId="24" applyNumberFormat="1" applyFont="1" applyBorder="1" applyAlignment="1">
      <alignment horizontal="center" vertical="center" wrapText="1"/>
    </xf>
    <xf numFmtId="3" fontId="7" fillId="2" borderId="27" xfId="24" applyNumberFormat="1" applyFont="1" applyFill="1" applyBorder="1" applyAlignment="1">
      <alignment horizontal="center" vertical="center" wrapText="1"/>
    </xf>
    <xf numFmtId="3" fontId="6" fillId="0" borderId="76" xfId="24" applyNumberFormat="1" applyFont="1" applyBorder="1" applyAlignment="1">
      <alignment horizontal="center" vertical="center" wrapText="1"/>
    </xf>
    <xf numFmtId="3" fontId="6" fillId="0" borderId="36" xfId="24" applyNumberFormat="1" applyFont="1" applyBorder="1" applyAlignment="1">
      <alignment horizontal="center" vertical="center" wrapText="1"/>
    </xf>
    <xf numFmtId="3" fontId="6" fillId="0" borderId="60" xfId="24" applyNumberFormat="1" applyFont="1" applyBorder="1" applyAlignment="1">
      <alignment horizontal="center" vertical="center" wrapText="1"/>
    </xf>
    <xf numFmtId="3" fontId="7" fillId="2" borderId="34" xfId="24" applyNumberFormat="1" applyFont="1" applyFill="1" applyBorder="1" applyAlignment="1">
      <alignment horizontal="center" vertical="center" wrapText="1"/>
    </xf>
    <xf numFmtId="3" fontId="7" fillId="3" borderId="11" xfId="25" applyNumberFormat="1" applyFont="1" applyFill="1" applyBorder="1" applyAlignment="1">
      <alignment horizontal="center" vertical="center" wrapText="1"/>
    </xf>
    <xf numFmtId="3" fontId="7" fillId="3" borderId="17" xfId="25" applyNumberFormat="1" applyFont="1" applyFill="1" applyBorder="1" applyAlignment="1">
      <alignment horizontal="center" vertical="center" wrapText="1"/>
    </xf>
    <xf numFmtId="3" fontId="7" fillId="3" borderId="39" xfId="25" applyNumberFormat="1" applyFont="1" applyFill="1" applyBorder="1" applyAlignment="1">
      <alignment horizontal="center" vertical="center" wrapText="1"/>
    </xf>
    <xf numFmtId="3" fontId="7" fillId="2" borderId="7" xfId="25" applyNumberFormat="1" applyFont="1" applyFill="1" applyBorder="1" applyAlignment="1">
      <alignment horizontal="center" vertical="center" wrapText="1"/>
    </xf>
    <xf numFmtId="3" fontId="6" fillId="0" borderId="54" xfId="25" applyNumberFormat="1" applyFont="1" applyBorder="1" applyAlignment="1">
      <alignment horizontal="center" vertical="center" wrapText="1"/>
    </xf>
    <xf numFmtId="3" fontId="6" fillId="0" borderId="22" xfId="25" applyNumberFormat="1" applyFont="1" applyBorder="1" applyAlignment="1">
      <alignment horizontal="center" vertical="center" wrapText="1"/>
    </xf>
    <xf numFmtId="3" fontId="6" fillId="0" borderId="73" xfId="25" applyNumberFormat="1" applyFont="1" applyBorder="1" applyAlignment="1">
      <alignment horizontal="center" vertical="center" wrapText="1"/>
    </xf>
    <xf numFmtId="3" fontId="7" fillId="2" borderId="20" xfId="25" applyNumberFormat="1" applyFont="1" applyFill="1" applyBorder="1" applyAlignment="1">
      <alignment horizontal="center" vertical="center" wrapText="1"/>
    </xf>
    <xf numFmtId="3" fontId="6" fillId="0" borderId="53" xfId="25" applyNumberFormat="1" applyFont="1" applyBorder="1" applyAlignment="1">
      <alignment horizontal="center" vertical="center" wrapText="1"/>
    </xf>
    <xf numFmtId="3" fontId="6" fillId="0" borderId="29" xfId="25" applyNumberFormat="1" applyFont="1" applyBorder="1" applyAlignment="1">
      <alignment horizontal="center" vertical="center" wrapText="1"/>
    </xf>
    <xf numFmtId="3" fontId="6" fillId="0" borderId="59" xfId="25" applyNumberFormat="1" applyFont="1" applyBorder="1" applyAlignment="1">
      <alignment horizontal="center" vertical="center" wrapText="1"/>
    </xf>
    <xf numFmtId="3" fontId="7" fillId="2" borderId="27" xfId="25" applyNumberFormat="1" applyFont="1" applyFill="1" applyBorder="1" applyAlignment="1">
      <alignment horizontal="center" vertical="center" wrapText="1"/>
    </xf>
    <xf numFmtId="3" fontId="6" fillId="0" borderId="53" xfId="26" applyNumberFormat="1" applyFont="1" applyBorder="1" applyAlignment="1">
      <alignment horizontal="center" vertical="center" wrapText="1"/>
    </xf>
    <xf numFmtId="3" fontId="6" fillId="0" borderId="29" xfId="26" applyNumberFormat="1" applyFont="1" applyBorder="1" applyAlignment="1">
      <alignment horizontal="center" vertical="center" wrapText="1"/>
    </xf>
    <xf numFmtId="3" fontId="6" fillId="0" borderId="59" xfId="26" applyNumberFormat="1" applyFont="1" applyBorder="1" applyAlignment="1">
      <alignment horizontal="center" vertical="center" wrapText="1"/>
    </xf>
    <xf numFmtId="3" fontId="7" fillId="2" borderId="27" xfId="26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3" fontId="7" fillId="2" borderId="16" xfId="1" applyNumberFormat="1" applyFont="1" applyFill="1" applyBorder="1" applyAlignment="1">
      <alignment horizontal="center" vertical="center" wrapText="1"/>
    </xf>
    <xf numFmtId="3" fontId="7" fillId="3" borderId="11" xfId="27" applyNumberFormat="1" applyFont="1" applyFill="1" applyBorder="1" applyAlignment="1">
      <alignment horizontal="center" vertical="center" wrapText="1"/>
    </xf>
    <xf numFmtId="3" fontId="7" fillId="3" borderId="17" xfId="27" applyNumberFormat="1" applyFont="1" applyFill="1" applyBorder="1" applyAlignment="1">
      <alignment horizontal="center" vertical="center" wrapText="1"/>
    </xf>
    <xf numFmtId="3" fontId="7" fillId="3" borderId="39" xfId="27" applyNumberFormat="1" applyFont="1" applyFill="1" applyBorder="1" applyAlignment="1">
      <alignment horizontal="center" vertical="center" wrapText="1"/>
    </xf>
    <xf numFmtId="3" fontId="7" fillId="2" borderId="7" xfId="27" applyNumberFormat="1" applyFont="1" applyFill="1" applyBorder="1" applyAlignment="1">
      <alignment horizontal="center" vertical="center" wrapText="1"/>
    </xf>
    <xf numFmtId="3" fontId="6" fillId="0" borderId="54" xfId="27" applyNumberFormat="1" applyFont="1" applyBorder="1" applyAlignment="1">
      <alignment horizontal="center" vertical="center" wrapText="1"/>
    </xf>
    <xf numFmtId="3" fontId="6" fillId="0" borderId="22" xfId="27" applyNumberFormat="1" applyFont="1" applyBorder="1" applyAlignment="1">
      <alignment horizontal="center" vertical="center" wrapText="1"/>
    </xf>
    <xf numFmtId="3" fontId="6" fillId="0" borderId="73" xfId="27" applyNumberFormat="1" applyFont="1" applyBorder="1" applyAlignment="1">
      <alignment horizontal="center" vertical="center" wrapText="1"/>
    </xf>
    <xf numFmtId="3" fontId="7" fillId="2" borderId="20" xfId="27" applyNumberFormat="1" applyFont="1" applyFill="1" applyBorder="1" applyAlignment="1">
      <alignment horizontal="center" vertical="center" wrapText="1"/>
    </xf>
    <xf numFmtId="3" fontId="6" fillId="0" borderId="53" xfId="27" applyNumberFormat="1" applyFont="1" applyBorder="1" applyAlignment="1">
      <alignment horizontal="center" vertical="center" wrapText="1"/>
    </xf>
    <xf numFmtId="3" fontId="6" fillId="0" borderId="29" xfId="27" applyNumberFormat="1" applyFont="1" applyBorder="1" applyAlignment="1">
      <alignment horizontal="center" vertical="center" wrapText="1"/>
    </xf>
    <xf numFmtId="3" fontId="6" fillId="0" borderId="59" xfId="27" applyNumberFormat="1" applyFont="1" applyBorder="1" applyAlignment="1">
      <alignment horizontal="center" vertical="center" wrapText="1"/>
    </xf>
    <xf numFmtId="3" fontId="7" fillId="2" borderId="27" xfId="27" applyNumberFormat="1" applyFont="1" applyFill="1" applyBorder="1" applyAlignment="1">
      <alignment horizontal="center" vertical="center" wrapText="1"/>
    </xf>
    <xf numFmtId="0" fontId="15" fillId="0" borderId="35" xfId="1" applyFont="1" applyBorder="1" applyAlignment="1">
      <alignment horizontal="left" vertical="center" wrapText="1"/>
    </xf>
    <xf numFmtId="3" fontId="6" fillId="0" borderId="15" xfId="1" applyNumberFormat="1" applyFont="1" applyFill="1" applyBorder="1" applyAlignment="1">
      <alignment horizontal="center" vertical="center" wrapText="1"/>
    </xf>
    <xf numFmtId="3" fontId="6" fillId="0" borderId="76" xfId="27" applyNumberFormat="1" applyFont="1" applyBorder="1" applyAlignment="1">
      <alignment horizontal="center" vertical="center" wrapText="1"/>
    </xf>
    <xf numFmtId="3" fontId="6" fillId="0" borderId="36" xfId="27" applyNumberFormat="1" applyFont="1" applyBorder="1" applyAlignment="1">
      <alignment horizontal="center" vertical="center" wrapText="1"/>
    </xf>
    <xf numFmtId="3" fontId="6" fillId="0" borderId="60" xfId="27" applyNumberFormat="1" applyFont="1" applyBorder="1" applyAlignment="1">
      <alignment horizontal="center" vertical="center" wrapText="1"/>
    </xf>
    <xf numFmtId="3" fontId="7" fillId="2" borderId="34" xfId="27" applyNumberFormat="1" applyFont="1" applyFill="1" applyBorder="1" applyAlignment="1">
      <alignment horizontal="center" vertical="center" wrapText="1"/>
    </xf>
    <xf numFmtId="3" fontId="7" fillId="3" borderId="11" xfId="28" applyNumberFormat="1" applyFont="1" applyFill="1" applyBorder="1" applyAlignment="1">
      <alignment horizontal="center" vertical="center" wrapText="1"/>
    </xf>
    <xf numFmtId="3" fontId="7" fillId="3" borderId="17" xfId="28" applyNumberFormat="1" applyFont="1" applyFill="1" applyBorder="1" applyAlignment="1">
      <alignment horizontal="center" vertical="center" wrapText="1"/>
    </xf>
    <xf numFmtId="3" fontId="7" fillId="3" borderId="39" xfId="28" applyNumberFormat="1" applyFont="1" applyFill="1" applyBorder="1" applyAlignment="1">
      <alignment horizontal="center" vertical="center" wrapText="1"/>
    </xf>
    <xf numFmtId="3" fontId="7" fillId="2" borderId="7" xfId="28" applyNumberFormat="1" applyFont="1" applyFill="1" applyBorder="1" applyAlignment="1">
      <alignment horizontal="center" vertical="center" wrapText="1"/>
    </xf>
    <xf numFmtId="0" fontId="15" fillId="0" borderId="45" xfId="1" applyFont="1" applyBorder="1" applyAlignment="1">
      <alignment horizontal="left" vertical="center" wrapText="1"/>
    </xf>
    <xf numFmtId="3" fontId="6" fillId="0" borderId="10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6" fillId="0" borderId="7" xfId="1" applyNumberFormat="1" applyFont="1" applyFill="1" applyBorder="1" applyAlignment="1">
      <alignment horizontal="center" vertical="center" wrapText="1"/>
    </xf>
    <xf numFmtId="3" fontId="7" fillId="0" borderId="13" xfId="1" applyNumberFormat="1" applyFont="1" applyFill="1" applyBorder="1" applyAlignment="1">
      <alignment horizontal="center" vertical="center" wrapText="1"/>
    </xf>
    <xf numFmtId="3" fontId="6" fillId="0" borderId="58" xfId="28" applyNumberFormat="1" applyFont="1" applyBorder="1" applyAlignment="1">
      <alignment horizontal="center" vertical="center" wrapText="1"/>
    </xf>
    <xf numFmtId="3" fontId="6" fillId="0" borderId="46" xfId="28" applyNumberFormat="1" applyFont="1" applyBorder="1" applyAlignment="1">
      <alignment horizontal="center" vertical="center" wrapText="1"/>
    </xf>
    <xf numFmtId="3" fontId="6" fillId="0" borderId="78" xfId="28" applyNumberFormat="1" applyFont="1" applyBorder="1" applyAlignment="1">
      <alignment horizontal="center" vertical="center" wrapText="1"/>
    </xf>
    <xf numFmtId="3" fontId="7" fillId="2" borderId="47" xfId="28" applyNumberFormat="1" applyFont="1" applyFill="1" applyBorder="1" applyAlignment="1">
      <alignment horizontal="center" vertical="center" wrapText="1"/>
    </xf>
    <xf numFmtId="3" fontId="7" fillId="3" borderId="11" xfId="29" applyNumberFormat="1" applyFont="1" applyFill="1" applyBorder="1" applyAlignment="1">
      <alignment horizontal="center" vertical="center" wrapText="1"/>
    </xf>
    <xf numFmtId="3" fontId="7" fillId="3" borderId="17" xfId="29" applyNumberFormat="1" applyFont="1" applyFill="1" applyBorder="1" applyAlignment="1">
      <alignment horizontal="center" vertical="center" wrapText="1"/>
    </xf>
    <xf numFmtId="3" fontId="7" fillId="3" borderId="39" xfId="29" applyNumberFormat="1" applyFont="1" applyFill="1" applyBorder="1" applyAlignment="1">
      <alignment horizontal="center" vertical="center" wrapText="1"/>
    </xf>
    <xf numFmtId="3" fontId="7" fillId="2" borderId="7" xfId="29" applyNumberFormat="1" applyFont="1" applyFill="1" applyBorder="1" applyAlignment="1">
      <alignment horizontal="center" vertical="center" wrapText="1"/>
    </xf>
    <xf numFmtId="3" fontId="6" fillId="0" borderId="54" xfId="29" applyNumberFormat="1" applyFont="1" applyBorder="1" applyAlignment="1">
      <alignment horizontal="center" vertical="center" wrapText="1"/>
    </xf>
    <xf numFmtId="3" fontId="6" fillId="0" borderId="22" xfId="29" applyNumberFormat="1" applyFont="1" applyBorder="1" applyAlignment="1">
      <alignment horizontal="center" vertical="center" wrapText="1"/>
    </xf>
    <xf numFmtId="3" fontId="6" fillId="0" borderId="73" xfId="29" applyNumberFormat="1" applyFont="1" applyBorder="1" applyAlignment="1">
      <alignment horizontal="center" vertical="center" wrapText="1"/>
    </xf>
    <xf numFmtId="3" fontId="7" fillId="2" borderId="20" xfId="29" applyNumberFormat="1" applyFont="1" applyFill="1" applyBorder="1" applyAlignment="1">
      <alignment horizontal="center" vertical="center" wrapText="1"/>
    </xf>
    <xf numFmtId="3" fontId="6" fillId="0" borderId="53" xfId="29" applyNumberFormat="1" applyFont="1" applyBorder="1" applyAlignment="1">
      <alignment horizontal="center" vertical="center" wrapText="1"/>
    </xf>
    <xf numFmtId="3" fontId="6" fillId="0" borderId="29" xfId="29" applyNumberFormat="1" applyFont="1" applyBorder="1" applyAlignment="1">
      <alignment horizontal="center" vertical="center" wrapText="1"/>
    </xf>
    <xf numFmtId="3" fontId="6" fillId="0" borderId="59" xfId="29" applyNumberFormat="1" applyFont="1" applyBorder="1" applyAlignment="1">
      <alignment horizontal="center" vertical="center" wrapText="1"/>
    </xf>
    <xf numFmtId="3" fontId="7" fillId="2" borderId="27" xfId="29" applyNumberFormat="1" applyFont="1" applyFill="1" applyBorder="1" applyAlignment="1">
      <alignment horizontal="center" vertical="center" wrapText="1"/>
    </xf>
    <xf numFmtId="3" fontId="6" fillId="0" borderId="76" xfId="29" applyNumberFormat="1" applyFont="1" applyBorder="1" applyAlignment="1">
      <alignment horizontal="center" vertical="center" wrapText="1"/>
    </xf>
    <xf numFmtId="3" fontId="6" fillId="0" borderId="36" xfId="29" applyNumberFormat="1" applyFont="1" applyBorder="1" applyAlignment="1">
      <alignment horizontal="center" vertical="center" wrapText="1"/>
    </xf>
    <xf numFmtId="3" fontId="6" fillId="0" borderId="60" xfId="29" applyNumberFormat="1" applyFont="1" applyBorder="1" applyAlignment="1">
      <alignment horizontal="center" vertical="center" wrapText="1"/>
    </xf>
    <xf numFmtId="3" fontId="7" fillId="2" borderId="34" xfId="29" applyNumberFormat="1" applyFont="1" applyFill="1" applyBorder="1" applyAlignment="1">
      <alignment horizontal="center" vertical="center" wrapText="1"/>
    </xf>
    <xf numFmtId="3" fontId="7" fillId="3" borderId="11" xfId="30" applyNumberFormat="1" applyFont="1" applyFill="1" applyBorder="1" applyAlignment="1">
      <alignment horizontal="center" vertical="center" wrapText="1"/>
    </xf>
    <xf numFmtId="3" fontId="7" fillId="3" borderId="17" xfId="30" applyNumberFormat="1" applyFont="1" applyFill="1" applyBorder="1" applyAlignment="1">
      <alignment horizontal="center" vertical="center" wrapText="1"/>
    </xf>
    <xf numFmtId="3" fontId="7" fillId="3" borderId="39" xfId="30" applyNumberFormat="1" applyFont="1" applyFill="1" applyBorder="1" applyAlignment="1">
      <alignment horizontal="center" vertical="center" wrapText="1"/>
    </xf>
    <xf numFmtId="3" fontId="7" fillId="2" borderId="13" xfId="30" applyNumberFormat="1" applyFont="1" applyFill="1" applyBorder="1" applyAlignment="1">
      <alignment horizontal="center" vertical="center" wrapText="1"/>
    </xf>
    <xf numFmtId="3" fontId="7" fillId="3" borderId="1" xfId="30" applyNumberFormat="1" applyFont="1" applyFill="1" applyBorder="1" applyAlignment="1">
      <alignment horizontal="center" vertical="center" wrapText="1"/>
    </xf>
    <xf numFmtId="3" fontId="7" fillId="3" borderId="74" xfId="3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31" applyFont="1"/>
    <xf numFmtId="168" fontId="7" fillId="0" borderId="54" xfId="33" applyNumberFormat="1" applyFont="1" applyBorder="1" applyAlignment="1">
      <alignment vertical="center"/>
    </xf>
    <xf numFmtId="169" fontId="7" fillId="0" borderId="22" xfId="34" applyNumberFormat="1" applyFont="1" applyBorder="1" applyAlignment="1">
      <alignment vertical="center"/>
    </xf>
    <xf numFmtId="168" fontId="7" fillId="0" borderId="22" xfId="33" applyNumberFormat="1" applyFont="1" applyBorder="1" applyAlignment="1">
      <alignment vertical="center"/>
    </xf>
    <xf numFmtId="169" fontId="7" fillId="0" borderId="19" xfId="34" applyNumberFormat="1" applyFont="1" applyBorder="1" applyAlignment="1">
      <alignment vertical="center"/>
    </xf>
    <xf numFmtId="170" fontId="7" fillId="0" borderId="22" xfId="34" applyNumberFormat="1" applyFont="1" applyBorder="1" applyAlignment="1">
      <alignment vertical="center"/>
    </xf>
    <xf numFmtId="168" fontId="6" fillId="0" borderId="58" xfId="33" applyNumberFormat="1" applyFont="1" applyBorder="1" applyAlignment="1">
      <alignment vertical="center"/>
    </xf>
    <xf numFmtId="169" fontId="6" fillId="0" borderId="46" xfId="34" applyNumberFormat="1" applyFont="1" applyBorder="1" applyAlignment="1">
      <alignment vertical="center"/>
    </xf>
    <xf numFmtId="168" fontId="6" fillId="0" borderId="36" xfId="33" applyNumberFormat="1" applyFont="1" applyFill="1" applyBorder="1" applyAlignment="1">
      <alignment vertical="center"/>
    </xf>
    <xf numFmtId="169" fontId="6" fillId="0" borderId="33" xfId="34" applyNumberFormat="1" applyFont="1" applyBorder="1" applyAlignment="1">
      <alignment vertical="center"/>
    </xf>
    <xf numFmtId="171" fontId="6" fillId="0" borderId="46" xfId="33" applyNumberFormat="1" applyFont="1" applyBorder="1" applyAlignment="1">
      <alignment vertical="center"/>
    </xf>
    <xf numFmtId="170" fontId="6" fillId="0" borderId="0" xfId="31" applyNumberFormat="1" applyFont="1"/>
    <xf numFmtId="168" fontId="6" fillId="0" borderId="46" xfId="33" applyNumberFormat="1" applyFont="1" applyFill="1" applyBorder="1" applyAlignment="1">
      <alignment vertical="center"/>
    </xf>
    <xf numFmtId="168" fontId="6" fillId="0" borderId="54" xfId="33" applyNumberFormat="1" applyFont="1" applyBorder="1" applyAlignment="1">
      <alignment vertical="center"/>
    </xf>
    <xf numFmtId="169" fontId="6" fillId="0" borderId="22" xfId="34" applyNumberFormat="1" applyFont="1" applyBorder="1" applyAlignment="1">
      <alignment vertical="center"/>
    </xf>
    <xf numFmtId="168" fontId="6" fillId="0" borderId="22" xfId="33" applyNumberFormat="1" applyFont="1" applyFill="1" applyBorder="1" applyAlignment="1">
      <alignment vertical="center"/>
    </xf>
    <xf numFmtId="171" fontId="6" fillId="0" borderId="22" xfId="33" applyNumberFormat="1" applyFont="1" applyBorder="1" applyAlignment="1">
      <alignment vertical="center"/>
    </xf>
    <xf numFmtId="168" fontId="7" fillId="0" borderId="22" xfId="33" applyNumberFormat="1" applyFont="1" applyFill="1" applyBorder="1" applyAlignment="1">
      <alignment vertical="center"/>
    </xf>
    <xf numFmtId="3" fontId="6" fillId="0" borderId="58" xfId="31" applyNumberFormat="1" applyFont="1" applyBorder="1" applyAlignment="1">
      <alignment vertical="center"/>
    </xf>
    <xf numFmtId="169" fontId="6" fillId="0" borderId="36" xfId="34" applyNumberFormat="1" applyFont="1" applyBorder="1" applyAlignment="1">
      <alignment vertical="center"/>
    </xf>
    <xf numFmtId="168" fontId="7" fillId="0" borderId="53" xfId="33" applyNumberFormat="1" applyFont="1" applyBorder="1" applyAlignment="1">
      <alignment vertical="center"/>
    </xf>
    <xf numFmtId="169" fontId="7" fillId="0" borderId="29" xfId="34" applyNumberFormat="1" applyFont="1" applyBorder="1" applyAlignment="1">
      <alignment vertical="center"/>
    </xf>
    <xf numFmtId="168" fontId="7" fillId="0" borderId="29" xfId="33" applyNumberFormat="1" applyFont="1" applyFill="1" applyBorder="1" applyAlignment="1">
      <alignment vertical="center"/>
    </xf>
    <xf numFmtId="169" fontId="7" fillId="0" borderId="26" xfId="34" applyNumberFormat="1" applyFont="1" applyBorder="1" applyAlignment="1">
      <alignment vertical="center"/>
    </xf>
    <xf numFmtId="171" fontId="6" fillId="0" borderId="29" xfId="33" applyNumberFormat="1" applyFont="1" applyBorder="1" applyAlignment="1">
      <alignment vertical="center"/>
    </xf>
    <xf numFmtId="168" fontId="6" fillId="0" borderId="76" xfId="33" applyNumberFormat="1" applyFont="1" applyBorder="1"/>
    <xf numFmtId="169" fontId="6" fillId="0" borderId="36" xfId="34" applyNumberFormat="1" applyFont="1" applyBorder="1"/>
    <xf numFmtId="168" fontId="6" fillId="0" borderId="36" xfId="33" applyNumberFormat="1" applyFont="1" applyFill="1" applyBorder="1"/>
    <xf numFmtId="169" fontId="6" fillId="0" borderId="33" xfId="34" applyNumberFormat="1" applyFont="1" applyBorder="1"/>
    <xf numFmtId="171" fontId="6" fillId="0" borderId="46" xfId="33" applyNumberFormat="1" applyFont="1" applyBorder="1"/>
    <xf numFmtId="168" fontId="6" fillId="0" borderId="58" xfId="33" applyNumberFormat="1" applyFont="1" applyBorder="1"/>
    <xf numFmtId="169" fontId="6" fillId="0" borderId="46" xfId="34" applyNumberFormat="1" applyFont="1" applyBorder="1"/>
    <xf numFmtId="168" fontId="6" fillId="0" borderId="46" xfId="33" applyNumberFormat="1" applyFont="1" applyFill="1" applyBorder="1"/>
    <xf numFmtId="168" fontId="6" fillId="0" borderId="69" xfId="33" applyNumberFormat="1" applyFont="1" applyBorder="1"/>
    <xf numFmtId="169" fontId="6" fillId="0" borderId="15" xfId="34" applyNumberFormat="1" applyFont="1" applyBorder="1"/>
    <xf numFmtId="168" fontId="6" fillId="0" borderId="15" xfId="33" applyNumberFormat="1" applyFont="1" applyBorder="1"/>
    <xf numFmtId="171" fontId="6" fillId="0" borderId="15" xfId="33" applyNumberFormat="1" applyFont="1" applyBorder="1"/>
    <xf numFmtId="0" fontId="6" fillId="0" borderId="3" xfId="31" applyFont="1" applyBorder="1"/>
    <xf numFmtId="168" fontId="19" fillId="0" borderId="0" xfId="33" applyNumberFormat="1" applyFont="1" applyBorder="1"/>
    <xf numFmtId="170" fontId="19" fillId="0" borderId="0" xfId="34" applyNumberFormat="1" applyFont="1" applyBorder="1"/>
    <xf numFmtId="169" fontId="19" fillId="0" borderId="0" xfId="33" applyNumberFormat="1" applyFont="1" applyBorder="1"/>
    <xf numFmtId="0" fontId="6" fillId="0" borderId="0" xfId="31" applyFont="1" applyBorder="1"/>
    <xf numFmtId="168" fontId="6" fillId="0" borderId="0" xfId="31" applyNumberFormat="1" applyFont="1"/>
    <xf numFmtId="170" fontId="6" fillId="0" borderId="0" xfId="35" applyNumberFormat="1" applyFont="1"/>
    <xf numFmtId="3" fontId="6" fillId="0" borderId="0" xfId="31" applyNumberFormat="1" applyFont="1"/>
    <xf numFmtId="0" fontId="13" fillId="0" borderId="0" xfId="36" applyFont="1" applyFill="1" applyAlignment="1">
      <alignment wrapText="1"/>
    </xf>
    <xf numFmtId="0" fontId="4" fillId="0" borderId="0" xfId="36"/>
    <xf numFmtId="170" fontId="22" fillId="0" borderId="0" xfId="37" applyNumberFormat="1" applyFont="1" applyFill="1" applyBorder="1" applyAlignment="1">
      <alignment horizontal="center" wrapText="1"/>
    </xf>
    <xf numFmtId="3" fontId="13" fillId="0" borderId="0" xfId="36" applyNumberFormat="1" applyFont="1" applyFill="1" applyAlignment="1">
      <alignment wrapText="1"/>
    </xf>
    <xf numFmtId="0" fontId="12" fillId="0" borderId="35" xfId="36" applyFont="1" applyFill="1" applyBorder="1" applyAlignment="1">
      <alignment horizontal="center" vertical="center" wrapText="1"/>
    </xf>
    <xf numFmtId="0" fontId="12" fillId="0" borderId="36" xfId="36" applyFont="1" applyFill="1" applyBorder="1" applyAlignment="1">
      <alignment horizontal="center" vertical="center" wrapText="1"/>
    </xf>
    <xf numFmtId="0" fontId="12" fillId="0" borderId="33" xfId="36" applyFont="1" applyFill="1" applyBorder="1" applyAlignment="1">
      <alignment horizontal="center" vertical="center" wrapText="1"/>
    </xf>
    <xf numFmtId="0" fontId="12" fillId="0" borderId="60" xfId="36" applyFont="1" applyFill="1" applyBorder="1" applyAlignment="1">
      <alignment horizontal="center" vertical="center" wrapText="1"/>
    </xf>
    <xf numFmtId="0" fontId="12" fillId="0" borderId="41" xfId="36" applyFont="1" applyFill="1" applyBorder="1" applyAlignment="1">
      <alignment horizontal="center" vertical="center" wrapText="1"/>
    </xf>
    <xf numFmtId="0" fontId="12" fillId="0" borderId="44" xfId="36" applyFont="1" applyFill="1" applyBorder="1" applyAlignment="1">
      <alignment horizontal="center" vertical="center" wrapText="1"/>
    </xf>
    <xf numFmtId="0" fontId="12" fillId="0" borderId="77" xfId="36" applyFont="1" applyFill="1" applyBorder="1" applyAlignment="1">
      <alignment horizontal="center" vertical="center" wrapText="1"/>
    </xf>
    <xf numFmtId="0" fontId="12" fillId="0" borderId="43" xfId="36" applyFont="1" applyFill="1" applyBorder="1" applyAlignment="1">
      <alignment horizontal="center" vertical="center" wrapText="1"/>
    </xf>
    <xf numFmtId="0" fontId="12" fillId="0" borderId="42" xfId="36" applyFont="1" applyFill="1" applyBorder="1" applyAlignment="1">
      <alignment horizontal="center" vertical="center" wrapText="1"/>
    </xf>
    <xf numFmtId="0" fontId="13" fillId="0" borderId="61" xfId="36" applyFont="1" applyFill="1" applyBorder="1" applyAlignment="1">
      <alignment vertical="center" wrapText="1"/>
    </xf>
    <xf numFmtId="3" fontId="6" fillId="0" borderId="61" xfId="38" applyNumberFormat="1" applyFont="1" applyFill="1" applyBorder="1" applyAlignment="1">
      <alignment horizontal="right" vertical="center" wrapText="1"/>
    </xf>
    <xf numFmtId="3" fontId="6" fillId="0" borderId="55" xfId="38" applyNumberFormat="1" applyFont="1" applyFill="1" applyBorder="1" applyAlignment="1">
      <alignment wrapText="1"/>
    </xf>
    <xf numFmtId="3" fontId="6" fillId="0" borderId="56" xfId="38" applyNumberFormat="1" applyFont="1" applyFill="1" applyBorder="1" applyAlignment="1">
      <alignment wrapText="1"/>
    </xf>
    <xf numFmtId="3" fontId="6" fillId="0" borderId="65" xfId="38" applyNumberFormat="1" applyFont="1" applyFill="1" applyBorder="1" applyAlignment="1">
      <alignment wrapText="1"/>
    </xf>
    <xf numFmtId="3" fontId="6" fillId="0" borderId="57" xfId="38" applyNumberFormat="1" applyFont="1" applyFill="1" applyBorder="1" applyAlignment="1">
      <alignment wrapText="1"/>
    </xf>
    <xf numFmtId="3" fontId="6" fillId="0" borderId="66" xfId="38" applyNumberFormat="1" applyFont="1" applyFill="1" applyBorder="1" applyAlignment="1">
      <alignment wrapText="1"/>
    </xf>
    <xf numFmtId="0" fontId="4" fillId="0" borderId="0" xfId="36" applyFill="1"/>
    <xf numFmtId="0" fontId="13" fillId="0" borderId="25" xfId="36" applyFont="1" applyFill="1" applyBorder="1" applyAlignment="1">
      <alignment vertical="center" wrapText="1"/>
    </xf>
    <xf numFmtId="3" fontId="6" fillId="0" borderId="25" xfId="38" applyNumberFormat="1" applyFont="1" applyFill="1" applyBorder="1" applyAlignment="1">
      <alignment horizontal="right" vertical="center" wrapText="1"/>
    </xf>
    <xf numFmtId="3" fontId="6" fillId="0" borderId="28" xfId="38" applyNumberFormat="1" applyFont="1" applyFill="1" applyBorder="1" applyAlignment="1">
      <alignment wrapText="1"/>
    </xf>
    <xf numFmtId="3" fontId="6" fillId="0" borderId="29" xfId="38" applyNumberFormat="1" applyFont="1" applyFill="1" applyBorder="1" applyAlignment="1">
      <alignment wrapText="1"/>
    </xf>
    <xf numFmtId="3" fontId="6" fillId="0" borderId="30" xfId="38" applyNumberFormat="1" applyFont="1" applyFill="1" applyBorder="1" applyAlignment="1">
      <alignment wrapText="1"/>
    </xf>
    <xf numFmtId="3" fontId="6" fillId="0" borderId="59" xfId="38" applyNumberFormat="1" applyFont="1" applyFill="1" applyBorder="1" applyAlignment="1">
      <alignment wrapText="1"/>
    </xf>
    <xf numFmtId="3" fontId="6" fillId="0" borderId="53" xfId="38" applyNumberFormat="1" applyFont="1" applyFill="1" applyBorder="1" applyAlignment="1">
      <alignment wrapText="1"/>
    </xf>
    <xf numFmtId="0" fontId="12" fillId="0" borderId="32" xfId="36" applyFont="1" applyFill="1" applyBorder="1" applyAlignment="1">
      <alignment vertical="center" wrapText="1"/>
    </xf>
    <xf numFmtId="3" fontId="12" fillId="0" borderId="40" xfId="38" applyNumberFormat="1" applyFont="1" applyFill="1" applyBorder="1" applyAlignment="1">
      <alignment horizontal="right" vertical="center" wrapText="1"/>
    </xf>
    <xf numFmtId="3" fontId="12" fillId="0" borderId="43" xfId="38" applyNumberFormat="1" applyFont="1" applyFill="1" applyBorder="1" applyAlignment="1">
      <alignment wrapText="1"/>
    </xf>
    <xf numFmtId="3" fontId="12" fillId="0" borderId="44" xfId="38" applyNumberFormat="1" applyFont="1" applyFill="1" applyBorder="1" applyAlignment="1">
      <alignment wrapText="1"/>
    </xf>
    <xf numFmtId="3" fontId="12" fillId="0" borderId="79" xfId="38" applyNumberFormat="1" applyFont="1" applyFill="1" applyBorder="1" applyAlignment="1">
      <alignment wrapText="1"/>
    </xf>
    <xf numFmtId="3" fontId="12" fillId="0" borderId="77" xfId="38" applyNumberFormat="1" applyFont="1" applyFill="1" applyBorder="1" applyAlignment="1">
      <alignment wrapText="1"/>
    </xf>
    <xf numFmtId="3" fontId="12" fillId="0" borderId="72" xfId="38" applyNumberFormat="1" applyFont="1" applyFill="1" applyBorder="1" applyAlignment="1">
      <alignment wrapText="1"/>
    </xf>
    <xf numFmtId="0" fontId="13" fillId="0" borderId="67" xfId="36" applyFont="1" applyFill="1" applyBorder="1" applyAlignment="1">
      <alignment vertical="center" wrapText="1"/>
    </xf>
    <xf numFmtId="3" fontId="13" fillId="0" borderId="61" xfId="38" applyNumberFormat="1" applyFont="1" applyFill="1" applyBorder="1" applyAlignment="1">
      <alignment horizontal="right" vertical="center" wrapText="1"/>
    </xf>
    <xf numFmtId="0" fontId="13" fillId="0" borderId="38" xfId="36" applyFont="1" applyFill="1" applyBorder="1" applyAlignment="1">
      <alignment vertical="center" wrapText="1"/>
    </xf>
    <xf numFmtId="3" fontId="6" fillId="0" borderId="31" xfId="38" applyNumberFormat="1" applyFont="1" applyFill="1" applyBorder="1" applyAlignment="1">
      <alignment horizontal="right" vertical="center" wrapText="1"/>
    </xf>
    <xf numFmtId="0" fontId="12" fillId="0" borderId="64" xfId="36" applyFont="1" applyFill="1" applyBorder="1" applyAlignment="1">
      <alignment vertical="center" wrapText="1"/>
    </xf>
    <xf numFmtId="3" fontId="12" fillId="0" borderId="8" xfId="38" applyNumberFormat="1" applyFont="1" applyFill="1" applyBorder="1" applyAlignment="1">
      <alignment horizontal="right" vertical="center" wrapText="1"/>
    </xf>
    <xf numFmtId="3" fontId="10" fillId="0" borderId="0" xfId="36" applyNumberFormat="1" applyFont="1" applyFill="1"/>
    <xf numFmtId="3" fontId="13" fillId="0" borderId="61" xfId="38" applyNumberFormat="1" applyFont="1" applyFill="1" applyBorder="1" applyAlignment="1">
      <alignment vertical="center" wrapText="1"/>
    </xf>
    <xf numFmtId="3" fontId="13" fillId="0" borderId="55" xfId="38" applyNumberFormat="1" applyFont="1" applyFill="1" applyBorder="1" applyAlignment="1">
      <alignment vertical="center" wrapText="1"/>
    </xf>
    <xf numFmtId="3" fontId="13" fillId="0" borderId="56" xfId="38" applyNumberFormat="1" applyFont="1" applyFill="1" applyBorder="1" applyAlignment="1">
      <alignment vertical="center" wrapText="1"/>
    </xf>
    <xf numFmtId="3" fontId="13" fillId="0" borderId="65" xfId="38" applyNumberFormat="1" applyFont="1" applyFill="1" applyBorder="1" applyAlignment="1">
      <alignment vertical="center" wrapText="1"/>
    </xf>
    <xf numFmtId="3" fontId="13" fillId="0" borderId="57" xfId="38" applyNumberFormat="1" applyFont="1" applyFill="1" applyBorder="1" applyAlignment="1">
      <alignment vertical="center" wrapText="1"/>
    </xf>
    <xf numFmtId="170" fontId="13" fillId="0" borderId="31" xfId="37" applyNumberFormat="1" applyFont="1" applyFill="1" applyBorder="1" applyAlignment="1">
      <alignment horizontal="right" wrapText="1"/>
    </xf>
    <xf numFmtId="170" fontId="13" fillId="0" borderId="53" xfId="37" applyNumberFormat="1" applyFont="1" applyFill="1" applyBorder="1" applyAlignment="1">
      <alignment horizontal="right" wrapText="1"/>
    </xf>
    <xf numFmtId="170" fontId="13" fillId="0" borderId="29" xfId="37" applyNumberFormat="1" applyFont="1" applyFill="1" applyBorder="1" applyAlignment="1">
      <alignment horizontal="right" wrapText="1"/>
    </xf>
    <xf numFmtId="170" fontId="13" fillId="0" borderId="30" xfId="37" applyNumberFormat="1" applyFont="1" applyFill="1" applyBorder="1" applyAlignment="1">
      <alignment horizontal="right" wrapText="1"/>
    </xf>
    <xf numFmtId="170" fontId="13" fillId="0" borderId="28" xfId="37" applyNumberFormat="1" applyFont="1" applyFill="1" applyBorder="1" applyAlignment="1">
      <alignment horizontal="right" wrapText="1"/>
    </xf>
    <xf numFmtId="170" fontId="13" fillId="0" borderId="59" xfId="37" applyNumberFormat="1" applyFont="1" applyFill="1" applyBorder="1" applyAlignment="1">
      <alignment horizontal="right" wrapText="1"/>
    </xf>
    <xf numFmtId="0" fontId="13" fillId="0" borderId="40" xfId="36" applyFont="1" applyFill="1" applyBorder="1" applyAlignment="1">
      <alignment vertical="center" wrapText="1"/>
    </xf>
    <xf numFmtId="170" fontId="13" fillId="0" borderId="40" xfId="37" applyNumberFormat="1" applyFont="1" applyFill="1" applyBorder="1" applyAlignment="1">
      <alignment wrapText="1"/>
    </xf>
    <xf numFmtId="170" fontId="13" fillId="0" borderId="14" xfId="37" applyNumberFormat="1" applyFont="1" applyFill="1" applyBorder="1" applyAlignment="1">
      <alignment horizontal="right" wrapText="1"/>
    </xf>
    <xf numFmtId="170" fontId="13" fillId="0" borderId="15" xfId="37" applyNumberFormat="1" applyFont="1" applyFill="1" applyBorder="1" applyAlignment="1">
      <alignment horizontal="right" wrapText="1"/>
    </xf>
    <xf numFmtId="170" fontId="13" fillId="0" borderId="74" xfId="37" applyNumberFormat="1" applyFont="1" applyFill="1" applyBorder="1" applyAlignment="1">
      <alignment horizontal="right" wrapText="1"/>
    </xf>
    <xf numFmtId="170" fontId="13" fillId="0" borderId="16" xfId="37" applyNumberFormat="1" applyFont="1" applyFill="1" applyBorder="1" applyAlignment="1">
      <alignment horizontal="right" wrapText="1"/>
    </xf>
    <xf numFmtId="0" fontId="12" fillId="0" borderId="0" xfId="36" applyFont="1" applyFill="1" applyBorder="1" applyAlignment="1">
      <alignment horizontal="center" vertical="center" textRotation="90" wrapText="1"/>
    </xf>
    <xf numFmtId="0" fontId="13" fillId="0" borderId="0" xfId="36" applyFont="1" applyFill="1" applyBorder="1" applyAlignment="1">
      <alignment vertical="center" wrapText="1"/>
    </xf>
    <xf numFmtId="170" fontId="13" fillId="0" borderId="0" xfId="37" applyNumberFormat="1" applyFont="1" applyFill="1" applyBorder="1" applyAlignment="1">
      <alignment wrapText="1"/>
    </xf>
    <xf numFmtId="170" fontId="13" fillId="0" borderId="0" xfId="37" applyNumberFormat="1" applyFont="1" applyFill="1" applyBorder="1" applyAlignment="1">
      <alignment horizontal="right" wrapText="1"/>
    </xf>
    <xf numFmtId="168" fontId="20" fillId="0" borderId="0" xfId="38" applyNumberFormat="1" applyFont="1" applyFill="1"/>
    <xf numFmtId="3" fontId="4" fillId="0" borderId="0" xfId="36" applyNumberFormat="1" applyFill="1"/>
    <xf numFmtId="168" fontId="4" fillId="0" borderId="0" xfId="36" applyNumberFormat="1" applyFill="1"/>
    <xf numFmtId="170" fontId="4" fillId="0" borderId="0" xfId="37" applyNumberFormat="1" applyFont="1" applyFill="1"/>
    <xf numFmtId="0" fontId="4" fillId="0" borderId="0" xfId="36" applyFont="1" applyFill="1"/>
    <xf numFmtId="167" fontId="4" fillId="0" borderId="0" xfId="36" applyNumberFormat="1" applyFill="1"/>
    <xf numFmtId="170" fontId="4" fillId="0" borderId="0" xfId="36" applyNumberFormat="1" applyFill="1"/>
    <xf numFmtId="168" fontId="6" fillId="0" borderId="0" xfId="38" applyNumberFormat="1" applyFont="1" applyFill="1" applyAlignment="1">
      <alignment wrapText="1"/>
    </xf>
    <xf numFmtId="168" fontId="10" fillId="0" borderId="0" xfId="38" applyNumberFormat="1" applyFont="1"/>
    <xf numFmtId="168" fontId="7" fillId="0" borderId="0" xfId="38" applyNumberFormat="1" applyFont="1" applyFill="1" applyBorder="1" applyAlignment="1">
      <alignment horizontal="center" wrapText="1"/>
    </xf>
    <xf numFmtId="168" fontId="6" fillId="0" borderId="0" xfId="38" applyNumberFormat="1" applyFont="1" applyFill="1" applyBorder="1" applyAlignment="1">
      <alignment horizontal="center" wrapText="1"/>
    </xf>
    <xf numFmtId="168" fontId="7" fillId="2" borderId="35" xfId="38" applyNumberFormat="1" applyFont="1" applyFill="1" applyBorder="1" applyAlignment="1">
      <alignment horizontal="center" vertical="center" wrapText="1"/>
    </xf>
    <xf numFmtId="168" fontId="7" fillId="2" borderId="36" xfId="38" applyNumberFormat="1" applyFont="1" applyFill="1" applyBorder="1" applyAlignment="1">
      <alignment horizontal="center" vertical="center" wrapText="1"/>
    </xf>
    <xf numFmtId="168" fontId="7" fillId="2" borderId="34" xfId="38" applyNumberFormat="1" applyFont="1" applyFill="1" applyBorder="1" applyAlignment="1">
      <alignment horizontal="center" vertical="center" wrapText="1"/>
    </xf>
    <xf numFmtId="168" fontId="7" fillId="2" borderId="43" xfId="38" applyNumberFormat="1" applyFont="1" applyFill="1" applyBorder="1" applyAlignment="1">
      <alignment horizontal="center" vertical="center" wrapText="1"/>
    </xf>
    <xf numFmtId="168" fontId="7" fillId="2" borderId="77" xfId="38" applyNumberFormat="1" applyFont="1" applyFill="1" applyBorder="1" applyAlignment="1">
      <alignment horizontal="center" vertical="center" wrapText="1"/>
    </xf>
    <xf numFmtId="168" fontId="7" fillId="2" borderId="44" xfId="38" applyNumberFormat="1" applyFont="1" applyFill="1" applyBorder="1" applyAlignment="1">
      <alignment horizontal="center" vertical="center" wrapText="1"/>
    </xf>
    <xf numFmtId="168" fontId="6" fillId="0" borderId="61" xfId="38" applyNumberFormat="1" applyFont="1" applyFill="1" applyBorder="1" applyAlignment="1">
      <alignment vertical="center" wrapText="1"/>
    </xf>
    <xf numFmtId="168" fontId="6" fillId="0" borderId="55" xfId="38" applyNumberFormat="1" applyFont="1" applyFill="1" applyBorder="1" applyAlignment="1">
      <alignment wrapText="1"/>
    </xf>
    <xf numFmtId="168" fontId="6" fillId="0" borderId="56" xfId="38" applyNumberFormat="1" applyFont="1" applyFill="1" applyBorder="1" applyAlignment="1">
      <alignment wrapText="1"/>
    </xf>
    <xf numFmtId="168" fontId="6" fillId="0" borderId="57" xfId="38" applyNumberFormat="1" applyFont="1" applyFill="1" applyBorder="1" applyAlignment="1">
      <alignment wrapText="1"/>
    </xf>
    <xf numFmtId="168" fontId="10" fillId="0" borderId="55" xfId="38" applyNumberFormat="1" applyFont="1" applyBorder="1"/>
    <xf numFmtId="168" fontId="10" fillId="0" borderId="56" xfId="38" applyNumberFormat="1" applyFont="1" applyBorder="1"/>
    <xf numFmtId="168" fontId="10" fillId="0" borderId="57" xfId="38" applyNumberFormat="1" applyFont="1" applyBorder="1"/>
    <xf numFmtId="168" fontId="10" fillId="0" borderId="55" xfId="38" applyNumberFormat="1" applyFont="1" applyFill="1" applyBorder="1"/>
    <xf numFmtId="168" fontId="10" fillId="0" borderId="56" xfId="38" applyNumberFormat="1" applyFont="1" applyFill="1" applyBorder="1"/>
    <xf numFmtId="168" fontId="10" fillId="0" borderId="57" xfId="38" applyNumberFormat="1" applyFont="1" applyFill="1" applyBorder="1"/>
    <xf numFmtId="168" fontId="10" fillId="0" borderId="66" xfId="38" applyNumberFormat="1" applyFont="1" applyFill="1" applyBorder="1"/>
    <xf numFmtId="168" fontId="10" fillId="0" borderId="65" xfId="38" applyNumberFormat="1" applyFont="1" applyFill="1" applyBorder="1"/>
    <xf numFmtId="168" fontId="10" fillId="0" borderId="18" xfId="38" applyNumberFormat="1" applyFont="1" applyFill="1" applyBorder="1"/>
    <xf numFmtId="168" fontId="10" fillId="0" borderId="73" xfId="38" applyNumberFormat="1" applyFont="1" applyFill="1" applyBorder="1"/>
    <xf numFmtId="168" fontId="10" fillId="0" borderId="23" xfId="38" applyNumberFormat="1" applyFont="1" applyFill="1" applyBorder="1"/>
    <xf numFmtId="168" fontId="6" fillId="0" borderId="73" xfId="38" applyNumberFormat="1" applyFont="1" applyFill="1" applyBorder="1" applyAlignment="1">
      <alignment wrapText="1"/>
    </xf>
    <xf numFmtId="168" fontId="10" fillId="0" borderId="0" xfId="38" applyNumberFormat="1" applyFont="1" applyFill="1"/>
    <xf numFmtId="168" fontId="6" fillId="0" borderId="25" xfId="38" applyNumberFormat="1" applyFont="1" applyFill="1" applyBorder="1" applyAlignment="1">
      <alignment vertical="center" wrapText="1"/>
    </xf>
    <xf numFmtId="168" fontId="6" fillId="0" borderId="28" xfId="38" applyNumberFormat="1" applyFont="1" applyFill="1" applyBorder="1" applyAlignment="1">
      <alignment wrapText="1"/>
    </xf>
    <xf numFmtId="168" fontId="6" fillId="0" borderId="29" xfId="38" applyNumberFormat="1" applyFont="1" applyFill="1" applyBorder="1" applyAlignment="1">
      <alignment wrapText="1"/>
    </xf>
    <xf numFmtId="168" fontId="6" fillId="0" borderId="59" xfId="38" applyNumberFormat="1" applyFont="1" applyFill="1" applyBorder="1" applyAlignment="1">
      <alignment wrapText="1"/>
    </xf>
    <xf numFmtId="168" fontId="10" fillId="0" borderId="28" xfId="38" applyNumberFormat="1" applyFont="1" applyFill="1" applyBorder="1"/>
    <xf numFmtId="168" fontId="10" fillId="0" borderId="29" xfId="38" applyNumberFormat="1" applyFont="1" applyFill="1" applyBorder="1"/>
    <xf numFmtId="168" fontId="10" fillId="0" borderId="59" xfId="38" applyNumberFormat="1" applyFont="1" applyFill="1" applyBorder="1"/>
    <xf numFmtId="168" fontId="10" fillId="0" borderId="53" xfId="38" applyNumberFormat="1" applyFont="1" applyFill="1" applyBorder="1"/>
    <xf numFmtId="168" fontId="10" fillId="0" borderId="30" xfId="38" applyNumberFormat="1" applyFont="1" applyFill="1" applyBorder="1"/>
    <xf numFmtId="168" fontId="6" fillId="0" borderId="27" xfId="38" applyNumberFormat="1" applyFont="1" applyFill="1" applyBorder="1" applyAlignment="1">
      <alignment wrapText="1"/>
    </xf>
    <xf numFmtId="168" fontId="10" fillId="0" borderId="25" xfId="38" applyNumberFormat="1" applyFont="1" applyFill="1" applyBorder="1"/>
    <xf numFmtId="168" fontId="6" fillId="0" borderId="29" xfId="38" applyNumberFormat="1" applyFont="1" applyFill="1" applyBorder="1" applyAlignment="1"/>
    <xf numFmtId="168" fontId="10" fillId="0" borderId="27" xfId="38" applyNumberFormat="1" applyFont="1" applyFill="1" applyBorder="1"/>
    <xf numFmtId="168" fontId="7" fillId="0" borderId="40" xfId="38" applyNumberFormat="1" applyFont="1" applyFill="1" applyBorder="1" applyAlignment="1">
      <alignment vertical="center" wrapText="1"/>
    </xf>
    <xf numFmtId="168" fontId="7" fillId="0" borderId="43" xfId="38" applyNumberFormat="1" applyFont="1" applyFill="1" applyBorder="1" applyAlignment="1">
      <alignment wrapText="1"/>
    </xf>
    <xf numFmtId="168" fontId="7" fillId="0" borderId="44" xfId="38" applyNumberFormat="1" applyFont="1" applyFill="1" applyBorder="1" applyAlignment="1">
      <alignment wrapText="1"/>
    </xf>
    <xf numFmtId="168" fontId="7" fillId="0" borderId="77" xfId="38" applyNumberFormat="1" applyFont="1" applyFill="1" applyBorder="1" applyAlignment="1">
      <alignment wrapText="1"/>
    </xf>
    <xf numFmtId="168" fontId="7" fillId="0" borderId="72" xfId="38" applyNumberFormat="1" applyFont="1" applyFill="1" applyBorder="1" applyAlignment="1">
      <alignment wrapText="1"/>
    </xf>
    <xf numFmtId="168" fontId="7" fillId="0" borderId="79" xfId="38" applyNumberFormat="1" applyFont="1" applyFill="1" applyBorder="1" applyAlignment="1">
      <alignment wrapText="1"/>
    </xf>
    <xf numFmtId="168" fontId="7" fillId="0" borderId="77" xfId="38" applyNumberFormat="1" applyFont="1" applyFill="1" applyBorder="1" applyAlignment="1">
      <alignment horizontal="right" wrapText="1"/>
    </xf>
    <xf numFmtId="37" fontId="7" fillId="0" borderId="77" xfId="38" applyNumberFormat="1" applyFont="1" applyFill="1" applyBorder="1" applyAlignment="1">
      <alignment wrapText="1"/>
    </xf>
    <xf numFmtId="168" fontId="7" fillId="0" borderId="0" xfId="38" applyNumberFormat="1" applyFont="1" applyFill="1" applyBorder="1" applyAlignment="1">
      <alignment horizontal="center" vertical="center" textRotation="90" wrapText="1"/>
    </xf>
    <xf numFmtId="168" fontId="6" fillId="0" borderId="0" xfId="38" applyNumberFormat="1" applyFont="1" applyFill="1" applyBorder="1" applyAlignment="1">
      <alignment vertical="center" wrapText="1"/>
    </xf>
    <xf numFmtId="168" fontId="6" fillId="0" borderId="0" xfId="38" applyNumberFormat="1" applyFont="1" applyFill="1" applyBorder="1" applyAlignment="1">
      <alignment wrapText="1"/>
    </xf>
    <xf numFmtId="168" fontId="6" fillId="0" borderId="0" xfId="38" applyNumberFormat="1" applyFont="1" applyFill="1" applyBorder="1" applyAlignment="1">
      <alignment horizontal="right" wrapText="1"/>
    </xf>
    <xf numFmtId="168" fontId="6" fillId="0" borderId="3" xfId="38" applyNumberFormat="1" applyFont="1" applyFill="1" applyBorder="1" applyAlignment="1">
      <alignment horizontal="right" wrapText="1"/>
    </xf>
    <xf numFmtId="168" fontId="10" fillId="0" borderId="0" xfId="38" applyNumberFormat="1" applyFont="1" applyFill="1" applyBorder="1"/>
    <xf numFmtId="168" fontId="8" fillId="0" borderId="0" xfId="38" applyNumberFormat="1" applyFont="1" applyFill="1"/>
    <xf numFmtId="168" fontId="23" fillId="0" borderId="0" xfId="38" applyNumberFormat="1" applyFont="1" applyFill="1"/>
    <xf numFmtId="168" fontId="24" fillId="0" borderId="0" xfId="38" applyNumberFormat="1" applyFont="1" applyFill="1"/>
    <xf numFmtId="0" fontId="13" fillId="0" borderId="0" xfId="36" applyFont="1"/>
    <xf numFmtId="0" fontId="13" fillId="0" borderId="0" xfId="36" applyFont="1" applyAlignment="1">
      <alignment wrapText="1"/>
    </xf>
    <xf numFmtId="0" fontId="12" fillId="0" borderId="35" xfId="36" applyFont="1" applyBorder="1" applyAlignment="1">
      <alignment horizontal="center" vertical="center" wrapText="1"/>
    </xf>
    <xf numFmtId="0" fontId="12" fillId="0" borderId="36" xfId="36" applyFont="1" applyBorder="1" applyAlignment="1">
      <alignment horizontal="center" vertical="center" wrapText="1"/>
    </xf>
    <xf numFmtId="0" fontId="12" fillId="0" borderId="73" xfId="36" applyFont="1" applyFill="1" applyBorder="1" applyAlignment="1">
      <alignment horizontal="center" vertical="center" wrapText="1"/>
    </xf>
    <xf numFmtId="170" fontId="13" fillId="0" borderId="21" xfId="36" applyNumberFormat="1" applyFont="1" applyFill="1" applyBorder="1" applyAlignment="1">
      <alignment vertical="center" wrapText="1"/>
    </xf>
    <xf numFmtId="170" fontId="13" fillId="0" borderId="22" xfId="36" applyNumberFormat="1" applyFont="1" applyFill="1" applyBorder="1" applyAlignment="1">
      <alignment vertical="center" wrapText="1"/>
    </xf>
    <xf numFmtId="170" fontId="13" fillId="0" borderId="73" xfId="36" applyNumberFormat="1" applyFont="1" applyFill="1" applyBorder="1" applyAlignment="1">
      <alignment vertical="center" wrapText="1"/>
    </xf>
    <xf numFmtId="170" fontId="13" fillId="0" borderId="0" xfId="36" applyNumberFormat="1" applyFont="1" applyAlignment="1">
      <alignment wrapText="1"/>
    </xf>
    <xf numFmtId="10" fontId="13" fillId="0" borderId="29" xfId="36" applyNumberFormat="1" applyFont="1" applyBorder="1" applyAlignment="1">
      <alignment wrapText="1"/>
    </xf>
    <xf numFmtId="0" fontId="12" fillId="0" borderId="59" xfId="36" applyFont="1" applyFill="1" applyBorder="1" applyAlignment="1">
      <alignment horizontal="center" vertical="center" wrapText="1"/>
    </xf>
    <xf numFmtId="170" fontId="13" fillId="0" borderId="28" xfId="36" applyNumberFormat="1" applyFont="1" applyFill="1" applyBorder="1" applyAlignment="1">
      <alignment vertical="center" wrapText="1"/>
    </xf>
    <xf numFmtId="170" fontId="13" fillId="0" borderId="29" xfId="36" applyNumberFormat="1" applyFont="1" applyFill="1" applyBorder="1" applyAlignment="1">
      <alignment vertical="center" wrapText="1"/>
    </xf>
    <xf numFmtId="170" fontId="13" fillId="0" borderId="59" xfId="36" applyNumberFormat="1" applyFont="1" applyFill="1" applyBorder="1" applyAlignment="1">
      <alignment vertical="center" wrapText="1"/>
    </xf>
    <xf numFmtId="170" fontId="13" fillId="0" borderId="35" xfId="36" applyNumberFormat="1" applyFont="1" applyFill="1" applyBorder="1" applyAlignment="1">
      <alignment vertical="center" wrapText="1"/>
    </xf>
    <xf numFmtId="170" fontId="13" fillId="0" borderId="36" xfId="36" applyNumberFormat="1" applyFont="1" applyFill="1" applyBorder="1" applyAlignment="1">
      <alignment vertical="center" wrapText="1"/>
    </xf>
    <xf numFmtId="170" fontId="13" fillId="0" borderId="60" xfId="36" applyNumberFormat="1" applyFont="1" applyFill="1" applyBorder="1" applyAlignment="1">
      <alignment vertical="center" wrapText="1"/>
    </xf>
    <xf numFmtId="10" fontId="13" fillId="5" borderId="29" xfId="36" applyNumberFormat="1" applyFont="1" applyFill="1" applyBorder="1" applyAlignment="1">
      <alignment wrapText="1"/>
    </xf>
    <xf numFmtId="10" fontId="13" fillId="6" borderId="29" xfId="36" applyNumberFormat="1" applyFont="1" applyFill="1" applyBorder="1" applyAlignment="1">
      <alignment wrapText="1"/>
    </xf>
    <xf numFmtId="0" fontId="12" fillId="0" borderId="57" xfId="36" applyFont="1" applyFill="1" applyBorder="1" applyAlignment="1">
      <alignment horizontal="center" vertical="center" wrapText="1"/>
    </xf>
    <xf numFmtId="170" fontId="13" fillId="0" borderId="55" xfId="36" applyNumberFormat="1" applyFont="1" applyFill="1" applyBorder="1" applyAlignment="1">
      <alignment vertical="center" wrapText="1"/>
    </xf>
    <xf numFmtId="170" fontId="13" fillId="0" borderId="56" xfId="36" applyNumberFormat="1" applyFont="1" applyFill="1" applyBorder="1" applyAlignment="1">
      <alignment vertical="center" wrapText="1"/>
    </xf>
    <xf numFmtId="170" fontId="13" fillId="0" borderId="57" xfId="36" applyNumberFormat="1" applyFont="1" applyFill="1" applyBorder="1" applyAlignment="1">
      <alignment vertical="center" wrapText="1"/>
    </xf>
    <xf numFmtId="170" fontId="13" fillId="0" borderId="43" xfId="36" applyNumberFormat="1" applyFont="1" applyFill="1" applyBorder="1" applyAlignment="1">
      <alignment vertical="center" wrapText="1"/>
    </xf>
    <xf numFmtId="170" fontId="13" fillId="0" borderId="44" xfId="36" applyNumberFormat="1" applyFont="1" applyFill="1" applyBorder="1" applyAlignment="1">
      <alignment vertical="center" wrapText="1"/>
    </xf>
    <xf numFmtId="170" fontId="13" fillId="0" borderId="77" xfId="36" applyNumberFormat="1" applyFont="1" applyFill="1" applyBorder="1" applyAlignment="1">
      <alignment vertical="center" wrapText="1"/>
    </xf>
    <xf numFmtId="170" fontId="13" fillId="0" borderId="18" xfId="36" applyNumberFormat="1" applyFont="1" applyFill="1" applyBorder="1" applyAlignment="1">
      <alignment vertical="center" wrapText="1"/>
    </xf>
    <xf numFmtId="170" fontId="13" fillId="0" borderId="54" xfId="36" applyNumberFormat="1" applyFont="1" applyFill="1" applyBorder="1" applyAlignment="1">
      <alignment vertical="center" wrapText="1"/>
    </xf>
    <xf numFmtId="170" fontId="13" fillId="0" borderId="14" xfId="36" applyNumberFormat="1" applyFont="1" applyFill="1" applyBorder="1" applyAlignment="1">
      <alignment vertical="center" wrapText="1"/>
    </xf>
    <xf numFmtId="170" fontId="13" fillId="0" borderId="15" xfId="36" applyNumberFormat="1" applyFont="1" applyFill="1" applyBorder="1" applyAlignment="1">
      <alignment vertical="center" wrapText="1"/>
    </xf>
    <xf numFmtId="0" fontId="13" fillId="0" borderId="0" xfId="36" applyFont="1" applyBorder="1"/>
    <xf numFmtId="0" fontId="13" fillId="0" borderId="0" xfId="36" applyFont="1" applyFill="1"/>
    <xf numFmtId="0" fontId="13" fillId="0" borderId="3" xfId="36" applyFont="1" applyFill="1" applyBorder="1"/>
    <xf numFmtId="170" fontId="13" fillId="0" borderId="0" xfId="37" applyNumberFormat="1" applyFont="1"/>
    <xf numFmtId="170" fontId="13" fillId="0" borderId="0" xfId="37" applyNumberFormat="1" applyFont="1" applyFill="1"/>
    <xf numFmtId="170" fontId="4" fillId="0" borderId="0" xfId="37" applyNumberFormat="1" applyFont="1"/>
    <xf numFmtId="170" fontId="4" fillId="0" borderId="0" xfId="36" applyNumberFormat="1"/>
    <xf numFmtId="170" fontId="13" fillId="0" borderId="0" xfId="37" applyNumberFormat="1" applyFont="1" applyBorder="1"/>
    <xf numFmtId="3" fontId="4" fillId="0" borderId="0" xfId="36" applyNumberFormat="1"/>
    <xf numFmtId="0" fontId="21" fillId="0" borderId="0" xfId="36" applyFont="1" applyFill="1" applyAlignment="1">
      <alignment horizontal="right" vertical="center" wrapText="1"/>
    </xf>
    <xf numFmtId="0" fontId="13" fillId="0" borderId="1" xfId="36" applyFont="1" applyBorder="1"/>
    <xf numFmtId="49" fontId="12" fillId="0" borderId="0" xfId="36" applyNumberFormat="1" applyFont="1" applyBorder="1" applyAlignment="1">
      <alignment vertical="center" wrapText="1"/>
    </xf>
    <xf numFmtId="0" fontId="12" fillId="0" borderId="72" xfId="36" applyFont="1" applyFill="1" applyBorder="1" applyAlignment="1">
      <alignment horizontal="center" vertical="center" wrapText="1"/>
    </xf>
    <xf numFmtId="0" fontId="12" fillId="0" borderId="14" xfId="36" applyFont="1" applyFill="1" applyBorder="1" applyAlignment="1">
      <alignment horizontal="center" vertical="center" wrapText="1"/>
    </xf>
    <xf numFmtId="0" fontId="12" fillId="0" borderId="69" xfId="36" applyFont="1" applyFill="1" applyBorder="1" applyAlignment="1">
      <alignment horizontal="center" vertical="center" wrapText="1"/>
    </xf>
    <xf numFmtId="0" fontId="12" fillId="0" borderId="16" xfId="36" applyFont="1" applyFill="1" applyBorder="1" applyAlignment="1">
      <alignment horizontal="center" vertical="center" wrapText="1"/>
    </xf>
    <xf numFmtId="170" fontId="13" fillId="0" borderId="21" xfId="36" applyNumberFormat="1" applyFont="1" applyFill="1" applyBorder="1" applyAlignment="1">
      <alignment horizontal="center" vertical="center"/>
    </xf>
    <xf numFmtId="170" fontId="13" fillId="0" borderId="22" xfId="36" applyNumberFormat="1" applyFont="1" applyFill="1" applyBorder="1" applyAlignment="1">
      <alignment horizontal="center" vertical="center"/>
    </xf>
    <xf numFmtId="170" fontId="13" fillId="0" borderId="23" xfId="36" applyNumberFormat="1" applyFont="1" applyFill="1" applyBorder="1" applyAlignment="1">
      <alignment horizontal="center" vertical="center"/>
    </xf>
    <xf numFmtId="170" fontId="13" fillId="0" borderId="28" xfId="36" applyNumberFormat="1" applyFont="1" applyFill="1" applyBorder="1" applyAlignment="1">
      <alignment horizontal="center" vertical="center"/>
    </xf>
    <xf numFmtId="170" fontId="13" fillId="0" borderId="31" xfId="36" applyNumberFormat="1" applyFont="1" applyFill="1" applyBorder="1" applyAlignment="1">
      <alignment horizontal="center" vertical="center"/>
    </xf>
    <xf numFmtId="170" fontId="13" fillId="0" borderId="29" xfId="36" applyNumberFormat="1" applyFont="1" applyFill="1" applyBorder="1" applyAlignment="1">
      <alignment horizontal="center" vertical="center"/>
    </xf>
    <xf numFmtId="170" fontId="13" fillId="0" borderId="30" xfId="36" applyNumberFormat="1" applyFont="1" applyFill="1" applyBorder="1" applyAlignment="1">
      <alignment horizontal="center" vertical="center"/>
    </xf>
    <xf numFmtId="170" fontId="13" fillId="0" borderId="35" xfId="36" applyNumberFormat="1" applyFont="1" applyFill="1" applyBorder="1" applyAlignment="1">
      <alignment horizontal="center" vertical="center"/>
    </xf>
    <xf numFmtId="170" fontId="13" fillId="0" borderId="36" xfId="36" applyNumberFormat="1" applyFont="1" applyFill="1" applyBorder="1" applyAlignment="1">
      <alignment horizontal="center" vertical="center"/>
    </xf>
    <xf numFmtId="170" fontId="13" fillId="0" borderId="37" xfId="36" applyNumberFormat="1" applyFont="1" applyFill="1" applyBorder="1" applyAlignment="1">
      <alignment horizontal="center" vertical="center"/>
    </xf>
    <xf numFmtId="170" fontId="13" fillId="0" borderId="24" xfId="36" applyNumberFormat="1" applyFont="1" applyFill="1" applyBorder="1" applyAlignment="1">
      <alignment horizontal="center" vertical="center"/>
    </xf>
    <xf numFmtId="170" fontId="13" fillId="0" borderId="38" xfId="36" applyNumberFormat="1" applyFont="1" applyFill="1" applyBorder="1" applyAlignment="1">
      <alignment horizontal="center" vertical="center"/>
    </xf>
    <xf numFmtId="170" fontId="12" fillId="0" borderId="35" xfId="36" applyNumberFormat="1" applyFont="1" applyFill="1" applyBorder="1" applyAlignment="1">
      <alignment horizontal="center" vertical="center"/>
    </xf>
    <xf numFmtId="170" fontId="12" fillId="0" borderId="76" xfId="36" applyNumberFormat="1" applyFont="1" applyFill="1" applyBorder="1" applyAlignment="1">
      <alignment horizontal="center" vertical="center"/>
    </xf>
    <xf numFmtId="170" fontId="12" fillId="0" borderId="33" xfId="36" applyNumberFormat="1" applyFont="1" applyFill="1" applyBorder="1" applyAlignment="1">
      <alignment horizontal="center" vertical="center"/>
    </xf>
    <xf numFmtId="170" fontId="12" fillId="0" borderId="38" xfId="36" applyNumberFormat="1" applyFont="1" applyFill="1" applyBorder="1" applyAlignment="1">
      <alignment horizontal="center" vertical="center"/>
    </xf>
    <xf numFmtId="170" fontId="13" fillId="0" borderId="55" xfId="36" applyNumberFormat="1" applyFont="1" applyFill="1" applyBorder="1" applyAlignment="1">
      <alignment horizontal="center" vertical="center"/>
    </xf>
    <xf numFmtId="170" fontId="13" fillId="0" borderId="56" xfId="36" applyNumberFormat="1" applyFont="1" applyFill="1" applyBorder="1" applyAlignment="1">
      <alignment horizontal="center" vertical="center"/>
    </xf>
    <xf numFmtId="170" fontId="13" fillId="0" borderId="65" xfId="36" applyNumberFormat="1" applyFont="1" applyFill="1" applyBorder="1" applyAlignment="1">
      <alignment horizontal="center" vertical="center"/>
    </xf>
    <xf numFmtId="170" fontId="13" fillId="0" borderId="67" xfId="36" applyNumberFormat="1" applyFont="1" applyFill="1" applyBorder="1" applyAlignment="1">
      <alignment horizontal="center" vertical="center"/>
    </xf>
    <xf numFmtId="170" fontId="12" fillId="0" borderId="43" xfId="36" applyNumberFormat="1" applyFont="1" applyFill="1" applyBorder="1" applyAlignment="1">
      <alignment horizontal="center" vertical="center"/>
    </xf>
    <xf numFmtId="170" fontId="12" fillId="0" borderId="72" xfId="36" applyNumberFormat="1" applyFont="1" applyFill="1" applyBorder="1" applyAlignment="1">
      <alignment horizontal="center" vertical="center"/>
    </xf>
    <xf numFmtId="170" fontId="12" fillId="0" borderId="41" xfId="36" applyNumberFormat="1" applyFont="1" applyFill="1" applyBorder="1" applyAlignment="1">
      <alignment horizontal="center" vertical="center"/>
    </xf>
    <xf numFmtId="170" fontId="12" fillId="0" borderId="64" xfId="36" applyNumberFormat="1" applyFont="1" applyFill="1" applyBorder="1" applyAlignment="1">
      <alignment horizontal="center" vertical="center"/>
    </xf>
    <xf numFmtId="3" fontId="13" fillId="0" borderId="0" xfId="36" applyNumberFormat="1" applyFont="1"/>
    <xf numFmtId="168" fontId="13" fillId="0" borderId="0" xfId="38" applyNumberFormat="1" applyFont="1"/>
    <xf numFmtId="0" fontId="26" fillId="0" borderId="0" xfId="36" applyFont="1"/>
    <xf numFmtId="168" fontId="23" fillId="0" borderId="0" xfId="38" applyNumberFormat="1" applyFont="1" applyFill="1" applyAlignment="1">
      <alignment vertical="center" wrapText="1"/>
    </xf>
    <xf numFmtId="0" fontId="26" fillId="0" borderId="0" xfId="36" applyFont="1" applyAlignment="1">
      <alignment vertical="center" wrapText="1"/>
    </xf>
    <xf numFmtId="0" fontId="26" fillId="0" borderId="1" xfId="36" applyFont="1" applyBorder="1" applyAlignment="1">
      <alignment vertical="center" wrapText="1"/>
    </xf>
    <xf numFmtId="0" fontId="21" fillId="2" borderId="13" xfId="36" applyFont="1" applyFill="1" applyBorder="1" applyAlignment="1">
      <alignment horizontal="center" vertical="center" wrapText="1"/>
    </xf>
    <xf numFmtId="0" fontId="21" fillId="2" borderId="71" xfId="36" applyFont="1" applyFill="1" applyBorder="1" applyAlignment="1">
      <alignment horizontal="center" vertical="center" wrapText="1"/>
    </xf>
    <xf numFmtId="0" fontId="21" fillId="2" borderId="7" xfId="36" applyFont="1" applyFill="1" applyBorder="1" applyAlignment="1">
      <alignment horizontal="center" vertical="center" wrapText="1"/>
    </xf>
    <xf numFmtId="14" fontId="21" fillId="0" borderId="0" xfId="36" applyNumberFormat="1" applyFont="1" applyBorder="1" applyAlignment="1">
      <alignment horizontal="center" vertical="center" wrapText="1"/>
    </xf>
    <xf numFmtId="0" fontId="26" fillId="0" borderId="71" xfId="36" applyFont="1" applyBorder="1" applyAlignment="1">
      <alignment vertical="center" wrapText="1"/>
    </xf>
    <xf numFmtId="3" fontId="26" fillId="0" borderId="71" xfId="36" applyNumberFormat="1" applyFont="1" applyFill="1" applyBorder="1" applyAlignment="1">
      <alignment horizontal="center" vertical="center" wrapText="1"/>
    </xf>
    <xf numFmtId="3" fontId="26" fillId="0" borderId="47" xfId="36" applyNumberFormat="1" applyFont="1" applyFill="1" applyBorder="1" applyAlignment="1">
      <alignment horizontal="center" vertical="center" wrapText="1"/>
    </xf>
    <xf numFmtId="170" fontId="26" fillId="0" borderId="47" xfId="37" applyNumberFormat="1" applyFont="1" applyFill="1" applyBorder="1" applyAlignment="1">
      <alignment horizontal="center" vertical="center" wrapText="1"/>
    </xf>
    <xf numFmtId="170" fontId="26" fillId="0" borderId="49" xfId="36" applyNumberFormat="1" applyFont="1" applyFill="1" applyBorder="1" applyAlignment="1">
      <alignment horizontal="center" vertical="center" wrapText="1"/>
    </xf>
    <xf numFmtId="3" fontId="26" fillId="0" borderId="0" xfId="37" applyNumberFormat="1" applyFont="1" applyBorder="1" applyAlignment="1">
      <alignment horizontal="center"/>
    </xf>
    <xf numFmtId="0" fontId="26" fillId="0" borderId="49" xfId="36" applyFont="1" applyBorder="1"/>
    <xf numFmtId="3" fontId="26" fillId="0" borderId="49" xfId="36" applyNumberFormat="1" applyFont="1" applyFill="1" applyBorder="1" applyAlignment="1">
      <alignment horizontal="center" vertical="center" wrapText="1"/>
    </xf>
    <xf numFmtId="0" fontId="26" fillId="0" borderId="75" xfId="36" applyFont="1" applyBorder="1"/>
    <xf numFmtId="3" fontId="21" fillId="0" borderId="13" xfId="36" applyNumberFormat="1" applyFont="1" applyFill="1" applyBorder="1" applyAlignment="1">
      <alignment horizontal="center" vertical="center" wrapText="1"/>
    </xf>
    <xf numFmtId="170" fontId="23" fillId="0" borderId="13" xfId="37" applyNumberFormat="1" applyFont="1" applyFill="1" applyBorder="1" applyAlignment="1">
      <alignment horizontal="center" vertical="center" wrapText="1"/>
    </xf>
    <xf numFmtId="170" fontId="23" fillId="0" borderId="13" xfId="36" applyNumberFormat="1" applyFont="1" applyFill="1" applyBorder="1" applyAlignment="1">
      <alignment horizontal="center" vertical="center" wrapText="1"/>
    </xf>
    <xf numFmtId="0" fontId="26" fillId="0" borderId="0" xfId="36" applyFont="1" applyBorder="1"/>
    <xf numFmtId="0" fontId="26" fillId="0" borderId="4" xfId="36" applyFont="1" applyBorder="1" applyAlignment="1">
      <alignment vertical="center"/>
    </xf>
    <xf numFmtId="3" fontId="26" fillId="0" borderId="68" xfId="36" applyNumberFormat="1" applyFont="1" applyFill="1" applyBorder="1" applyAlignment="1">
      <alignment horizontal="center" vertical="center" wrapText="1"/>
    </xf>
    <xf numFmtId="170" fontId="26" fillId="0" borderId="71" xfId="36" applyNumberFormat="1" applyFont="1" applyFill="1" applyBorder="1" applyAlignment="1">
      <alignment horizontal="center" vertical="center" wrapText="1"/>
    </xf>
    <xf numFmtId="0" fontId="26" fillId="0" borderId="47" xfId="36" applyFont="1" applyBorder="1"/>
    <xf numFmtId="0" fontId="26" fillId="0" borderId="47" xfId="36" applyFont="1" applyBorder="1" applyAlignment="1">
      <alignment wrapText="1"/>
    </xf>
    <xf numFmtId="3" fontId="26" fillId="0" borderId="68" xfId="36" applyNumberFormat="1" applyFont="1" applyBorder="1" applyAlignment="1">
      <alignment horizontal="center" vertical="center" wrapText="1"/>
    </xf>
    <xf numFmtId="3" fontId="26" fillId="0" borderId="49" xfId="36" applyNumberFormat="1" applyFont="1" applyBorder="1" applyAlignment="1">
      <alignment horizontal="center" vertical="center" wrapText="1"/>
    </xf>
    <xf numFmtId="170" fontId="26" fillId="0" borderId="49" xfId="36" applyNumberFormat="1" applyFont="1" applyBorder="1" applyAlignment="1">
      <alignment horizontal="center" vertical="center" wrapText="1"/>
    </xf>
    <xf numFmtId="0" fontId="26" fillId="0" borderId="9" xfId="36" applyFont="1" applyBorder="1"/>
    <xf numFmtId="3" fontId="26" fillId="0" borderId="75" xfId="36" applyNumberFormat="1" applyFont="1" applyBorder="1" applyAlignment="1">
      <alignment horizontal="center" vertical="center" wrapText="1"/>
    </xf>
    <xf numFmtId="170" fontId="26" fillId="0" borderId="47" xfId="37" applyNumberFormat="1" applyFont="1" applyBorder="1" applyAlignment="1">
      <alignment horizontal="center" vertical="center" wrapText="1"/>
    </xf>
    <xf numFmtId="170" fontId="26" fillId="0" borderId="75" xfId="36" applyNumberFormat="1" applyFont="1" applyBorder="1" applyAlignment="1">
      <alignment horizontal="center" vertical="center" wrapText="1"/>
    </xf>
    <xf numFmtId="3" fontId="21" fillId="0" borderId="13" xfId="36" applyNumberFormat="1" applyFont="1" applyBorder="1" applyAlignment="1">
      <alignment horizontal="center" vertical="center" wrapText="1"/>
    </xf>
    <xf numFmtId="170" fontId="23" fillId="0" borderId="13" xfId="37" applyNumberFormat="1" applyFont="1" applyBorder="1" applyAlignment="1">
      <alignment horizontal="center" vertical="center" wrapText="1"/>
    </xf>
    <xf numFmtId="170" fontId="23" fillId="0" borderId="13" xfId="36" applyNumberFormat="1" applyFont="1" applyBorder="1" applyAlignment="1">
      <alignment horizontal="center" vertical="center" wrapText="1"/>
    </xf>
    <xf numFmtId="170" fontId="23" fillId="0" borderId="75" xfId="37" applyNumberFormat="1" applyFont="1" applyBorder="1" applyAlignment="1">
      <alignment horizontal="center" vertical="center" wrapText="1"/>
    </xf>
    <xf numFmtId="0" fontId="21" fillId="0" borderId="0" xfId="36" applyFont="1" applyBorder="1" applyAlignment="1">
      <alignment horizontal="center" vertical="center" wrapText="1"/>
    </xf>
    <xf numFmtId="0" fontId="26" fillId="0" borderId="0" xfId="36" applyFont="1" applyFill="1"/>
    <xf numFmtId="3" fontId="26" fillId="0" borderId="0" xfId="36" applyNumberFormat="1" applyFont="1" applyFill="1" applyBorder="1" applyAlignment="1">
      <alignment horizontal="left" vertical="center" wrapText="1"/>
    </xf>
    <xf numFmtId="3" fontId="26" fillId="0" borderId="0" xfId="36" applyNumberFormat="1" applyFont="1" applyBorder="1" applyAlignment="1">
      <alignment horizontal="center" vertical="center" wrapText="1"/>
    </xf>
    <xf numFmtId="170" fontId="26" fillId="0" borderId="0" xfId="36" applyNumberFormat="1" applyFont="1" applyBorder="1" applyAlignment="1">
      <alignment horizontal="center" vertical="center" wrapText="1"/>
    </xf>
    <xf numFmtId="0" fontId="26" fillId="0" borderId="0" xfId="36" applyFont="1" applyAlignment="1">
      <alignment horizontal="center" vertical="center"/>
    </xf>
    <xf numFmtId="14" fontId="21" fillId="0" borderId="0" xfId="36" applyNumberFormat="1" applyFont="1" applyFill="1"/>
    <xf numFmtId="49" fontId="21" fillId="0" borderId="0" xfId="36" applyNumberFormat="1" applyFont="1" applyFill="1" applyAlignment="1">
      <alignment horizontal="right"/>
    </xf>
    <xf numFmtId="3" fontId="21" fillId="0" borderId="0" xfId="36" applyNumberFormat="1" applyFont="1" applyBorder="1" applyAlignment="1">
      <alignment horizontal="center" vertical="center" wrapText="1"/>
    </xf>
    <xf numFmtId="3" fontId="26" fillId="0" borderId="0" xfId="36" applyNumberFormat="1" applyFont="1" applyAlignment="1">
      <alignment vertical="center" wrapText="1"/>
    </xf>
    <xf numFmtId="0" fontId="26" fillId="0" borderId="0" xfId="7" applyFont="1" applyAlignment="1">
      <alignment vertical="center" wrapText="1"/>
    </xf>
    <xf numFmtId="3" fontId="26" fillId="0" borderId="0" xfId="36" applyNumberFormat="1" applyFont="1" applyFill="1"/>
    <xf numFmtId="3" fontId="26" fillId="0" borderId="0" xfId="36" applyNumberFormat="1" applyFont="1"/>
    <xf numFmtId="170" fontId="26" fillId="0" borderId="0" xfId="37" applyNumberFormat="1" applyFont="1" applyAlignment="1">
      <alignment vertical="center" wrapText="1"/>
    </xf>
    <xf numFmtId="0" fontId="26" fillId="0" borderId="0" xfId="7" applyFont="1"/>
    <xf numFmtId="0" fontId="26" fillId="0" borderId="0" xfId="36" applyFont="1" applyAlignment="1">
      <alignment wrapText="1"/>
    </xf>
    <xf numFmtId="0" fontId="26" fillId="0" borderId="0" xfId="7" applyFont="1" applyAlignment="1">
      <alignment wrapText="1"/>
    </xf>
    <xf numFmtId="0" fontId="21" fillId="0" borderId="0" xfId="36" applyFont="1"/>
    <xf numFmtId="0" fontId="21" fillId="0" borderId="0" xfId="7" applyFont="1"/>
    <xf numFmtId="3" fontId="21" fillId="0" borderId="0" xfId="36" applyNumberFormat="1" applyFont="1" applyFill="1"/>
    <xf numFmtId="3" fontId="23" fillId="0" borderId="0" xfId="36" applyNumberFormat="1" applyFont="1"/>
    <xf numFmtId="170" fontId="23" fillId="0" borderId="0" xfId="37" applyNumberFormat="1" applyFont="1" applyAlignment="1">
      <alignment vertical="center" wrapText="1"/>
    </xf>
    <xf numFmtId="170" fontId="23" fillId="0" borderId="0" xfId="36" applyNumberFormat="1" applyFont="1" applyBorder="1" applyAlignment="1">
      <alignment horizontal="center" vertical="center" wrapText="1"/>
    </xf>
    <xf numFmtId="170" fontId="26" fillId="0" borderId="0" xfId="36" applyNumberFormat="1" applyFont="1" applyAlignment="1">
      <alignment horizontal="center" vertical="center"/>
    </xf>
    <xf numFmtId="0" fontId="26" fillId="0" borderId="0" xfId="36" applyFont="1" applyFill="1" applyAlignment="1">
      <alignment wrapText="1"/>
    </xf>
    <xf numFmtId="0" fontId="26" fillId="0" borderId="0" xfId="7" applyFont="1" applyFill="1" applyAlignment="1">
      <alignment wrapText="1"/>
    </xf>
    <xf numFmtId="3" fontId="21" fillId="0" borderId="0" xfId="36" applyNumberFormat="1" applyFont="1" applyAlignment="1">
      <alignment wrapText="1"/>
    </xf>
    <xf numFmtId="0" fontId="21" fillId="0" borderId="0" xfId="7" applyFont="1" applyAlignment="1">
      <alignment wrapText="1"/>
    </xf>
    <xf numFmtId="3" fontId="21" fillId="0" borderId="0" xfId="36" applyNumberFormat="1" applyFont="1"/>
    <xf numFmtId="170" fontId="21" fillId="0" borderId="0" xfId="36" applyNumberFormat="1" applyFont="1" applyAlignment="1">
      <alignment horizontal="center" vertical="center"/>
    </xf>
    <xf numFmtId="0" fontId="21" fillId="0" borderId="0" xfId="36" applyFont="1" applyAlignment="1">
      <alignment wrapText="1"/>
    </xf>
    <xf numFmtId="0" fontId="21" fillId="0" borderId="0" xfId="7" applyFont="1" applyAlignment="1">
      <alignment vertical="center" wrapText="1"/>
    </xf>
    <xf numFmtId="170" fontId="26" fillId="0" borderId="0" xfId="37" applyNumberFormat="1" applyFont="1" applyAlignment="1">
      <alignment horizontal="center" vertical="center"/>
    </xf>
    <xf numFmtId="0" fontId="23" fillId="0" borderId="0" xfId="7" applyFont="1"/>
    <xf numFmtId="170" fontId="23" fillId="0" borderId="0" xfId="37" applyNumberFormat="1" applyFont="1" applyAlignment="1">
      <alignment horizontal="center" vertical="center"/>
    </xf>
    <xf numFmtId="0" fontId="23" fillId="0" borderId="0" xfId="36" applyFont="1"/>
    <xf numFmtId="0" fontId="23" fillId="0" borderId="0" xfId="36" applyFont="1" applyAlignment="1">
      <alignment horizontal="right"/>
    </xf>
    <xf numFmtId="0" fontId="13" fillId="0" borderId="0" xfId="39" applyFont="1"/>
    <xf numFmtId="0" fontId="13" fillId="0" borderId="0" xfId="39" applyFont="1" applyAlignment="1">
      <alignment horizontal="center"/>
    </xf>
    <xf numFmtId="0" fontId="7" fillId="0" borderId="0" xfId="39" applyFont="1"/>
    <xf numFmtId="0" fontId="12" fillId="0" borderId="1" xfId="39" applyFont="1" applyBorder="1" applyAlignment="1">
      <alignment horizontal="center" wrapText="1"/>
    </xf>
    <xf numFmtId="0" fontId="12" fillId="0" borderId="0" xfId="39" applyFont="1" applyBorder="1" applyAlignment="1">
      <alignment horizontal="center" wrapText="1"/>
    </xf>
    <xf numFmtId="0" fontId="13" fillId="0" borderId="1" xfId="39" applyFont="1" applyBorder="1"/>
    <xf numFmtId="0" fontId="13" fillId="0" borderId="47" xfId="39" applyFont="1" applyBorder="1"/>
    <xf numFmtId="49" fontId="12" fillId="0" borderId="17" xfId="39" applyNumberFormat="1" applyFont="1" applyBorder="1" applyAlignment="1">
      <alignment horizontal="center" vertical="center" wrapText="1"/>
    </xf>
    <xf numFmtId="49" fontId="12" fillId="0" borderId="11" xfId="39" applyNumberFormat="1" applyFont="1" applyBorder="1" applyAlignment="1">
      <alignment horizontal="center" vertical="center" wrapText="1"/>
    </xf>
    <xf numFmtId="49" fontId="12" fillId="0" borderId="7" xfId="39" applyNumberFormat="1" applyFont="1" applyBorder="1" applyAlignment="1">
      <alignment horizontal="center" vertical="center" wrapText="1"/>
    </xf>
    <xf numFmtId="3" fontId="13" fillId="0" borderId="56" xfId="39" applyNumberFormat="1" applyFont="1" applyBorder="1" applyAlignment="1">
      <alignment horizontal="center"/>
    </xf>
    <xf numFmtId="3" fontId="13" fillId="0" borderId="22" xfId="39" applyNumberFormat="1" applyFont="1" applyBorder="1" applyAlignment="1">
      <alignment horizontal="center"/>
    </xf>
    <xf numFmtId="3" fontId="13" fillId="0" borderId="66" xfId="39" applyNumberFormat="1" applyFont="1" applyBorder="1" applyAlignment="1">
      <alignment horizontal="center"/>
    </xf>
    <xf numFmtId="3" fontId="13" fillId="0" borderId="54" xfId="39" applyNumberFormat="1" applyFont="1" applyBorder="1" applyAlignment="1">
      <alignment horizontal="center"/>
    </xf>
    <xf numFmtId="3" fontId="13" fillId="0" borderId="20" xfId="39" applyNumberFormat="1" applyFont="1" applyBorder="1" applyAlignment="1">
      <alignment horizontal="center"/>
    </xf>
    <xf numFmtId="170" fontId="13" fillId="0" borderId="54" xfId="39" applyNumberFormat="1" applyFont="1" applyBorder="1" applyAlignment="1">
      <alignment horizontal="center"/>
    </xf>
    <xf numFmtId="170" fontId="13" fillId="0" borderId="22" xfId="39" applyNumberFormat="1" applyFont="1" applyBorder="1" applyAlignment="1">
      <alignment horizontal="center"/>
    </xf>
    <xf numFmtId="170" fontId="13" fillId="0" borderId="66" xfId="39" applyNumberFormat="1" applyFont="1" applyBorder="1" applyAlignment="1">
      <alignment horizontal="center"/>
    </xf>
    <xf numFmtId="170" fontId="13" fillId="0" borderId="19" xfId="39" applyNumberFormat="1" applyFont="1" applyBorder="1" applyAlignment="1">
      <alignment horizontal="center"/>
    </xf>
    <xf numFmtId="170" fontId="13" fillId="0" borderId="52" xfId="39" applyNumberFormat="1" applyFont="1" applyBorder="1" applyAlignment="1">
      <alignment horizontal="center"/>
    </xf>
    <xf numFmtId="0" fontId="12" fillId="0" borderId="27" xfId="39" applyFont="1" applyBorder="1" applyAlignment="1">
      <alignment horizontal="center" vertical="center" wrapText="1"/>
    </xf>
    <xf numFmtId="3" fontId="13" fillId="0" borderId="29" xfId="39" applyNumberFormat="1" applyFont="1" applyBorder="1" applyAlignment="1">
      <alignment horizontal="center"/>
    </xf>
    <xf numFmtId="3" fontId="13" fillId="0" borderId="53" xfId="39" applyNumberFormat="1" applyFont="1" applyBorder="1" applyAlignment="1">
      <alignment horizontal="center"/>
    </xf>
    <xf numFmtId="170" fontId="13" fillId="0" borderId="60" xfId="39" applyNumberFormat="1" applyFont="1" applyBorder="1" applyAlignment="1">
      <alignment horizontal="center"/>
    </xf>
    <xf numFmtId="0" fontId="12" fillId="0" borderId="34" xfId="39" applyFont="1" applyFill="1" applyBorder="1" applyAlignment="1">
      <alignment horizontal="center" vertical="center" wrapText="1"/>
    </xf>
    <xf numFmtId="3" fontId="13" fillId="0" borderId="36" xfId="39" applyNumberFormat="1" applyFont="1" applyBorder="1" applyAlignment="1">
      <alignment horizontal="center"/>
    </xf>
    <xf numFmtId="3" fontId="13" fillId="0" borderId="44" xfId="39" applyNumberFormat="1" applyFont="1" applyBorder="1" applyAlignment="1">
      <alignment horizontal="center"/>
    </xf>
    <xf numFmtId="3" fontId="13" fillId="0" borderId="72" xfId="39" applyNumberFormat="1" applyFont="1" applyBorder="1" applyAlignment="1">
      <alignment horizontal="center"/>
    </xf>
    <xf numFmtId="3" fontId="13" fillId="0" borderId="42" xfId="39" applyNumberFormat="1" applyFont="1" applyBorder="1" applyAlignment="1">
      <alignment horizontal="center"/>
    </xf>
    <xf numFmtId="3" fontId="13" fillId="0" borderId="43" xfId="39" applyNumberFormat="1" applyFont="1" applyBorder="1" applyAlignment="1">
      <alignment horizontal="center"/>
    </xf>
    <xf numFmtId="3" fontId="13" fillId="0" borderId="47" xfId="39" applyNumberFormat="1" applyFont="1" applyBorder="1" applyAlignment="1">
      <alignment horizontal="center"/>
    </xf>
    <xf numFmtId="170" fontId="13" fillId="0" borderId="58" xfId="39" applyNumberFormat="1" applyFont="1" applyBorder="1" applyAlignment="1">
      <alignment horizontal="center"/>
    </xf>
    <xf numFmtId="170" fontId="13" fillId="0" borderId="72" xfId="39" applyNumberFormat="1" applyFont="1" applyBorder="1" applyAlignment="1">
      <alignment horizontal="center"/>
    </xf>
    <xf numFmtId="170" fontId="13" fillId="0" borderId="44" xfId="39" applyNumberFormat="1" applyFont="1" applyBorder="1" applyAlignment="1">
      <alignment horizontal="center"/>
    </xf>
    <xf numFmtId="170" fontId="13" fillId="0" borderId="41" xfId="39" applyNumberFormat="1" applyFont="1" applyBorder="1" applyAlignment="1">
      <alignment horizontal="center"/>
    </xf>
    <xf numFmtId="170" fontId="13" fillId="0" borderId="77" xfId="39" applyNumberFormat="1" applyFont="1" applyBorder="1" applyAlignment="1">
      <alignment horizontal="center"/>
    </xf>
    <xf numFmtId="0" fontId="12" fillId="0" borderId="63" xfId="39" applyFont="1" applyFill="1" applyBorder="1" applyAlignment="1">
      <alignment horizontal="center" vertical="center" wrapText="1"/>
    </xf>
    <xf numFmtId="3" fontId="13" fillId="0" borderId="58" xfId="39" applyNumberFormat="1" applyFont="1" applyBorder="1" applyAlignment="1">
      <alignment horizontal="center"/>
    </xf>
    <xf numFmtId="3" fontId="13" fillId="0" borderId="57" xfId="39" applyNumberFormat="1" applyFont="1" applyBorder="1" applyAlignment="1">
      <alignment horizontal="center"/>
    </xf>
    <xf numFmtId="170" fontId="13" fillId="0" borderId="55" xfId="39" applyNumberFormat="1" applyFont="1" applyBorder="1" applyAlignment="1">
      <alignment horizontal="center"/>
    </xf>
    <xf numFmtId="170" fontId="13" fillId="0" borderId="56" xfId="39" applyNumberFormat="1" applyFont="1" applyBorder="1" applyAlignment="1">
      <alignment horizontal="center"/>
    </xf>
    <xf numFmtId="0" fontId="12" fillId="0" borderId="27" xfId="39" applyFont="1" applyFill="1" applyBorder="1" applyAlignment="1">
      <alignment horizontal="center" vertical="center" wrapText="1"/>
    </xf>
    <xf numFmtId="3" fontId="13" fillId="0" borderId="29" xfId="39" applyNumberFormat="1" applyFont="1" applyBorder="1" applyAlignment="1">
      <alignment horizontal="center" vertical="center"/>
    </xf>
    <xf numFmtId="3" fontId="13" fillId="0" borderId="22" xfId="39" applyNumberFormat="1" applyFont="1" applyBorder="1" applyAlignment="1">
      <alignment horizontal="center" vertical="center"/>
    </xf>
    <xf numFmtId="3" fontId="13" fillId="0" borderId="53" xfId="39" applyNumberFormat="1" applyFont="1" applyBorder="1" applyAlignment="1">
      <alignment horizontal="center" vertical="center"/>
    </xf>
    <xf numFmtId="3" fontId="13" fillId="0" borderId="20" xfId="39" applyNumberFormat="1" applyFont="1" applyBorder="1" applyAlignment="1">
      <alignment horizontal="center" vertical="center"/>
    </xf>
    <xf numFmtId="170" fontId="13" fillId="0" borderId="59" xfId="39" applyNumberFormat="1" applyFont="1" applyBorder="1" applyAlignment="1">
      <alignment horizontal="center"/>
    </xf>
    <xf numFmtId="170" fontId="13" fillId="0" borderId="78" xfId="39" applyNumberFormat="1" applyFont="1" applyBorder="1" applyAlignment="1">
      <alignment horizontal="center"/>
    </xf>
    <xf numFmtId="0" fontId="12" fillId="0" borderId="9" xfId="39" applyFont="1" applyFill="1" applyBorder="1" applyAlignment="1">
      <alignment horizontal="center" vertical="center" wrapText="1"/>
    </xf>
    <xf numFmtId="3" fontId="13" fillId="0" borderId="15" xfId="39" applyNumberFormat="1" applyFont="1" applyBorder="1" applyAlignment="1">
      <alignment horizontal="center"/>
    </xf>
    <xf numFmtId="3" fontId="13" fillId="0" borderId="69" xfId="39" applyNumberFormat="1" applyFont="1" applyBorder="1" applyAlignment="1">
      <alignment horizontal="center"/>
    </xf>
    <xf numFmtId="3" fontId="13" fillId="0" borderId="9" xfId="39" applyNumberFormat="1" applyFont="1" applyBorder="1" applyAlignment="1">
      <alignment horizontal="center"/>
    </xf>
    <xf numFmtId="3" fontId="13" fillId="0" borderId="46" xfId="39" applyNumberFormat="1" applyFont="1" applyBorder="1" applyAlignment="1">
      <alignment horizontal="center"/>
    </xf>
    <xf numFmtId="3" fontId="13" fillId="0" borderId="56" xfId="39" applyNumberFormat="1" applyFont="1" applyBorder="1" applyAlignment="1">
      <alignment horizontal="center" vertical="center"/>
    </xf>
    <xf numFmtId="3" fontId="13" fillId="0" borderId="66" xfId="39" applyNumberFormat="1" applyFont="1" applyBorder="1" applyAlignment="1">
      <alignment horizontal="center" vertical="center"/>
    </xf>
    <xf numFmtId="0" fontId="12" fillId="0" borderId="20" xfId="39" applyFont="1" applyFill="1" applyBorder="1" applyAlignment="1">
      <alignment horizontal="center" vertical="center" wrapText="1"/>
    </xf>
    <xf numFmtId="3" fontId="13" fillId="0" borderId="46" xfId="39" applyNumberFormat="1" applyFont="1" applyBorder="1" applyAlignment="1">
      <alignment horizontal="center" vertical="center"/>
    </xf>
    <xf numFmtId="3" fontId="13" fillId="0" borderId="54" xfId="39" applyNumberFormat="1" applyFont="1" applyBorder="1" applyAlignment="1">
      <alignment horizontal="center" vertical="center"/>
    </xf>
    <xf numFmtId="170" fontId="13" fillId="0" borderId="54" xfId="39" applyNumberFormat="1" applyFont="1" applyBorder="1" applyAlignment="1">
      <alignment horizontal="center" vertical="center"/>
    </xf>
    <xf numFmtId="170" fontId="13" fillId="0" borderId="22" xfId="39" applyNumberFormat="1" applyFont="1" applyBorder="1" applyAlignment="1">
      <alignment horizontal="center" vertical="center"/>
    </xf>
    <xf numFmtId="170" fontId="13" fillId="0" borderId="19" xfId="39" applyNumberFormat="1" applyFont="1" applyBorder="1" applyAlignment="1">
      <alignment horizontal="center" vertical="center"/>
    </xf>
    <xf numFmtId="0" fontId="12" fillId="0" borderId="42" xfId="39" applyFont="1" applyBorder="1" applyAlignment="1">
      <alignment horizontal="center" vertical="center" wrapText="1"/>
    </xf>
    <xf numFmtId="3" fontId="13" fillId="0" borderId="36" xfId="39" applyNumberFormat="1" applyFont="1" applyBorder="1" applyAlignment="1">
      <alignment horizontal="center" vertical="center"/>
    </xf>
    <xf numFmtId="3" fontId="13" fillId="0" borderId="76" xfId="39" applyNumberFormat="1" applyFont="1" applyBorder="1" applyAlignment="1">
      <alignment horizontal="center"/>
    </xf>
    <xf numFmtId="3" fontId="13" fillId="0" borderId="72" xfId="39" applyNumberFormat="1" applyFont="1" applyBorder="1" applyAlignment="1">
      <alignment horizontal="center" vertical="center"/>
    </xf>
    <xf numFmtId="3" fontId="13" fillId="0" borderId="44" xfId="39" applyNumberFormat="1" applyFont="1" applyBorder="1" applyAlignment="1">
      <alignment horizontal="center" vertical="center"/>
    </xf>
    <xf numFmtId="3" fontId="13" fillId="0" borderId="42" xfId="39" applyNumberFormat="1" applyFont="1" applyBorder="1" applyAlignment="1">
      <alignment horizontal="center" vertical="center"/>
    </xf>
    <xf numFmtId="0" fontId="7" fillId="0" borderId="7" xfId="39" applyFont="1" applyBorder="1" applyAlignment="1">
      <alignment horizontal="center" vertical="center"/>
    </xf>
    <xf numFmtId="0" fontId="7" fillId="0" borderId="13" xfId="39" applyFont="1" applyBorder="1" applyAlignment="1">
      <alignment horizontal="center" vertical="center"/>
    </xf>
    <xf numFmtId="3" fontId="7" fillId="0" borderId="17" xfId="39" applyNumberFormat="1" applyFont="1" applyBorder="1" applyAlignment="1">
      <alignment horizontal="center" vertical="center"/>
    </xf>
    <xf numFmtId="3" fontId="7" fillId="0" borderId="11" xfId="39" applyNumberFormat="1" applyFont="1" applyBorder="1" applyAlignment="1">
      <alignment horizontal="center"/>
    </xf>
    <xf numFmtId="3" fontId="7" fillId="0" borderId="11" xfId="39" applyNumberFormat="1" applyFont="1" applyBorder="1" applyAlignment="1">
      <alignment horizontal="center" vertical="center"/>
    </xf>
    <xf numFmtId="3" fontId="7" fillId="0" borderId="7" xfId="39" applyNumberFormat="1" applyFont="1" applyBorder="1" applyAlignment="1">
      <alignment horizontal="center" vertical="center"/>
    </xf>
    <xf numFmtId="3" fontId="7" fillId="0" borderId="10" xfId="39" applyNumberFormat="1" applyFont="1" applyBorder="1" applyAlignment="1">
      <alignment horizontal="center"/>
    </xf>
    <xf numFmtId="3" fontId="7" fillId="0" borderId="17" xfId="39" applyNumberFormat="1" applyFont="1" applyBorder="1" applyAlignment="1">
      <alignment horizontal="center"/>
    </xf>
    <xf numFmtId="3" fontId="7" fillId="0" borderId="15" xfId="39" applyNumberFormat="1" applyFont="1" applyBorder="1" applyAlignment="1">
      <alignment horizontal="center"/>
    </xf>
    <xf numFmtId="3" fontId="7" fillId="0" borderId="39" xfId="39" applyNumberFormat="1" applyFont="1" applyBorder="1" applyAlignment="1">
      <alignment horizontal="center"/>
    </xf>
    <xf numFmtId="170" fontId="7" fillId="0" borderId="10" xfId="39" applyNumberFormat="1" applyFont="1" applyBorder="1" applyAlignment="1">
      <alignment horizontal="center"/>
    </xf>
    <xf numFmtId="170" fontId="7" fillId="0" borderId="17" xfId="39" applyNumberFormat="1" applyFont="1" applyBorder="1" applyAlignment="1">
      <alignment horizontal="center"/>
    </xf>
    <xf numFmtId="170" fontId="7" fillId="0" borderId="69" xfId="39" applyNumberFormat="1" applyFont="1" applyBorder="1" applyAlignment="1">
      <alignment horizontal="center"/>
    </xf>
    <xf numFmtId="170" fontId="7" fillId="0" borderId="15" xfId="39" applyNumberFormat="1" applyFont="1" applyBorder="1" applyAlignment="1">
      <alignment horizontal="center"/>
    </xf>
    <xf numFmtId="170" fontId="7" fillId="0" borderId="1" xfId="39" applyNumberFormat="1" applyFont="1" applyBorder="1" applyAlignment="1">
      <alignment horizontal="center"/>
    </xf>
    <xf numFmtId="170" fontId="7" fillId="0" borderId="39" xfId="39" applyNumberFormat="1" applyFont="1" applyBorder="1" applyAlignment="1">
      <alignment horizontal="center"/>
    </xf>
    <xf numFmtId="170" fontId="12" fillId="0" borderId="0" xfId="39" applyNumberFormat="1" applyFont="1" applyBorder="1" applyAlignment="1">
      <alignment horizontal="center" vertical="center" wrapText="1"/>
    </xf>
    <xf numFmtId="170" fontId="13" fillId="0" borderId="0" xfId="39" applyNumberFormat="1" applyFont="1" applyBorder="1" applyAlignment="1">
      <alignment horizontal="center" vertical="center"/>
    </xf>
    <xf numFmtId="170" fontId="13" fillId="0" borderId="3" xfId="39" applyNumberFormat="1" applyFont="1" applyBorder="1" applyAlignment="1">
      <alignment horizontal="center" vertical="center"/>
    </xf>
    <xf numFmtId="170" fontId="13" fillId="0" borderId="0" xfId="39" applyNumberFormat="1" applyFont="1"/>
    <xf numFmtId="0" fontId="13" fillId="0" borderId="3" xfId="39" applyFont="1" applyBorder="1"/>
    <xf numFmtId="0" fontId="13" fillId="0" borderId="0" xfId="39" applyFont="1" applyBorder="1"/>
    <xf numFmtId="3" fontId="13" fillId="0" borderId="0" xfId="39" applyNumberFormat="1" applyFont="1" applyAlignment="1">
      <alignment horizontal="center"/>
    </xf>
    <xf numFmtId="3" fontId="13" fillId="0" borderId="0" xfId="39" applyNumberFormat="1" applyFont="1"/>
    <xf numFmtId="0" fontId="12" fillId="0" borderId="0" xfId="39" applyFont="1" applyBorder="1" applyAlignment="1">
      <alignment vertical="center"/>
    </xf>
    <xf numFmtId="3" fontId="13" fillId="0" borderId="0" xfId="39" applyNumberFormat="1" applyFont="1" applyBorder="1"/>
    <xf numFmtId="3" fontId="13" fillId="0" borderId="0" xfId="39" applyNumberFormat="1" applyFont="1" applyBorder="1" applyAlignment="1">
      <alignment horizontal="center"/>
    </xf>
    <xf numFmtId="0" fontId="28" fillId="0" borderId="0" xfId="39" applyFont="1" applyBorder="1" applyAlignment="1">
      <alignment vertical="center"/>
    </xf>
    <xf numFmtId="49" fontId="28" fillId="0" borderId="0" xfId="39" applyNumberFormat="1" applyFont="1" applyBorder="1" applyAlignment="1">
      <alignment vertical="center"/>
    </xf>
    <xf numFmtId="49" fontId="28" fillId="0" borderId="0" xfId="39" applyNumberFormat="1" applyFont="1" applyBorder="1" applyAlignment="1">
      <alignment horizontal="center" vertical="center"/>
    </xf>
    <xf numFmtId="0" fontId="28" fillId="0" borderId="0" xfId="39" applyFont="1" applyBorder="1" applyAlignment="1">
      <alignment horizontal="center" vertical="center" wrapText="1"/>
    </xf>
    <xf numFmtId="0" fontId="13" fillId="0" borderId="0" xfId="39" applyFont="1" applyBorder="1" applyAlignment="1">
      <alignment horizontal="center"/>
    </xf>
    <xf numFmtId="3" fontId="29" fillId="0" borderId="0" xfId="39" applyNumberFormat="1" applyFont="1" applyBorder="1" applyAlignment="1">
      <alignment horizontal="center" vertical="center"/>
    </xf>
    <xf numFmtId="170" fontId="29" fillId="0" borderId="0" xfId="39" applyNumberFormat="1" applyFont="1" applyBorder="1" applyAlignment="1">
      <alignment horizontal="center" vertical="center"/>
    </xf>
    <xf numFmtId="3" fontId="28" fillId="0" borderId="0" xfId="39" applyNumberFormat="1" applyFont="1" applyBorder="1" applyAlignment="1">
      <alignment horizontal="center" vertical="center"/>
    </xf>
    <xf numFmtId="170" fontId="28" fillId="0" borderId="0" xfId="39" applyNumberFormat="1" applyFont="1" applyBorder="1" applyAlignment="1">
      <alignment horizontal="center" vertical="center"/>
    </xf>
    <xf numFmtId="3" fontId="29" fillId="0" borderId="0" xfId="39" applyNumberFormat="1" applyFont="1" applyFill="1" applyBorder="1" applyAlignment="1">
      <alignment horizontal="center" vertical="center"/>
    </xf>
    <xf numFmtId="170" fontId="29" fillId="0" borderId="0" xfId="39" applyNumberFormat="1" applyFont="1" applyFill="1" applyBorder="1" applyAlignment="1">
      <alignment horizontal="center" vertical="center"/>
    </xf>
    <xf numFmtId="0" fontId="13" fillId="0" borderId="0" xfId="39" applyFont="1" applyFill="1"/>
    <xf numFmtId="0" fontId="13" fillId="0" borderId="0" xfId="39" applyFont="1" applyFill="1" applyBorder="1" applyAlignment="1">
      <alignment wrapText="1"/>
    </xf>
    <xf numFmtId="0" fontId="13" fillId="0" borderId="0" xfId="39" applyFont="1" applyFill="1" applyAlignment="1">
      <alignment wrapText="1"/>
    </xf>
    <xf numFmtId="0" fontId="12" fillId="3" borderId="43" xfId="39" applyFont="1" applyFill="1" applyBorder="1" applyAlignment="1">
      <alignment horizontal="center" vertical="center" wrapText="1"/>
    </xf>
    <xf numFmtId="0" fontId="12" fillId="3" borderId="44" xfId="39" applyFont="1" applyFill="1" applyBorder="1" applyAlignment="1">
      <alignment horizontal="center" vertical="center" wrapText="1"/>
    </xf>
    <xf numFmtId="0" fontId="12" fillId="3" borderId="42" xfId="39" applyFont="1" applyFill="1" applyBorder="1" applyAlignment="1">
      <alignment horizontal="center" vertical="center" wrapText="1"/>
    </xf>
    <xf numFmtId="0" fontId="12" fillId="3" borderId="41" xfId="39" applyFont="1" applyFill="1" applyBorder="1" applyAlignment="1">
      <alignment horizontal="center" vertical="center" wrapText="1"/>
    </xf>
    <xf numFmtId="0" fontId="12" fillId="3" borderId="77" xfId="39" applyFont="1" applyFill="1" applyBorder="1" applyAlignment="1">
      <alignment horizontal="center" vertical="center" wrapText="1"/>
    </xf>
    <xf numFmtId="0" fontId="13" fillId="0" borderId="24" xfId="39" applyFont="1" applyBorder="1" applyAlignment="1">
      <alignment vertical="center" wrapText="1"/>
    </xf>
    <xf numFmtId="3" fontId="13" fillId="0" borderId="49" xfId="38" applyNumberFormat="1" applyFont="1" applyBorder="1" applyAlignment="1">
      <alignment horizontal="right" vertical="center" wrapText="1"/>
    </xf>
    <xf numFmtId="3" fontId="13" fillId="0" borderId="0" xfId="38" applyNumberFormat="1" applyFont="1" applyBorder="1" applyAlignment="1">
      <alignment horizontal="right" vertical="center" wrapText="1"/>
    </xf>
    <xf numFmtId="3" fontId="13" fillId="0" borderId="46" xfId="38" applyNumberFormat="1" applyFont="1" applyBorder="1" applyAlignment="1">
      <alignment horizontal="right" vertical="center" wrapText="1"/>
    </xf>
    <xf numFmtId="3" fontId="13" fillId="0" borderId="45" xfId="38" applyNumberFormat="1" applyFont="1" applyBorder="1" applyAlignment="1">
      <alignment horizontal="right" vertical="center" wrapText="1"/>
    </xf>
    <xf numFmtId="3" fontId="13" fillId="0" borderId="58" xfId="38" applyNumberFormat="1" applyFont="1" applyBorder="1" applyAlignment="1">
      <alignment horizontal="right" vertical="center" wrapText="1"/>
    </xf>
    <xf numFmtId="3" fontId="13" fillId="0" borderId="73" xfId="38" applyNumberFormat="1" applyFont="1" applyFill="1" applyBorder="1" applyAlignment="1">
      <alignment horizontal="right" vertical="center" wrapText="1"/>
    </xf>
    <xf numFmtId="3" fontId="13" fillId="0" borderId="21" xfId="38" applyNumberFormat="1" applyFont="1" applyBorder="1" applyAlignment="1">
      <alignment horizontal="right" vertical="center" wrapText="1"/>
    </xf>
    <xf numFmtId="3" fontId="13" fillId="0" borderId="73" xfId="38" applyNumberFormat="1" applyFont="1" applyBorder="1" applyAlignment="1">
      <alignment horizontal="right" vertical="center" wrapText="1"/>
    </xf>
    <xf numFmtId="0" fontId="13" fillId="0" borderId="31" xfId="39" applyFont="1" applyBorder="1" applyAlignment="1">
      <alignment vertical="center" wrapText="1"/>
    </xf>
    <xf numFmtId="3" fontId="13" fillId="0" borderId="31" xfId="38" applyNumberFormat="1" applyFont="1" applyBorder="1" applyAlignment="1">
      <alignment horizontal="right" vertical="center" wrapText="1"/>
    </xf>
    <xf numFmtId="3" fontId="13" fillId="0" borderId="26" xfId="38" applyNumberFormat="1" applyFont="1" applyBorder="1" applyAlignment="1">
      <alignment horizontal="right" vertical="center" wrapText="1"/>
    </xf>
    <xf numFmtId="3" fontId="13" fillId="0" borderId="29" xfId="38" applyNumberFormat="1" applyFont="1" applyBorder="1" applyAlignment="1">
      <alignment horizontal="right" vertical="center" wrapText="1"/>
    </xf>
    <xf numFmtId="3" fontId="13" fillId="0" borderId="59" xfId="38" applyNumberFormat="1" applyFont="1" applyBorder="1" applyAlignment="1">
      <alignment horizontal="right" vertical="center" wrapText="1"/>
    </xf>
    <xf numFmtId="3" fontId="13" fillId="0" borderId="53" xfId="38" applyNumberFormat="1" applyFont="1" applyBorder="1" applyAlignment="1">
      <alignment horizontal="right" vertical="center" wrapText="1"/>
    </xf>
    <xf numFmtId="3" fontId="13" fillId="0" borderId="29" xfId="39" applyNumberFormat="1" applyFont="1" applyBorder="1" applyAlignment="1">
      <alignment vertical="center"/>
    </xf>
    <xf numFmtId="3" fontId="13" fillId="0" borderId="59" xfId="38" applyNumberFormat="1" applyFont="1" applyFill="1" applyBorder="1" applyAlignment="1">
      <alignment horizontal="right" vertical="center" wrapText="1"/>
    </xf>
    <xf numFmtId="3" fontId="13" fillId="0" borderId="28" xfId="38" applyNumberFormat="1" applyFont="1" applyBorder="1" applyAlignment="1">
      <alignment horizontal="right" vertical="center" wrapText="1"/>
    </xf>
    <xf numFmtId="3" fontId="13" fillId="0" borderId="26" xfId="38" applyNumberFormat="1" applyFont="1" applyFill="1" applyBorder="1" applyAlignment="1">
      <alignment horizontal="right" vertical="center" wrapText="1"/>
    </xf>
    <xf numFmtId="3" fontId="13" fillId="0" borderId="27" xfId="38" applyNumberFormat="1" applyFont="1" applyBorder="1" applyAlignment="1">
      <alignment horizontal="right" vertical="center" wrapText="1"/>
    </xf>
    <xf numFmtId="0" fontId="12" fillId="0" borderId="75" xfId="39" applyFont="1" applyBorder="1" applyAlignment="1">
      <alignment vertical="center" wrapText="1"/>
    </xf>
    <xf numFmtId="3" fontId="12" fillId="0" borderId="75" xfId="38" applyNumberFormat="1" applyFont="1" applyBorder="1" applyAlignment="1">
      <alignment horizontal="right" vertical="center" wrapText="1"/>
    </xf>
    <xf numFmtId="3" fontId="12" fillId="0" borderId="43" xfId="38" applyNumberFormat="1" applyFont="1" applyBorder="1" applyAlignment="1">
      <alignment horizontal="right" vertical="center" wrapText="1"/>
    </xf>
    <xf numFmtId="3" fontId="12" fillId="0" borderId="44" xfId="38" applyNumberFormat="1" applyFont="1" applyBorder="1" applyAlignment="1">
      <alignment horizontal="right" vertical="center" wrapText="1"/>
    </xf>
    <xf numFmtId="3" fontId="12" fillId="0" borderId="72" xfId="38" applyNumberFormat="1" applyFont="1" applyBorder="1" applyAlignment="1">
      <alignment horizontal="right" vertical="center" wrapText="1"/>
    </xf>
    <xf numFmtId="3" fontId="12" fillId="0" borderId="41" xfId="38" applyNumberFormat="1" applyFont="1" applyBorder="1" applyAlignment="1">
      <alignment horizontal="right" vertical="center" wrapText="1"/>
    </xf>
    <xf numFmtId="3" fontId="12" fillId="0" borderId="77" xfId="38" applyNumberFormat="1" applyFont="1" applyBorder="1" applyAlignment="1">
      <alignment horizontal="right" vertical="center" wrapText="1"/>
    </xf>
    <xf numFmtId="0" fontId="13" fillId="0" borderId="67" xfId="39" applyFont="1" applyBorder="1" applyAlignment="1">
      <alignment vertical="center" wrapText="1"/>
    </xf>
    <xf numFmtId="3" fontId="13" fillId="0" borderId="62" xfId="38" applyNumberFormat="1" applyFont="1" applyBorder="1" applyAlignment="1">
      <alignment horizontal="right" vertical="center" wrapText="1"/>
    </xf>
    <xf numFmtId="3" fontId="13" fillId="0" borderId="55" xfId="38" applyNumberFormat="1" applyFont="1" applyBorder="1" applyAlignment="1">
      <alignment horizontal="right" vertical="center" wrapText="1"/>
    </xf>
    <xf numFmtId="3" fontId="13" fillId="0" borderId="56" xfId="38" applyNumberFormat="1" applyFont="1" applyBorder="1" applyAlignment="1">
      <alignment horizontal="right" vertical="center" wrapText="1"/>
    </xf>
    <xf numFmtId="3" fontId="13" fillId="0" borderId="57" xfId="38" applyNumberFormat="1" applyFont="1" applyBorder="1" applyAlignment="1">
      <alignment horizontal="right" vertical="center" wrapText="1"/>
    </xf>
    <xf numFmtId="3" fontId="13" fillId="0" borderId="29" xfId="38" applyNumberFormat="1" applyFont="1" applyFill="1" applyBorder="1" applyAlignment="1">
      <alignment horizontal="right" vertical="center" wrapText="1"/>
    </xf>
    <xf numFmtId="3" fontId="13" fillId="0" borderId="18" xfId="38" applyNumberFormat="1" applyFont="1" applyBorder="1" applyAlignment="1">
      <alignment horizontal="right" vertical="center" wrapText="1"/>
    </xf>
    <xf numFmtId="3" fontId="13" fillId="0" borderId="22" xfId="38" applyNumberFormat="1" applyFont="1" applyBorder="1" applyAlignment="1">
      <alignment horizontal="right" vertical="center" wrapText="1"/>
    </xf>
    <xf numFmtId="3" fontId="13" fillId="0" borderId="19" xfId="38" applyNumberFormat="1" applyFont="1" applyBorder="1" applyAlignment="1">
      <alignment horizontal="right" vertical="center" wrapText="1"/>
    </xf>
    <xf numFmtId="3" fontId="12" fillId="0" borderId="8" xfId="38" applyNumberFormat="1" applyFont="1" applyBorder="1" applyAlignment="1">
      <alignment horizontal="right" vertical="center" wrapText="1"/>
    </xf>
    <xf numFmtId="3" fontId="12" fillId="0" borderId="43" xfId="38" applyNumberFormat="1" applyFont="1" applyFill="1" applyBorder="1" applyAlignment="1">
      <alignment horizontal="right" vertical="center" wrapText="1"/>
    </xf>
    <xf numFmtId="3" fontId="12" fillId="0" borderId="69" xfId="38" applyNumberFormat="1" applyFont="1" applyBorder="1" applyAlignment="1">
      <alignment horizontal="right" vertical="center" wrapText="1"/>
    </xf>
    <xf numFmtId="3" fontId="12" fillId="0" borderId="1" xfId="38" applyNumberFormat="1" applyFont="1" applyBorder="1" applyAlignment="1">
      <alignment horizontal="right" vertical="center" wrapText="1"/>
    </xf>
    <xf numFmtId="3" fontId="12" fillId="0" borderId="14" xfId="38" applyNumberFormat="1" applyFont="1" applyBorder="1" applyAlignment="1">
      <alignment horizontal="right" vertical="center" wrapText="1"/>
    </xf>
    <xf numFmtId="3" fontId="12" fillId="0" borderId="15" xfId="38" applyNumberFormat="1" applyFont="1" applyBorder="1" applyAlignment="1">
      <alignment horizontal="right" vertical="center" wrapText="1"/>
    </xf>
    <xf numFmtId="3" fontId="12" fillId="0" borderId="16" xfId="38" applyNumberFormat="1" applyFont="1" applyBorder="1" applyAlignment="1">
      <alignment horizontal="right" vertical="center" wrapText="1"/>
    </xf>
    <xf numFmtId="3" fontId="12" fillId="0" borderId="40" xfId="38" applyNumberFormat="1" applyFont="1" applyBorder="1" applyAlignment="1">
      <alignment horizontal="right" vertical="center" wrapText="1"/>
    </xf>
    <xf numFmtId="3" fontId="12" fillId="0" borderId="42" xfId="38" applyNumberFormat="1" applyFont="1" applyBorder="1" applyAlignment="1">
      <alignment horizontal="right" vertical="center" wrapText="1"/>
    </xf>
    <xf numFmtId="0" fontId="13" fillId="0" borderId="49" xfId="39" applyFont="1" applyBorder="1" applyAlignment="1">
      <alignment vertical="center" wrapText="1"/>
    </xf>
    <xf numFmtId="3" fontId="6" fillId="0" borderId="67" xfId="38" applyNumberFormat="1" applyFont="1" applyFill="1" applyBorder="1" applyAlignment="1">
      <alignment vertical="center" wrapText="1"/>
    </xf>
    <xf numFmtId="3" fontId="6" fillId="0" borderId="55" xfId="38" applyNumberFormat="1" applyFont="1" applyFill="1" applyBorder="1" applyAlignment="1">
      <alignment vertical="center" wrapText="1"/>
    </xf>
    <xf numFmtId="3" fontId="6" fillId="0" borderId="66" xfId="38" applyNumberFormat="1" applyFont="1" applyFill="1" applyBorder="1" applyAlignment="1">
      <alignment vertical="center" wrapText="1"/>
    </xf>
    <xf numFmtId="3" fontId="6" fillId="0" borderId="63" xfId="38" applyNumberFormat="1" applyFont="1" applyFill="1" applyBorder="1" applyAlignment="1">
      <alignment vertical="center" wrapText="1"/>
    </xf>
    <xf numFmtId="3" fontId="6" fillId="0" borderId="56" xfId="38" applyNumberFormat="1" applyFont="1" applyFill="1" applyBorder="1" applyAlignment="1">
      <alignment vertical="center" wrapText="1"/>
    </xf>
    <xf numFmtId="170" fontId="6" fillId="0" borderId="31" xfId="37" applyNumberFormat="1" applyFont="1" applyBorder="1" applyAlignment="1">
      <alignment horizontal="right" vertical="center" wrapText="1"/>
    </xf>
    <xf numFmtId="170" fontId="6" fillId="0" borderId="28" xfId="37" applyNumberFormat="1" applyFont="1" applyBorder="1" applyAlignment="1">
      <alignment horizontal="right" vertical="center" wrapText="1"/>
    </xf>
    <xf numFmtId="170" fontId="6" fillId="0" borderId="29" xfId="37" applyNumberFormat="1" applyFont="1" applyBorder="1" applyAlignment="1">
      <alignment horizontal="right" vertical="center" wrapText="1"/>
    </xf>
    <xf numFmtId="170" fontId="6" fillId="0" borderId="27" xfId="37" applyNumberFormat="1" applyFont="1" applyBorder="1" applyAlignment="1">
      <alignment horizontal="right" vertical="center" wrapText="1"/>
    </xf>
    <xf numFmtId="0" fontId="13" fillId="0" borderId="64" xfId="39" applyFont="1" applyBorder="1" applyAlignment="1">
      <alignment vertical="center" wrapText="1"/>
    </xf>
    <xf numFmtId="170" fontId="13" fillId="0" borderId="64" xfId="37" applyNumberFormat="1" applyFont="1" applyBorder="1" applyAlignment="1">
      <alignment wrapText="1"/>
    </xf>
    <xf numFmtId="170" fontId="13" fillId="0" borderId="43" xfId="37" applyNumberFormat="1" applyFont="1" applyBorder="1" applyAlignment="1">
      <alignment horizontal="right" vertical="center" wrapText="1"/>
    </xf>
    <xf numFmtId="170" fontId="13" fillId="0" borderId="72" xfId="37" applyNumberFormat="1" applyFont="1" applyBorder="1" applyAlignment="1">
      <alignment horizontal="right" vertical="center" wrapText="1"/>
    </xf>
    <xf numFmtId="170" fontId="13" fillId="0" borderId="42" xfId="37" applyNumberFormat="1" applyFont="1" applyBorder="1" applyAlignment="1">
      <alignment horizontal="right" vertical="center" wrapText="1"/>
    </xf>
    <xf numFmtId="170" fontId="13" fillId="0" borderId="77" xfId="37" applyNumberFormat="1" applyFont="1" applyBorder="1" applyAlignment="1">
      <alignment horizontal="right" vertical="center" wrapText="1"/>
    </xf>
    <xf numFmtId="3" fontId="13" fillId="0" borderId="0" xfId="39" applyNumberFormat="1" applyFont="1" applyFill="1"/>
    <xf numFmtId="170" fontId="13" fillId="0" borderId="0" xfId="39" applyNumberFormat="1" applyFont="1" applyFill="1"/>
    <xf numFmtId="170" fontId="13" fillId="0" borderId="0" xfId="39" applyNumberFormat="1" applyFont="1" applyFill="1" applyBorder="1"/>
    <xf numFmtId="170" fontId="13" fillId="0" borderId="0" xfId="40" applyNumberFormat="1" applyFont="1" applyFill="1"/>
    <xf numFmtId="3" fontId="13" fillId="0" borderId="0" xfId="39" applyNumberFormat="1" applyFont="1" applyFill="1" applyBorder="1"/>
    <xf numFmtId="3" fontId="22" fillId="0" borderId="0" xfId="37" applyNumberFormat="1" applyFont="1" applyFill="1" applyBorder="1" applyAlignment="1">
      <alignment horizontal="center" wrapText="1"/>
    </xf>
    <xf numFmtId="168" fontId="7" fillId="2" borderId="10" xfId="38" applyNumberFormat="1" applyFont="1" applyFill="1" applyBorder="1" applyAlignment="1">
      <alignment horizontal="center" vertical="center" wrapText="1"/>
    </xf>
    <xf numFmtId="168" fontId="7" fillId="2" borderId="17" xfId="38" applyNumberFormat="1" applyFont="1" applyFill="1" applyBorder="1" applyAlignment="1">
      <alignment horizontal="center" vertical="center" wrapText="1"/>
    </xf>
    <xf numFmtId="168" fontId="7" fillId="2" borderId="39" xfId="38" applyNumberFormat="1" applyFont="1" applyFill="1" applyBorder="1" applyAlignment="1">
      <alignment horizontal="center" vertical="center" wrapText="1"/>
    </xf>
    <xf numFmtId="168" fontId="7" fillId="2" borderId="7" xfId="38" applyNumberFormat="1" applyFont="1" applyFill="1" applyBorder="1" applyAlignment="1">
      <alignment horizontal="center" vertical="center" wrapText="1"/>
    </xf>
    <xf numFmtId="168" fontId="7" fillId="2" borderId="14" xfId="38" applyNumberFormat="1" applyFont="1" applyFill="1" applyBorder="1" applyAlignment="1">
      <alignment horizontal="center" vertical="center" wrapText="1"/>
    </xf>
    <xf numFmtId="168" fontId="7" fillId="2" borderId="15" xfId="38" applyNumberFormat="1" applyFont="1" applyFill="1" applyBorder="1" applyAlignment="1">
      <alignment horizontal="center" vertical="center" wrapText="1"/>
    </xf>
    <xf numFmtId="168" fontId="7" fillId="2" borderId="9" xfId="38" applyNumberFormat="1" applyFont="1" applyFill="1" applyBorder="1" applyAlignment="1">
      <alignment horizontal="center" vertical="center" wrapText="1"/>
    </xf>
    <xf numFmtId="3" fontId="13" fillId="0" borderId="2" xfId="38" applyNumberFormat="1" applyFont="1" applyBorder="1" applyAlignment="1">
      <alignment horizontal="right" vertical="center" wrapText="1"/>
    </xf>
    <xf numFmtId="3" fontId="13" fillId="0" borderId="54" xfId="38" applyNumberFormat="1" applyFont="1" applyBorder="1" applyAlignment="1">
      <alignment horizontal="right" vertical="center" wrapText="1"/>
    </xf>
    <xf numFmtId="3" fontId="13" fillId="0" borderId="52" xfId="38" applyNumberFormat="1" applyFont="1" applyBorder="1" applyAlignment="1">
      <alignment horizontal="right" vertical="center" wrapText="1"/>
    </xf>
    <xf numFmtId="3" fontId="13" fillId="0" borderId="20" xfId="38" applyNumberFormat="1" applyFont="1" applyBorder="1" applyAlignment="1">
      <alignment horizontal="right" vertical="center" wrapText="1"/>
    </xf>
    <xf numFmtId="3" fontId="13" fillId="0" borderId="68" xfId="38" applyNumberFormat="1" applyFont="1" applyBorder="1" applyAlignment="1">
      <alignment horizontal="right" vertical="center" wrapText="1"/>
    </xf>
    <xf numFmtId="3" fontId="13" fillId="0" borderId="40" xfId="38" applyNumberFormat="1" applyFont="1" applyBorder="1" applyAlignment="1">
      <alignment horizontal="right" vertical="center" wrapText="1"/>
    </xf>
    <xf numFmtId="3" fontId="13" fillId="0" borderId="44" xfId="38" applyNumberFormat="1" applyFont="1" applyBorder="1" applyAlignment="1">
      <alignment horizontal="right" vertical="center" wrapText="1"/>
    </xf>
    <xf numFmtId="3" fontId="13" fillId="0" borderId="42" xfId="38" applyNumberFormat="1" applyFont="1" applyBorder="1" applyAlignment="1">
      <alignment horizontal="right" vertical="center" wrapText="1"/>
    </xf>
    <xf numFmtId="3" fontId="13" fillId="0" borderId="72" xfId="38" applyNumberFormat="1" applyFont="1" applyBorder="1" applyAlignment="1">
      <alignment horizontal="right" vertical="center" wrapText="1"/>
    </xf>
    <xf numFmtId="3" fontId="13" fillId="0" borderId="15" xfId="38" applyNumberFormat="1" applyFont="1" applyBorder="1" applyAlignment="1">
      <alignment horizontal="right" vertical="center" wrapText="1"/>
    </xf>
    <xf numFmtId="3" fontId="13" fillId="0" borderId="9" xfId="38" applyNumberFormat="1" applyFont="1" applyBorder="1" applyAlignment="1">
      <alignment horizontal="right" vertical="center" wrapText="1"/>
    </xf>
    <xf numFmtId="3" fontId="13" fillId="0" borderId="41" xfId="38" applyNumberFormat="1" applyFont="1" applyBorder="1" applyAlignment="1">
      <alignment horizontal="right" vertical="center" wrapText="1"/>
    </xf>
    <xf numFmtId="3" fontId="12" fillId="0" borderId="13" xfId="38" applyNumberFormat="1" applyFont="1" applyBorder="1" applyAlignment="1">
      <alignment horizontal="right" vertical="center" wrapText="1"/>
    </xf>
    <xf numFmtId="3" fontId="12" fillId="0" borderId="10" xfId="38" applyNumberFormat="1" applyFont="1" applyBorder="1" applyAlignment="1">
      <alignment horizontal="right" vertical="center" wrapText="1"/>
    </xf>
    <xf numFmtId="3" fontId="12" fillId="0" borderId="17" xfId="38" applyNumberFormat="1" applyFont="1" applyBorder="1" applyAlignment="1">
      <alignment horizontal="right" vertical="center" wrapText="1"/>
    </xf>
    <xf numFmtId="3" fontId="12" fillId="0" borderId="7" xfId="38" applyNumberFormat="1" applyFont="1" applyBorder="1" applyAlignment="1">
      <alignment horizontal="right" vertical="center" wrapText="1"/>
    </xf>
    <xf numFmtId="3" fontId="12" fillId="0" borderId="11" xfId="38" applyNumberFormat="1" applyFont="1" applyBorder="1" applyAlignment="1">
      <alignment horizontal="right" vertical="center" wrapText="1"/>
    </xf>
    <xf numFmtId="3" fontId="12" fillId="0" borderId="39" xfId="38" applyNumberFormat="1" applyFont="1" applyBorder="1" applyAlignment="1">
      <alignment horizontal="right" vertical="center" wrapText="1"/>
    </xf>
    <xf numFmtId="3" fontId="12" fillId="0" borderId="9" xfId="38" applyNumberFormat="1" applyFont="1" applyBorder="1" applyAlignment="1">
      <alignment horizontal="right" vertical="center" wrapText="1"/>
    </xf>
    <xf numFmtId="3" fontId="13" fillId="0" borderId="67" xfId="39" applyNumberFormat="1" applyFont="1" applyBorder="1" applyAlignment="1">
      <alignment vertical="center"/>
    </xf>
    <xf numFmtId="3" fontId="13" fillId="0" borderId="54" xfId="39" applyNumberFormat="1" applyFont="1" applyBorder="1" applyAlignment="1">
      <alignment vertical="center"/>
    </xf>
    <xf numFmtId="3" fontId="13" fillId="0" borderId="22" xfId="39" applyNumberFormat="1" applyFont="1" applyBorder="1" applyAlignment="1">
      <alignment vertical="center"/>
    </xf>
    <xf numFmtId="3" fontId="13" fillId="0" borderId="21" xfId="39" applyNumberFormat="1" applyFont="1" applyBorder="1" applyAlignment="1">
      <alignment vertical="center"/>
    </xf>
    <xf numFmtId="3" fontId="13" fillId="0" borderId="73" xfId="39" applyNumberFormat="1" applyFont="1" applyBorder="1" applyAlignment="1">
      <alignment vertical="center"/>
    </xf>
    <xf numFmtId="3" fontId="13" fillId="0" borderId="66" xfId="39" applyNumberFormat="1" applyFont="1" applyBorder="1" applyAlignment="1">
      <alignment vertical="center"/>
    </xf>
    <xf numFmtId="3" fontId="13" fillId="0" borderId="56" xfId="39" applyNumberFormat="1" applyFont="1" applyBorder="1" applyAlignment="1">
      <alignment vertical="center"/>
    </xf>
    <xf numFmtId="3" fontId="13" fillId="0" borderId="63" xfId="39" applyNumberFormat="1" applyFont="1" applyBorder="1" applyAlignment="1">
      <alignment vertical="center"/>
    </xf>
    <xf numFmtId="3" fontId="13" fillId="0" borderId="55" xfId="40" applyNumberFormat="1" applyFont="1" applyBorder="1" applyAlignment="1">
      <alignment vertical="center"/>
    </xf>
    <xf numFmtId="3" fontId="13" fillId="0" borderId="55" xfId="39" applyNumberFormat="1" applyFont="1" applyBorder="1" applyAlignment="1">
      <alignment vertical="center"/>
    </xf>
    <xf numFmtId="0" fontId="13" fillId="0" borderId="68" xfId="39" applyFont="1" applyBorder="1"/>
    <xf numFmtId="3" fontId="13" fillId="0" borderId="31" xfId="39" applyNumberFormat="1" applyFont="1" applyBorder="1" applyAlignment="1">
      <alignment vertical="center"/>
    </xf>
    <xf numFmtId="3" fontId="13" fillId="0" borderId="53" xfId="39" applyNumberFormat="1" applyFont="1" applyBorder="1" applyAlignment="1">
      <alignment vertical="center"/>
    </xf>
    <xf numFmtId="3" fontId="13" fillId="0" borderId="28" xfId="39" applyNumberFormat="1" applyFont="1" applyBorder="1" applyAlignment="1">
      <alignment vertical="center"/>
    </xf>
    <xf numFmtId="3" fontId="13" fillId="0" borderId="59" xfId="39" applyNumberFormat="1" applyFont="1" applyBorder="1" applyAlignment="1">
      <alignment vertical="center"/>
    </xf>
    <xf numFmtId="3" fontId="13" fillId="0" borderId="27" xfId="39" applyNumberFormat="1" applyFont="1" applyBorder="1" applyAlignment="1">
      <alignment vertical="center"/>
    </xf>
    <xf numFmtId="3" fontId="13" fillId="0" borderId="28" xfId="40" applyNumberFormat="1" applyFont="1" applyBorder="1" applyAlignment="1">
      <alignment vertical="center"/>
    </xf>
    <xf numFmtId="3" fontId="13" fillId="0" borderId="64" xfId="39" applyNumberFormat="1" applyFont="1" applyBorder="1" applyAlignment="1">
      <alignment vertical="center"/>
    </xf>
    <xf numFmtId="3" fontId="13" fillId="0" borderId="72" xfId="39" applyNumberFormat="1" applyFont="1" applyBorder="1" applyAlignment="1">
      <alignment vertical="center"/>
    </xf>
    <xf numFmtId="3" fontId="13" fillId="0" borderId="44" xfId="39" applyNumberFormat="1" applyFont="1" applyBorder="1" applyAlignment="1">
      <alignment vertical="center"/>
    </xf>
    <xf numFmtId="3" fontId="13" fillId="0" borderId="42" xfId="39" applyNumberFormat="1" applyFont="1" applyBorder="1" applyAlignment="1">
      <alignment vertical="center"/>
    </xf>
    <xf numFmtId="3" fontId="13" fillId="0" borderId="43" xfId="40" applyNumberFormat="1" applyFont="1" applyBorder="1" applyAlignment="1">
      <alignment vertical="center"/>
    </xf>
    <xf numFmtId="3" fontId="13" fillId="0" borderId="77" xfId="39" applyNumberFormat="1" applyFont="1" applyBorder="1" applyAlignment="1">
      <alignment vertical="center"/>
    </xf>
    <xf numFmtId="3" fontId="13" fillId="0" borderId="43" xfId="39" applyNumberFormat="1" applyFont="1" applyBorder="1" applyAlignment="1">
      <alignment vertical="center"/>
    </xf>
    <xf numFmtId="3" fontId="12" fillId="0" borderId="75" xfId="39" applyNumberFormat="1" applyFont="1" applyBorder="1" applyAlignment="1">
      <alignment vertical="center"/>
    </xf>
    <xf numFmtId="3" fontId="7" fillId="0" borderId="11" xfId="39" applyNumberFormat="1" applyFont="1" applyBorder="1" applyAlignment="1">
      <alignment horizontal="right" vertical="center"/>
    </xf>
    <xf numFmtId="3" fontId="7" fillId="0" borderId="17" xfId="39" applyNumberFormat="1" applyFont="1" applyBorder="1" applyAlignment="1">
      <alignment horizontal="right" vertical="center"/>
    </xf>
    <xf numFmtId="3" fontId="7" fillId="0" borderId="10" xfId="39" applyNumberFormat="1" applyFont="1" applyBorder="1" applyAlignment="1">
      <alignment horizontal="right" vertical="center"/>
    </xf>
    <xf numFmtId="3" fontId="7" fillId="0" borderId="39" xfId="39" applyNumberFormat="1" applyFont="1" applyBorder="1" applyAlignment="1">
      <alignment horizontal="right" vertical="center"/>
    </xf>
    <xf numFmtId="3" fontId="12" fillId="0" borderId="1" xfId="39" applyNumberFormat="1" applyFont="1" applyBorder="1" applyAlignment="1">
      <alignment horizontal="right" vertical="center"/>
    </xf>
    <xf numFmtId="3" fontId="12" fillId="0" borderId="12" xfId="39" applyNumberFormat="1" applyFont="1" applyBorder="1" applyAlignment="1">
      <alignment horizontal="right" vertical="center"/>
    </xf>
    <xf numFmtId="3" fontId="12" fillId="0" borderId="39" xfId="39" applyNumberFormat="1" applyFont="1" applyBorder="1" applyAlignment="1">
      <alignment horizontal="right" vertical="center"/>
    </xf>
    <xf numFmtId="3" fontId="12" fillId="0" borderId="8" xfId="39" applyNumberFormat="1" applyFont="1" applyBorder="1" applyAlignment="1">
      <alignment horizontal="right" vertical="center"/>
    </xf>
    <xf numFmtId="3" fontId="12" fillId="0" borderId="17" xfId="39" applyNumberFormat="1" applyFont="1" applyBorder="1" applyAlignment="1">
      <alignment horizontal="right" vertical="center"/>
    </xf>
    <xf numFmtId="3" fontId="12" fillId="0" borderId="69" xfId="39" applyNumberFormat="1" applyFont="1" applyBorder="1" applyAlignment="1">
      <alignment horizontal="right" vertical="center"/>
    </xf>
    <xf numFmtId="3" fontId="12" fillId="0" borderId="10" xfId="39" applyNumberFormat="1" applyFont="1" applyBorder="1" applyAlignment="1">
      <alignment horizontal="right" vertical="center"/>
    </xf>
    <xf numFmtId="170" fontId="13" fillId="0" borderId="0" xfId="39" applyNumberFormat="1" applyFont="1" applyBorder="1"/>
    <xf numFmtId="3" fontId="13" fillId="0" borderId="0" xfId="40" applyNumberFormat="1" applyFont="1"/>
    <xf numFmtId="3" fontId="13" fillId="0" borderId="0" xfId="40" applyNumberFormat="1" applyFont="1" applyFill="1"/>
    <xf numFmtId="3" fontId="13" fillId="0" borderId="0" xfId="40" applyNumberFormat="1" applyFont="1" applyFill="1" applyBorder="1"/>
    <xf numFmtId="0" fontId="13" fillId="0" borderId="0" xfId="39" applyFont="1" applyFill="1" applyBorder="1"/>
    <xf numFmtId="3" fontId="13" fillId="0" borderId="0" xfId="39" applyNumberFormat="1" applyFont="1" applyFill="1" applyAlignment="1"/>
    <xf numFmtId="0" fontId="12" fillId="0" borderId="1" xfId="39" applyFont="1" applyFill="1" applyBorder="1" applyAlignment="1">
      <alignment vertical="center" wrapText="1"/>
    </xf>
    <xf numFmtId="0" fontId="12" fillId="0" borderId="14" xfId="39" applyFont="1" applyBorder="1" applyAlignment="1">
      <alignment horizontal="center" vertical="center" wrapText="1"/>
    </xf>
    <xf numFmtId="0" fontId="12" fillId="0" borderId="15" xfId="39" applyFont="1" applyBorder="1" applyAlignment="1">
      <alignment horizontal="center" vertical="center" wrapText="1"/>
    </xf>
    <xf numFmtId="0" fontId="12" fillId="0" borderId="74" xfId="39" applyFont="1" applyBorder="1" applyAlignment="1">
      <alignment horizontal="center" vertical="center" wrapText="1"/>
    </xf>
    <xf numFmtId="0" fontId="12" fillId="0" borderId="73" xfId="39" applyFont="1" applyBorder="1" applyAlignment="1">
      <alignment horizontal="center" vertical="center" wrapText="1"/>
    </xf>
    <xf numFmtId="170" fontId="13" fillId="0" borderId="21" xfId="39" applyNumberFormat="1" applyFont="1" applyBorder="1" applyAlignment="1">
      <alignment horizontal="center" vertical="center"/>
    </xf>
    <xf numFmtId="170" fontId="13" fillId="0" borderId="22" xfId="39" applyNumberFormat="1" applyFont="1" applyFill="1" applyBorder="1" applyAlignment="1">
      <alignment horizontal="center" vertical="center" wrapText="1"/>
    </xf>
    <xf numFmtId="170" fontId="12" fillId="0" borderId="19" xfId="39" applyNumberFormat="1" applyFont="1" applyFill="1" applyBorder="1" applyAlignment="1">
      <alignment horizontal="center" vertical="center" wrapText="1"/>
    </xf>
    <xf numFmtId="0" fontId="12" fillId="0" borderId="59" xfId="39" applyFont="1" applyBorder="1" applyAlignment="1">
      <alignment horizontal="center" vertical="center" wrapText="1"/>
    </xf>
    <xf numFmtId="170" fontId="13" fillId="0" borderId="28" xfId="39" applyNumberFormat="1" applyFont="1" applyBorder="1" applyAlignment="1">
      <alignment horizontal="center" vertical="center"/>
    </xf>
    <xf numFmtId="170" fontId="13" fillId="0" borderId="29" xfId="39" applyNumberFormat="1" applyFont="1" applyBorder="1" applyAlignment="1">
      <alignment horizontal="center" vertical="center"/>
    </xf>
    <xf numFmtId="0" fontId="12" fillId="0" borderId="60" xfId="39" applyFont="1" applyFill="1" applyBorder="1" applyAlignment="1">
      <alignment horizontal="center" vertical="center" wrapText="1"/>
    </xf>
    <xf numFmtId="170" fontId="13" fillId="0" borderId="43" xfId="39" applyNumberFormat="1" applyFont="1" applyBorder="1" applyAlignment="1">
      <alignment horizontal="center" vertical="center"/>
    </xf>
    <xf numFmtId="170" fontId="13" fillId="0" borderId="44" xfId="39" applyNumberFormat="1" applyFont="1" applyBorder="1" applyAlignment="1">
      <alignment horizontal="center" vertical="center"/>
    </xf>
    <xf numFmtId="0" fontId="12" fillId="0" borderId="57" xfId="39" applyFont="1" applyFill="1" applyBorder="1" applyAlignment="1">
      <alignment horizontal="center" vertical="center" wrapText="1"/>
    </xf>
    <xf numFmtId="170" fontId="12" fillId="0" borderId="65" xfId="39" applyNumberFormat="1" applyFont="1" applyBorder="1" applyAlignment="1">
      <alignment horizontal="center" vertical="center"/>
    </xf>
    <xf numFmtId="0" fontId="12" fillId="0" borderId="59" xfId="39" applyFont="1" applyFill="1" applyBorder="1" applyAlignment="1">
      <alignment horizontal="center" vertical="center" wrapText="1"/>
    </xf>
    <xf numFmtId="170" fontId="13" fillId="0" borderId="29" xfId="39" applyNumberFormat="1" applyFont="1" applyBorder="1" applyAlignment="1">
      <alignment horizontal="center" vertical="center" wrapText="1"/>
    </xf>
    <xf numFmtId="170" fontId="12" fillId="0" borderId="23" xfId="39" applyNumberFormat="1" applyFont="1" applyBorder="1" applyAlignment="1">
      <alignment horizontal="center" vertical="center"/>
    </xf>
    <xf numFmtId="0" fontId="12" fillId="0" borderId="77" xfId="39" applyFont="1" applyFill="1" applyBorder="1" applyAlignment="1">
      <alignment horizontal="center" vertical="center" wrapText="1"/>
    </xf>
    <xf numFmtId="170" fontId="13" fillId="0" borderId="44" xfId="39" applyNumberFormat="1" applyFont="1" applyBorder="1" applyAlignment="1">
      <alignment horizontal="center" vertical="center" wrapText="1"/>
    </xf>
    <xf numFmtId="170" fontId="12" fillId="0" borderId="74" xfId="39" applyNumberFormat="1" applyFont="1" applyBorder="1" applyAlignment="1">
      <alignment horizontal="center" vertical="center"/>
    </xf>
    <xf numFmtId="0" fontId="12" fillId="0" borderId="73" xfId="39" applyFont="1" applyFill="1" applyBorder="1" applyAlignment="1">
      <alignment horizontal="center" vertical="center" wrapText="1"/>
    </xf>
    <xf numFmtId="170" fontId="13" fillId="0" borderId="22" xfId="39" applyNumberFormat="1" applyFont="1" applyBorder="1" applyAlignment="1">
      <alignment horizontal="center" vertical="center" wrapText="1"/>
    </xf>
    <xf numFmtId="0" fontId="12" fillId="0" borderId="0" xfId="39" applyFont="1" applyBorder="1" applyAlignment="1">
      <alignment vertical="center" wrapText="1"/>
    </xf>
    <xf numFmtId="0" fontId="13" fillId="0" borderId="0" xfId="39" applyFont="1" applyBorder="1" applyAlignment="1">
      <alignment horizontal="center" vertical="center" wrapText="1"/>
    </xf>
    <xf numFmtId="170" fontId="12" fillId="0" borderId="0" xfId="39" applyNumberFormat="1" applyFont="1" applyBorder="1" applyAlignment="1">
      <alignment horizontal="center" vertical="center"/>
    </xf>
    <xf numFmtId="170" fontId="12" fillId="0" borderId="0" xfId="39" applyNumberFormat="1" applyFont="1" applyBorder="1" applyAlignment="1">
      <alignment vertical="center" wrapText="1"/>
    </xf>
    <xf numFmtId="0" fontId="28" fillId="0" borderId="15" xfId="39" applyFont="1" applyBorder="1" applyAlignment="1">
      <alignment horizontal="center" vertical="center" wrapText="1"/>
    </xf>
    <xf numFmtId="0" fontId="28" fillId="0" borderId="16" xfId="39" applyFont="1" applyBorder="1" applyAlignment="1">
      <alignment horizontal="center" vertical="center" wrapText="1"/>
    </xf>
    <xf numFmtId="0" fontId="28" fillId="0" borderId="73" xfId="39" applyFont="1" applyBorder="1" applyAlignment="1">
      <alignment horizontal="center" vertical="center" wrapText="1"/>
    </xf>
    <xf numFmtId="170" fontId="29" fillId="0" borderId="54" xfId="39" applyNumberFormat="1" applyFont="1" applyBorder="1" applyAlignment="1">
      <alignment horizontal="center" vertical="center"/>
    </xf>
    <xf numFmtId="170" fontId="29" fillId="0" borderId="22" xfId="39" applyNumberFormat="1" applyFont="1" applyBorder="1" applyAlignment="1">
      <alignment horizontal="center" vertical="center"/>
    </xf>
    <xf numFmtId="170" fontId="29" fillId="0" borderId="73" xfId="39" applyNumberFormat="1" applyFont="1" applyBorder="1" applyAlignment="1">
      <alignment horizontal="center" vertical="center"/>
    </xf>
    <xf numFmtId="170" fontId="29" fillId="0" borderId="23" xfId="39" applyNumberFormat="1" applyFont="1" applyBorder="1" applyAlignment="1">
      <alignment horizontal="center" vertical="center"/>
    </xf>
    <xf numFmtId="0" fontId="28" fillId="0" borderId="59" xfId="39" applyFont="1" applyBorder="1" applyAlignment="1">
      <alignment horizontal="center" vertical="center" wrapText="1"/>
    </xf>
    <xf numFmtId="170" fontId="29" fillId="0" borderId="28" xfId="39" applyNumberFormat="1" applyFont="1" applyBorder="1" applyAlignment="1">
      <alignment horizontal="center" vertical="center"/>
    </xf>
    <xf numFmtId="170" fontId="29" fillId="0" borderId="29" xfId="39" applyNumberFormat="1" applyFont="1" applyBorder="1" applyAlignment="1">
      <alignment horizontal="center" vertical="center"/>
    </xf>
    <xf numFmtId="170" fontId="29" fillId="0" borderId="30" xfId="39" applyNumberFormat="1" applyFont="1" applyBorder="1" applyAlignment="1">
      <alignment horizontal="center" vertical="center"/>
    </xf>
    <xf numFmtId="0" fontId="28" fillId="0" borderId="60" xfId="39" applyFont="1" applyBorder="1" applyAlignment="1">
      <alignment horizontal="center" vertical="center" wrapText="1"/>
    </xf>
    <xf numFmtId="170" fontId="29" fillId="0" borderId="35" xfId="39" applyNumberFormat="1" applyFont="1" applyBorder="1" applyAlignment="1">
      <alignment horizontal="center" vertical="center"/>
    </xf>
    <xf numFmtId="170" fontId="29" fillId="0" borderId="36" xfId="39" applyNumberFormat="1" applyFont="1" applyBorder="1" applyAlignment="1">
      <alignment horizontal="center" vertical="center"/>
    </xf>
    <xf numFmtId="170" fontId="29" fillId="0" borderId="37" xfId="39" applyNumberFormat="1" applyFont="1" applyBorder="1" applyAlignment="1">
      <alignment horizontal="center" vertical="center"/>
    </xf>
    <xf numFmtId="170" fontId="28" fillId="0" borderId="35" xfId="39" applyNumberFormat="1" applyFont="1" applyBorder="1" applyAlignment="1">
      <alignment horizontal="center" vertical="center"/>
    </xf>
    <xf numFmtId="170" fontId="28" fillId="0" borderId="76" xfId="39" applyNumberFormat="1" applyFont="1" applyBorder="1" applyAlignment="1">
      <alignment horizontal="center" vertical="center"/>
    </xf>
    <xf numFmtId="170" fontId="28" fillId="0" borderId="33" xfId="39" applyNumberFormat="1" applyFont="1" applyBorder="1" applyAlignment="1">
      <alignment horizontal="center" vertical="center"/>
    </xf>
    <xf numFmtId="170" fontId="28" fillId="0" borderId="32" xfId="39" applyNumberFormat="1" applyFont="1" applyBorder="1" applyAlignment="1">
      <alignment horizontal="center" vertical="center"/>
    </xf>
    <xf numFmtId="170" fontId="28" fillId="0" borderId="44" xfId="39" applyNumberFormat="1" applyFont="1" applyBorder="1" applyAlignment="1">
      <alignment horizontal="center" vertical="center"/>
    </xf>
    <xf numFmtId="0" fontId="28" fillId="0" borderId="57" xfId="39" applyFont="1" applyBorder="1" applyAlignment="1">
      <alignment horizontal="center" vertical="center" wrapText="1"/>
    </xf>
    <xf numFmtId="170" fontId="29" fillId="0" borderId="55" xfId="39" applyNumberFormat="1" applyFont="1" applyBorder="1" applyAlignment="1">
      <alignment horizontal="center" vertical="center"/>
    </xf>
    <xf numFmtId="170" fontId="29" fillId="0" borderId="56" xfId="39" applyNumberFormat="1" applyFont="1" applyBorder="1" applyAlignment="1">
      <alignment horizontal="center" vertical="center"/>
    </xf>
    <xf numFmtId="170" fontId="29" fillId="0" borderId="65" xfId="39" applyNumberFormat="1" applyFont="1" applyBorder="1" applyAlignment="1">
      <alignment horizontal="center" vertical="center"/>
    </xf>
    <xf numFmtId="170" fontId="29" fillId="0" borderId="28" xfId="39" applyNumberFormat="1" applyFont="1" applyFill="1" applyBorder="1" applyAlignment="1">
      <alignment horizontal="center" vertical="center"/>
    </xf>
    <xf numFmtId="170" fontId="29" fillId="0" borderId="29" xfId="39" applyNumberFormat="1" applyFont="1" applyFill="1" applyBorder="1" applyAlignment="1">
      <alignment horizontal="center" vertical="center"/>
    </xf>
    <xf numFmtId="170" fontId="29" fillId="0" borderId="30" xfId="39" applyNumberFormat="1" applyFont="1" applyFill="1" applyBorder="1" applyAlignment="1">
      <alignment horizontal="center" vertical="center"/>
    </xf>
    <xf numFmtId="0" fontId="28" fillId="0" borderId="77" xfId="39" applyFont="1" applyBorder="1" applyAlignment="1">
      <alignment horizontal="center" vertical="center" wrapText="1"/>
    </xf>
    <xf numFmtId="170" fontId="28" fillId="0" borderId="40" xfId="39" applyNumberFormat="1" applyFont="1" applyBorder="1" applyAlignment="1">
      <alignment horizontal="center" vertical="center"/>
    </xf>
    <xf numFmtId="170" fontId="28" fillId="0" borderId="72" xfId="39" applyNumberFormat="1" applyFont="1" applyBorder="1" applyAlignment="1">
      <alignment horizontal="center" vertical="center"/>
    </xf>
    <xf numFmtId="170" fontId="28" fillId="0" borderId="43" xfId="39" applyNumberFormat="1" applyFont="1" applyBorder="1" applyAlignment="1">
      <alignment horizontal="center" vertical="center"/>
    </xf>
    <xf numFmtId="170" fontId="29" fillId="0" borderId="21" xfId="39" applyNumberFormat="1" applyFont="1" applyBorder="1" applyAlignment="1">
      <alignment horizontal="center" vertical="center"/>
    </xf>
    <xf numFmtId="170" fontId="28" fillId="0" borderId="77" xfId="39" applyNumberFormat="1" applyFont="1" applyBorder="1" applyAlignment="1">
      <alignment horizontal="center" vertical="center"/>
    </xf>
    <xf numFmtId="0" fontId="30" fillId="0" borderId="0" xfId="39" applyFont="1"/>
    <xf numFmtId="49" fontId="12" fillId="0" borderId="39" xfId="39" applyNumberFormat="1" applyFont="1" applyBorder="1" applyAlignment="1">
      <alignment horizontal="center" vertical="center" wrapText="1"/>
    </xf>
    <xf numFmtId="3" fontId="13" fillId="0" borderId="51" xfId="39" applyNumberFormat="1" applyFont="1" applyBorder="1" applyAlignment="1">
      <alignment horizontal="center" vertical="center"/>
    </xf>
    <xf numFmtId="3" fontId="13" fillId="0" borderId="57" xfId="39" applyNumberFormat="1" applyFont="1" applyBorder="1" applyAlignment="1">
      <alignment horizontal="center" vertical="center"/>
    </xf>
    <xf numFmtId="3" fontId="13" fillId="0" borderId="52" xfId="39" applyNumberFormat="1" applyFont="1" applyBorder="1" applyAlignment="1">
      <alignment horizontal="center" vertical="center"/>
    </xf>
    <xf numFmtId="170" fontId="13" fillId="0" borderId="65" xfId="39" applyNumberFormat="1" applyFont="1" applyBorder="1" applyAlignment="1">
      <alignment horizontal="center" vertical="center"/>
    </xf>
    <xf numFmtId="170" fontId="13" fillId="0" borderId="56" xfId="39" applyNumberFormat="1" applyFont="1" applyBorder="1" applyAlignment="1">
      <alignment horizontal="center" vertical="center"/>
    </xf>
    <xf numFmtId="3" fontId="13" fillId="0" borderId="73" xfId="39" applyNumberFormat="1" applyFont="1" applyBorder="1" applyAlignment="1">
      <alignment horizontal="center" vertical="center"/>
    </xf>
    <xf numFmtId="3" fontId="13" fillId="0" borderId="60" xfId="39" applyNumberFormat="1" applyFont="1" applyBorder="1" applyAlignment="1">
      <alignment horizontal="center" vertical="center"/>
    </xf>
    <xf numFmtId="170" fontId="13" fillId="0" borderId="30" xfId="39" applyNumberFormat="1" applyFont="1" applyBorder="1" applyAlignment="1">
      <alignment horizontal="center" vertical="center"/>
    </xf>
    <xf numFmtId="170" fontId="13" fillId="0" borderId="23" xfId="39" applyNumberFormat="1" applyFont="1" applyBorder="1" applyAlignment="1">
      <alignment horizontal="center" vertical="center"/>
    </xf>
    <xf numFmtId="3" fontId="13" fillId="0" borderId="77" xfId="39" applyNumberFormat="1" applyFont="1" applyBorder="1" applyAlignment="1">
      <alignment horizontal="center" vertical="center"/>
    </xf>
    <xf numFmtId="3" fontId="13" fillId="0" borderId="58" xfId="39" applyNumberFormat="1" applyFont="1" applyBorder="1" applyAlignment="1">
      <alignment horizontal="center" vertical="center"/>
    </xf>
    <xf numFmtId="170" fontId="13" fillId="0" borderId="72" xfId="39" applyNumberFormat="1" applyFont="1" applyBorder="1" applyAlignment="1">
      <alignment horizontal="center" vertical="center"/>
    </xf>
    <xf numFmtId="3" fontId="13" fillId="0" borderId="55" xfId="39" applyNumberFormat="1" applyFont="1" applyBorder="1" applyAlignment="1">
      <alignment horizontal="center" vertical="center"/>
    </xf>
    <xf numFmtId="170" fontId="13" fillId="0" borderId="80" xfId="39" applyNumberFormat="1" applyFont="1" applyBorder="1" applyAlignment="1">
      <alignment horizontal="center" vertical="center"/>
    </xf>
    <xf numFmtId="3" fontId="13" fillId="0" borderId="59" xfId="39" applyNumberFormat="1" applyFont="1" applyBorder="1" applyAlignment="1">
      <alignment horizontal="center" vertical="center"/>
    </xf>
    <xf numFmtId="3" fontId="13" fillId="0" borderId="43" xfId="39" applyNumberFormat="1" applyFont="1" applyBorder="1" applyAlignment="1">
      <alignment horizontal="center" vertical="center"/>
    </xf>
    <xf numFmtId="3" fontId="13" fillId="0" borderId="76" xfId="39" applyNumberFormat="1" applyFont="1" applyBorder="1" applyAlignment="1">
      <alignment horizontal="center" vertical="center"/>
    </xf>
    <xf numFmtId="170" fontId="13" fillId="0" borderId="79" xfId="39" applyNumberFormat="1" applyFont="1" applyBorder="1" applyAlignment="1">
      <alignment horizontal="center" vertical="center"/>
    </xf>
    <xf numFmtId="0" fontId="13" fillId="0" borderId="39" xfId="39" applyFont="1" applyBorder="1" applyAlignment="1">
      <alignment horizontal="center"/>
    </xf>
    <xf numFmtId="3" fontId="7" fillId="0" borderId="15" xfId="39" applyNumberFormat="1" applyFont="1" applyBorder="1" applyAlignment="1">
      <alignment horizontal="center" vertical="center"/>
    </xf>
    <xf numFmtId="3" fontId="7" fillId="0" borderId="69" xfId="39" applyNumberFormat="1" applyFont="1" applyBorder="1" applyAlignment="1">
      <alignment horizontal="center" vertical="center"/>
    </xf>
    <xf numFmtId="3" fontId="7" fillId="0" borderId="16" xfId="39" applyNumberFormat="1" applyFont="1" applyBorder="1" applyAlignment="1">
      <alignment horizontal="center" vertical="center"/>
    </xf>
    <xf numFmtId="3" fontId="7" fillId="0" borderId="10" xfId="39" applyNumberFormat="1" applyFont="1" applyBorder="1" applyAlignment="1">
      <alignment horizontal="center" vertical="center"/>
    </xf>
    <xf numFmtId="3" fontId="7" fillId="0" borderId="39" xfId="39" applyNumberFormat="1" applyFont="1" applyBorder="1" applyAlignment="1">
      <alignment horizontal="center" vertical="center"/>
    </xf>
    <xf numFmtId="170" fontId="7" fillId="0" borderId="69" xfId="39" applyNumberFormat="1" applyFont="1" applyBorder="1" applyAlignment="1">
      <alignment horizontal="center" vertical="center"/>
    </xf>
    <xf numFmtId="170" fontId="7" fillId="0" borderId="74" xfId="39" applyNumberFormat="1" applyFont="1" applyBorder="1" applyAlignment="1">
      <alignment horizontal="center" vertical="center"/>
    </xf>
    <xf numFmtId="170" fontId="7" fillId="0" borderId="17" xfId="39" applyNumberFormat="1" applyFont="1" applyBorder="1" applyAlignment="1">
      <alignment horizontal="center" vertical="center"/>
    </xf>
    <xf numFmtId="170" fontId="7" fillId="0" borderId="6" xfId="39" applyNumberFormat="1" applyFont="1" applyBorder="1" applyAlignment="1">
      <alignment horizontal="center" vertical="center"/>
    </xf>
    <xf numFmtId="170" fontId="7" fillId="0" borderId="12" xfId="39" applyNumberFormat="1" applyFont="1" applyBorder="1" applyAlignment="1">
      <alignment horizontal="center" vertical="center"/>
    </xf>
    <xf numFmtId="170" fontId="13" fillId="0" borderId="0" xfId="39" applyNumberFormat="1" applyFont="1" applyBorder="1" applyAlignment="1">
      <alignment horizontal="center"/>
    </xf>
    <xf numFmtId="3" fontId="7" fillId="0" borderId="0" xfId="39" applyNumberFormat="1" applyFont="1" applyFill="1"/>
    <xf numFmtId="3" fontId="12" fillId="0" borderId="0" xfId="39" applyNumberFormat="1" applyFont="1" applyBorder="1" applyAlignment="1">
      <alignment vertical="center"/>
    </xf>
    <xf numFmtId="3" fontId="7" fillId="0" borderId="0" xfId="39" applyNumberFormat="1" applyFont="1" applyBorder="1"/>
    <xf numFmtId="0" fontId="28" fillId="0" borderId="0" xfId="39" applyFont="1" applyBorder="1" applyAlignment="1">
      <alignment vertical="center" wrapText="1"/>
    </xf>
    <xf numFmtId="170" fontId="13" fillId="0" borderId="60" xfId="39" applyNumberFormat="1" applyFont="1" applyBorder="1" applyAlignment="1">
      <alignment horizontal="center" vertical="center"/>
    </xf>
    <xf numFmtId="168" fontId="10" fillId="0" borderId="18" xfId="38" applyNumberFormat="1" applyFont="1" applyFill="1" applyBorder="1" applyAlignment="1">
      <alignment horizontal="right"/>
    </xf>
    <xf numFmtId="168" fontId="10" fillId="0" borderId="25" xfId="38" applyNumberFormat="1" applyFont="1" applyFill="1" applyBorder="1" applyAlignment="1">
      <alignment horizontal="right"/>
    </xf>
    <xf numFmtId="168" fontId="6" fillId="0" borderId="28" xfId="38" applyNumberFormat="1" applyFont="1" applyFill="1" applyBorder="1" applyAlignment="1">
      <alignment horizontal="right" wrapText="1"/>
    </xf>
    <xf numFmtId="168" fontId="10" fillId="0" borderId="30" xfId="38" applyNumberFormat="1" applyFont="1" applyFill="1" applyBorder="1" applyAlignment="1">
      <alignment horizontal="right"/>
    </xf>
    <xf numFmtId="168" fontId="7" fillId="0" borderId="43" xfId="38" applyNumberFormat="1" applyFont="1" applyFill="1" applyBorder="1" applyAlignment="1">
      <alignment horizontal="right" wrapText="1"/>
    </xf>
    <xf numFmtId="168" fontId="13" fillId="0" borderId="0" xfId="38" applyNumberFormat="1" applyFont="1" applyFill="1" applyBorder="1" applyAlignment="1">
      <alignment horizontal="center" vertical="center"/>
    </xf>
    <xf numFmtId="0" fontId="13" fillId="0" borderId="25" xfId="3" applyFont="1" applyBorder="1" applyAlignment="1">
      <alignment horizontal="left" vertical="center" wrapText="1"/>
    </xf>
    <xf numFmtId="168" fontId="23" fillId="0" borderId="0" xfId="38" applyNumberFormat="1" applyFont="1" applyFill="1" applyAlignment="1">
      <alignment horizontal="right" vertical="center" wrapText="1"/>
    </xf>
    <xf numFmtId="0" fontId="7" fillId="0" borderId="5" xfId="39" applyFont="1" applyBorder="1" applyAlignment="1">
      <alignment horizontal="center" vertical="center"/>
    </xf>
    <xf numFmtId="0" fontId="12" fillId="0" borderId="77" xfId="39" applyFont="1" applyBorder="1" applyAlignment="1">
      <alignment horizontal="center" vertical="center" wrapText="1"/>
    </xf>
    <xf numFmtId="0" fontId="28" fillId="0" borderId="69" xfId="39" applyFont="1" applyBorder="1" applyAlignment="1">
      <alignment horizontal="center" vertical="center" wrapText="1"/>
    </xf>
    <xf numFmtId="0" fontId="15" fillId="0" borderId="25" xfId="5" applyFont="1" applyBorder="1" applyAlignment="1">
      <alignment horizontal="left" vertical="center" wrapText="1"/>
    </xf>
    <xf numFmtId="0" fontId="15" fillId="0" borderId="25" xfId="1" applyFont="1" applyFill="1" applyBorder="1" applyAlignment="1">
      <alignment horizontal="left" vertical="center" wrapText="1"/>
    </xf>
    <xf numFmtId="0" fontId="13" fillId="0" borderId="28" xfId="0" applyFont="1" applyFill="1" applyBorder="1" applyAlignment="1">
      <alignment horizontal="left" vertical="center" wrapText="1"/>
    </xf>
    <xf numFmtId="3" fontId="13" fillId="0" borderId="45" xfId="4" applyNumberFormat="1" applyFont="1" applyFill="1" applyBorder="1" applyAlignment="1">
      <alignment horizontal="center" vertical="center" wrapText="1"/>
    </xf>
    <xf numFmtId="3" fontId="13" fillId="0" borderId="46" xfId="4" applyNumberFormat="1" applyFont="1" applyFill="1" applyBorder="1" applyAlignment="1">
      <alignment horizontal="center" vertical="center" wrapText="1"/>
    </xf>
    <xf numFmtId="3" fontId="13" fillId="0" borderId="47" xfId="4" applyNumberFormat="1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1" fontId="13" fillId="0" borderId="55" xfId="1" applyNumberFormat="1" applyFont="1" applyBorder="1" applyAlignment="1">
      <alignment horizontal="center" vertical="center" wrapText="1"/>
    </xf>
    <xf numFmtId="1" fontId="13" fillId="0" borderId="66" xfId="1" applyNumberFormat="1" applyFont="1" applyBorder="1" applyAlignment="1">
      <alignment horizontal="center" vertical="center" wrapText="1"/>
    </xf>
    <xf numFmtId="1" fontId="13" fillId="0" borderId="63" xfId="1" applyNumberFormat="1" applyFont="1" applyBorder="1" applyAlignment="1">
      <alignment horizontal="center" vertical="center" wrapText="1"/>
    </xf>
    <xf numFmtId="0" fontId="7" fillId="0" borderId="0" xfId="31" applyFont="1" applyBorder="1" applyAlignment="1">
      <alignment horizontal="center"/>
    </xf>
    <xf numFmtId="169" fontId="7" fillId="0" borderId="20" xfId="34" applyNumberFormat="1" applyFont="1" applyBorder="1" applyAlignment="1">
      <alignment vertical="center"/>
    </xf>
    <xf numFmtId="0" fontId="6" fillId="0" borderId="45" xfId="31" applyFont="1" applyBorder="1"/>
    <xf numFmtId="169" fontId="6" fillId="0" borderId="47" xfId="34" applyNumberFormat="1" applyFont="1" applyFill="1" applyBorder="1" applyAlignment="1">
      <alignment vertical="center"/>
    </xf>
    <xf numFmtId="0" fontId="6" fillId="0" borderId="21" xfId="31" applyFont="1" applyBorder="1"/>
    <xf numFmtId="169" fontId="6" fillId="0" borderId="20" xfId="34" applyNumberFormat="1" applyFont="1" applyFill="1" applyBorder="1" applyAlignment="1">
      <alignment vertical="center"/>
    </xf>
    <xf numFmtId="0" fontId="7" fillId="0" borderId="21" xfId="31" applyFont="1" applyBorder="1" applyAlignment="1">
      <alignment vertical="center" wrapText="1"/>
    </xf>
    <xf numFmtId="169" fontId="7" fillId="0" borderId="20" xfId="34" applyNumberFormat="1" applyFont="1" applyFill="1" applyBorder="1" applyAlignment="1">
      <alignment vertical="center"/>
    </xf>
    <xf numFmtId="169" fontId="6" fillId="0" borderId="34" xfId="34" applyNumberFormat="1" applyFont="1" applyFill="1" applyBorder="1" applyAlignment="1">
      <alignment vertical="center"/>
    </xf>
    <xf numFmtId="169" fontId="6" fillId="0" borderId="47" xfId="34" applyNumberFormat="1" applyFont="1" applyBorder="1" applyAlignment="1">
      <alignment vertical="center"/>
    </xf>
    <xf numFmtId="0" fontId="7" fillId="0" borderId="28" xfId="31" applyFont="1" applyBorder="1" applyAlignment="1">
      <alignment vertical="center" wrapText="1"/>
    </xf>
    <xf numFmtId="169" fontId="7" fillId="0" borderId="59" xfId="34" applyNumberFormat="1" applyFont="1" applyBorder="1" applyAlignment="1">
      <alignment vertical="center"/>
    </xf>
    <xf numFmtId="169" fontId="6" fillId="0" borderId="34" xfId="34" applyNumberFormat="1" applyFont="1" applyBorder="1"/>
    <xf numFmtId="169" fontId="6" fillId="0" borderId="47" xfId="34" applyNumberFormat="1" applyFont="1" applyBorder="1"/>
    <xf numFmtId="0" fontId="6" fillId="0" borderId="14" xfId="31" applyFont="1" applyBorder="1"/>
    <xf numFmtId="169" fontId="6" fillId="0" borderId="9" xfId="34" applyNumberFormat="1" applyFont="1" applyBorder="1"/>
    <xf numFmtId="0" fontId="7" fillId="0" borderId="21" xfId="31" applyFont="1" applyBorder="1" applyAlignment="1">
      <alignment vertical="center"/>
    </xf>
    <xf numFmtId="14" fontId="7" fillId="0" borderId="15" xfId="31" applyNumberFormat="1" applyFont="1" applyBorder="1" applyAlignment="1">
      <alignment horizontal="center" vertical="center" wrapText="1"/>
    </xf>
    <xf numFmtId="14" fontId="7" fillId="0" borderId="16" xfId="31" applyNumberFormat="1" applyFont="1" applyBorder="1" applyAlignment="1">
      <alignment horizontal="center" vertical="center" wrapText="1"/>
    </xf>
    <xf numFmtId="49" fontId="7" fillId="0" borderId="14" xfId="32" applyNumberFormat="1" applyFont="1" applyBorder="1" applyAlignment="1">
      <alignment horizontal="center" vertical="center"/>
    </xf>
    <xf numFmtId="49" fontId="7" fillId="0" borderId="9" xfId="32" applyNumberFormat="1" applyFont="1" applyBorder="1" applyAlignment="1">
      <alignment horizontal="center" vertical="center"/>
    </xf>
    <xf numFmtId="14" fontId="7" fillId="0" borderId="69" xfId="31" applyNumberFormat="1" applyFont="1" applyBorder="1" applyAlignment="1">
      <alignment horizontal="center" vertical="center" wrapText="1"/>
    </xf>
    <xf numFmtId="0" fontId="12" fillId="0" borderId="16" xfId="39" applyFont="1" applyBorder="1" applyAlignment="1">
      <alignment horizontal="center" vertical="center" wrapText="1"/>
    </xf>
    <xf numFmtId="170" fontId="12" fillId="0" borderId="20" xfId="39" applyNumberFormat="1" applyFont="1" applyFill="1" applyBorder="1" applyAlignment="1">
      <alignment horizontal="center" vertical="center" wrapText="1"/>
    </xf>
    <xf numFmtId="170" fontId="12" fillId="0" borderId="57" xfId="39" applyNumberFormat="1" applyFont="1" applyBorder="1" applyAlignment="1">
      <alignment horizontal="center" vertical="center"/>
    </xf>
    <xf numFmtId="170" fontId="12" fillId="0" borderId="73" xfId="39" applyNumberFormat="1" applyFont="1" applyBorder="1" applyAlignment="1">
      <alignment horizontal="center" vertical="center"/>
    </xf>
    <xf numFmtId="170" fontId="12" fillId="0" borderId="16" xfId="39" applyNumberFormat="1" applyFont="1" applyBorder="1" applyAlignment="1">
      <alignment horizontal="center" vertical="center"/>
    </xf>
    <xf numFmtId="170" fontId="29" fillId="0" borderId="59" xfId="39" applyNumberFormat="1" applyFont="1" applyBorder="1" applyAlignment="1">
      <alignment horizontal="center" vertical="center"/>
    </xf>
    <xf numFmtId="170" fontId="29" fillId="0" borderId="60" xfId="39" applyNumberFormat="1" applyFont="1" applyBorder="1" applyAlignment="1">
      <alignment horizontal="center" vertical="center"/>
    </xf>
    <xf numFmtId="170" fontId="29" fillId="0" borderId="57" xfId="39" applyNumberFormat="1" applyFont="1" applyBorder="1" applyAlignment="1">
      <alignment horizontal="center" vertical="center"/>
    </xf>
    <xf numFmtId="170" fontId="29" fillId="0" borderId="59" xfId="39" applyNumberFormat="1" applyFont="1" applyFill="1" applyBorder="1" applyAlignment="1">
      <alignment horizontal="center" vertical="center"/>
    </xf>
    <xf numFmtId="170" fontId="28" fillId="0" borderId="42" xfId="39" applyNumberFormat="1" applyFont="1" applyBorder="1" applyAlignment="1">
      <alignment horizontal="center" vertical="center"/>
    </xf>
    <xf numFmtId="170" fontId="13" fillId="0" borderId="57" xfId="39" applyNumberFormat="1" applyFont="1" applyBorder="1" applyAlignment="1">
      <alignment horizontal="center" vertical="center"/>
    </xf>
    <xf numFmtId="170" fontId="13" fillId="0" borderId="73" xfId="39" applyNumberFormat="1" applyFont="1" applyBorder="1" applyAlignment="1">
      <alignment horizontal="center" vertical="center"/>
    </xf>
    <xf numFmtId="170" fontId="13" fillId="0" borderId="59" xfId="39" applyNumberFormat="1" applyFont="1" applyBorder="1" applyAlignment="1">
      <alignment horizontal="center" vertical="center"/>
    </xf>
    <xf numFmtId="170" fontId="7" fillId="0" borderId="39" xfId="39" applyNumberFormat="1" applyFont="1" applyBorder="1" applyAlignment="1">
      <alignment horizontal="center" vertical="center"/>
    </xf>
    <xf numFmtId="170" fontId="13" fillId="0" borderId="0" xfId="42" applyNumberFormat="1" applyFont="1" applyFill="1" applyBorder="1"/>
    <xf numFmtId="170" fontId="13" fillId="0" borderId="44" xfId="37" applyNumberFormat="1" applyFont="1" applyBorder="1" applyAlignment="1">
      <alignment horizontal="right" vertical="center" wrapText="1"/>
    </xf>
    <xf numFmtId="170" fontId="26" fillId="0" borderId="0" xfId="42" applyNumberFormat="1" applyFont="1" applyBorder="1"/>
    <xf numFmtId="0" fontId="87" fillId="0" borderId="0" xfId="1344" applyFont="1"/>
    <xf numFmtId="0" fontId="12" fillId="0" borderId="0" xfId="46" applyFont="1" applyAlignment="1">
      <alignment horizontal="center"/>
    </xf>
    <xf numFmtId="0" fontId="1" fillId="0" borderId="0" xfId="1345"/>
    <xf numFmtId="0" fontId="13" fillId="0" borderId="0" xfId="46" applyFont="1" applyBorder="1"/>
    <xf numFmtId="0" fontId="13" fillId="0" borderId="0" xfId="46" applyFont="1"/>
    <xf numFmtId="0" fontId="12" fillId="65" borderId="13" xfId="46" applyFont="1" applyFill="1" applyBorder="1" applyAlignment="1">
      <alignment horizontal="center" vertical="center" wrapText="1"/>
    </xf>
    <xf numFmtId="0" fontId="12" fillId="65" borderId="7" xfId="46" applyFont="1" applyFill="1" applyBorder="1" applyAlignment="1">
      <alignment horizontal="center" vertical="center" wrapText="1"/>
    </xf>
    <xf numFmtId="3" fontId="12" fillId="3" borderId="10" xfId="1034" applyNumberFormat="1" applyFont="1" applyFill="1" applyBorder="1" applyAlignment="1">
      <alignment horizontal="center" vertical="center"/>
    </xf>
    <xf numFmtId="3" fontId="12" fillId="3" borderId="17" xfId="1034" applyNumberFormat="1" applyFont="1" applyFill="1" applyBorder="1" applyAlignment="1">
      <alignment horizontal="center" vertical="center"/>
    </xf>
    <xf numFmtId="3" fontId="12" fillId="3" borderId="39" xfId="1034" applyNumberFormat="1" applyFont="1" applyFill="1" applyBorder="1" applyAlignment="1">
      <alignment horizontal="center" vertical="center"/>
    </xf>
    <xf numFmtId="3" fontId="12" fillId="3" borderId="13" xfId="1034" applyNumberFormat="1" applyFont="1" applyFill="1" applyBorder="1" applyAlignment="1">
      <alignment horizontal="center" vertical="center"/>
    </xf>
    <xf numFmtId="0" fontId="13" fillId="0" borderId="28" xfId="46" applyFont="1" applyBorder="1" applyAlignment="1">
      <alignment horizontal="left" vertical="center"/>
    </xf>
    <xf numFmtId="3" fontId="13" fillId="0" borderId="21" xfId="1034" applyNumberFormat="1" applyFont="1" applyBorder="1" applyAlignment="1">
      <alignment horizontal="center" vertical="center"/>
    </xf>
    <xf numFmtId="3" fontId="13" fillId="0" borderId="22" xfId="1034" applyNumberFormat="1" applyFont="1" applyBorder="1" applyAlignment="1">
      <alignment horizontal="center" vertical="center"/>
    </xf>
    <xf numFmtId="3" fontId="13" fillId="0" borderId="73" xfId="1034" applyNumberFormat="1" applyFont="1" applyBorder="1" applyAlignment="1">
      <alignment horizontal="center" vertical="center"/>
    </xf>
    <xf numFmtId="3" fontId="12" fillId="3" borderId="24" xfId="1034" applyNumberFormat="1" applyFont="1" applyFill="1" applyBorder="1" applyAlignment="1">
      <alignment horizontal="center" vertical="center"/>
    </xf>
    <xf numFmtId="0" fontId="13" fillId="0" borderId="29" xfId="46" applyFont="1" applyBorder="1" applyAlignment="1">
      <alignment horizontal="left" vertical="center"/>
    </xf>
    <xf numFmtId="3" fontId="13" fillId="0" borderId="28" xfId="1034" applyNumberFormat="1" applyFont="1" applyBorder="1" applyAlignment="1">
      <alignment horizontal="center" vertical="center"/>
    </xf>
    <xf numFmtId="3" fontId="13" fillId="0" borderId="29" xfId="1034" applyNumberFormat="1" applyFont="1" applyBorder="1" applyAlignment="1">
      <alignment horizontal="center" vertical="center"/>
    </xf>
    <xf numFmtId="3" fontId="13" fillId="0" borderId="59" xfId="1034" applyNumberFormat="1" applyFont="1" applyBorder="1" applyAlignment="1">
      <alignment horizontal="center" vertical="center"/>
    </xf>
    <xf numFmtId="3" fontId="12" fillId="3" borderId="31" xfId="1034" applyNumberFormat="1" applyFont="1" applyFill="1" applyBorder="1" applyAlignment="1">
      <alignment horizontal="center" vertical="center"/>
    </xf>
    <xf numFmtId="0" fontId="13" fillId="0" borderId="30" xfId="46" applyFont="1" applyBorder="1" applyAlignment="1">
      <alignment horizontal="left" vertical="center"/>
    </xf>
    <xf numFmtId="0" fontId="13" fillId="0" borderId="26" xfId="46" applyFont="1" applyBorder="1" applyAlignment="1">
      <alignment horizontal="left" vertical="center"/>
    </xf>
    <xf numFmtId="0" fontId="13" fillId="0" borderId="28" xfId="46" applyFont="1" applyBorder="1" applyAlignment="1">
      <alignment horizontal="left" vertical="center" wrapText="1"/>
    </xf>
    <xf numFmtId="3" fontId="13" fillId="0" borderId="28" xfId="1034" applyNumberFormat="1" applyFont="1" applyFill="1" applyBorder="1" applyAlignment="1">
      <alignment horizontal="center" vertical="center"/>
    </xf>
    <xf numFmtId="3" fontId="13" fillId="0" borderId="29" xfId="1034" applyNumberFormat="1" applyFont="1" applyFill="1" applyBorder="1" applyAlignment="1">
      <alignment horizontal="center" vertical="center"/>
    </xf>
    <xf numFmtId="3" fontId="13" fillId="0" borderId="59" xfId="1034" applyNumberFormat="1" applyFont="1" applyFill="1" applyBorder="1" applyAlignment="1">
      <alignment horizontal="center" vertical="center"/>
    </xf>
    <xf numFmtId="0" fontId="13" fillId="0" borderId="35" xfId="46" applyFont="1" applyBorder="1" applyAlignment="1">
      <alignment horizontal="left" vertical="center"/>
    </xf>
    <xf numFmtId="0" fontId="13" fillId="0" borderId="37" xfId="46" applyFont="1" applyBorder="1" applyAlignment="1">
      <alignment horizontal="left" vertical="center"/>
    </xf>
    <xf numFmtId="0" fontId="13" fillId="0" borderId="30" xfId="46" applyFont="1" applyFill="1" applyBorder="1" applyAlignment="1">
      <alignment horizontal="left" vertical="center"/>
    </xf>
    <xf numFmtId="0" fontId="13" fillId="0" borderId="26" xfId="46" applyFont="1" applyFill="1" applyBorder="1" applyAlignment="1">
      <alignment horizontal="left" vertical="center"/>
    </xf>
    <xf numFmtId="3" fontId="13" fillId="0" borderId="35" xfId="1034" applyNumberFormat="1" applyFont="1" applyBorder="1" applyAlignment="1">
      <alignment horizontal="center" vertical="center"/>
    </xf>
    <xf numFmtId="3" fontId="13" fillId="0" borderId="36" xfId="1034" applyNumberFormat="1" applyFont="1" applyBorder="1" applyAlignment="1">
      <alignment horizontal="center" vertical="center"/>
    </xf>
    <xf numFmtId="3" fontId="13" fillId="0" borderId="60" xfId="1034" applyNumberFormat="1" applyFont="1" applyBorder="1" applyAlignment="1">
      <alignment horizontal="center" vertical="center"/>
    </xf>
    <xf numFmtId="3" fontId="12" fillId="3" borderId="38" xfId="1034" applyNumberFormat="1" applyFont="1" applyFill="1" applyBorder="1" applyAlignment="1">
      <alignment horizontal="center" vertical="center"/>
    </xf>
    <xf numFmtId="0" fontId="13" fillId="0" borderId="43" xfId="46" applyFont="1" applyBorder="1" applyAlignment="1">
      <alignment horizontal="left" vertical="center"/>
    </xf>
    <xf numFmtId="0" fontId="13" fillId="0" borderId="21" xfId="46" applyFont="1" applyBorder="1" applyAlignment="1">
      <alignment horizontal="left" vertical="center"/>
    </xf>
    <xf numFmtId="0" fontId="13" fillId="0" borderId="22" xfId="46" applyFont="1" applyBorder="1" applyAlignment="1">
      <alignment horizontal="left" vertical="center"/>
    </xf>
    <xf numFmtId="0" fontId="13" fillId="0" borderId="23" xfId="46" applyFont="1" applyBorder="1" applyAlignment="1">
      <alignment horizontal="left" vertical="center"/>
    </xf>
    <xf numFmtId="3" fontId="12" fillId="2" borderId="31" xfId="1034" applyNumberFormat="1" applyFont="1" applyFill="1" applyBorder="1" applyAlignment="1">
      <alignment horizontal="center" vertical="center"/>
    </xf>
    <xf numFmtId="3" fontId="88" fillId="0" borderId="105" xfId="1034" applyNumberFormat="1" applyFont="1" applyBorder="1" applyAlignment="1">
      <alignment horizontal="center" vertical="center" wrapText="1"/>
    </xf>
    <xf numFmtId="3" fontId="88" fillId="0" borderId="106" xfId="1034" applyNumberFormat="1" applyFont="1" applyBorder="1" applyAlignment="1">
      <alignment horizontal="center" vertical="center" wrapText="1"/>
    </xf>
    <xf numFmtId="3" fontId="88" fillId="0" borderId="105" xfId="1034" applyNumberFormat="1" applyFont="1" applyFill="1" applyBorder="1" applyAlignment="1">
      <alignment horizontal="center" vertical="center" wrapText="1"/>
    </xf>
    <xf numFmtId="3" fontId="88" fillId="0" borderId="106" xfId="1034" applyNumberFormat="1" applyFont="1" applyFill="1" applyBorder="1" applyAlignment="1">
      <alignment horizontal="center" vertical="center" wrapText="1"/>
    </xf>
    <xf numFmtId="0" fontId="13" fillId="0" borderId="33" xfId="46" applyFont="1" applyBorder="1" applyAlignment="1">
      <alignment horizontal="left" vertical="center"/>
    </xf>
    <xf numFmtId="0" fontId="12" fillId="0" borderId="0" xfId="46" applyFont="1" applyBorder="1"/>
    <xf numFmtId="0" fontId="12" fillId="3" borderId="14" xfId="46" applyFont="1" applyFill="1" applyBorder="1" applyAlignment="1">
      <alignment horizontal="left" vertical="center"/>
    </xf>
    <xf numFmtId="0" fontId="12" fillId="3" borderId="15" xfId="46" applyFont="1" applyFill="1" applyBorder="1" applyAlignment="1">
      <alignment horizontal="left" vertical="center"/>
    </xf>
    <xf numFmtId="0" fontId="12" fillId="3" borderId="74" xfId="46" applyFont="1" applyFill="1" applyBorder="1" applyAlignment="1">
      <alignment horizontal="left" vertical="center"/>
    </xf>
    <xf numFmtId="0" fontId="13" fillId="0" borderId="36" xfId="46" applyFont="1" applyBorder="1" applyAlignment="1">
      <alignment horizontal="left" vertical="center"/>
    </xf>
    <xf numFmtId="0" fontId="12" fillId="3" borderId="10" xfId="46" applyFont="1" applyFill="1" applyBorder="1" applyAlignment="1">
      <alignment horizontal="left" vertical="center"/>
    </xf>
    <xf numFmtId="0" fontId="12" fillId="3" borderId="17" xfId="46" applyFont="1" applyFill="1" applyBorder="1" applyAlignment="1">
      <alignment horizontal="left" vertical="center"/>
    </xf>
    <xf numFmtId="0" fontId="12" fillId="3" borderId="12" xfId="46" applyFont="1" applyFill="1" applyBorder="1" applyAlignment="1">
      <alignment horizontal="left" vertical="center"/>
    </xf>
    <xf numFmtId="3" fontId="12" fillId="2" borderId="24" xfId="1034" applyNumberFormat="1" applyFont="1" applyFill="1" applyBorder="1" applyAlignment="1">
      <alignment horizontal="center" vertical="center"/>
    </xf>
    <xf numFmtId="0" fontId="13" fillId="0" borderId="22" xfId="46" applyFont="1" applyBorder="1" applyAlignment="1">
      <alignment horizontal="left" vertical="center" wrapText="1"/>
    </xf>
    <xf numFmtId="3" fontId="13" fillId="0" borderId="21" xfId="1034" applyNumberFormat="1" applyFont="1" applyFill="1" applyBorder="1" applyAlignment="1">
      <alignment horizontal="center" vertical="center"/>
    </xf>
    <xf numFmtId="3" fontId="13" fillId="0" borderId="22" xfId="1034" applyNumberFormat="1" applyFont="1" applyFill="1" applyBorder="1" applyAlignment="1">
      <alignment horizontal="center" vertical="center"/>
    </xf>
    <xf numFmtId="3" fontId="13" fillId="0" borderId="73" xfId="1034" applyNumberFormat="1" applyFont="1" applyFill="1" applyBorder="1" applyAlignment="1">
      <alignment horizontal="center" vertical="center"/>
    </xf>
    <xf numFmtId="3" fontId="13" fillId="0" borderId="53" xfId="1034" applyNumberFormat="1" applyFont="1" applyBorder="1" applyAlignment="1">
      <alignment horizontal="center" vertical="center"/>
    </xf>
    <xf numFmtId="3" fontId="13" fillId="0" borderId="53" xfId="1034" applyNumberFormat="1" applyFont="1" applyFill="1" applyBorder="1" applyAlignment="1">
      <alignment horizontal="center" vertical="center"/>
    </xf>
    <xf numFmtId="3" fontId="13" fillId="0" borderId="45" xfId="1034" applyNumberFormat="1" applyFont="1" applyFill="1" applyBorder="1" applyAlignment="1">
      <alignment horizontal="center" vertical="center"/>
    </xf>
    <xf numFmtId="3" fontId="13" fillId="0" borderId="46" xfId="1034" applyNumberFormat="1" applyFont="1" applyFill="1" applyBorder="1" applyAlignment="1">
      <alignment horizontal="center" vertical="center"/>
    </xf>
    <xf numFmtId="3" fontId="13" fillId="0" borderId="78" xfId="1034" applyNumberFormat="1" applyFont="1" applyFill="1" applyBorder="1" applyAlignment="1">
      <alignment horizontal="center" vertical="center"/>
    </xf>
    <xf numFmtId="3" fontId="12" fillId="2" borderId="49" xfId="1034" applyNumberFormat="1" applyFont="1" applyFill="1" applyBorder="1" applyAlignment="1">
      <alignment horizontal="center" vertical="center"/>
    </xf>
    <xf numFmtId="3" fontId="13" fillId="0" borderId="55" xfId="1034" applyNumberFormat="1" applyFont="1" applyFill="1" applyBorder="1" applyAlignment="1">
      <alignment horizontal="center" vertical="center"/>
    </xf>
    <xf numFmtId="3" fontId="13" fillId="0" borderId="56" xfId="1034" applyNumberFormat="1" applyFont="1" applyFill="1" applyBorder="1" applyAlignment="1">
      <alignment horizontal="center" vertical="center"/>
    </xf>
    <xf numFmtId="3" fontId="12" fillId="3" borderId="49" xfId="1034" applyNumberFormat="1" applyFont="1" applyFill="1" applyBorder="1" applyAlignment="1">
      <alignment horizontal="center" vertical="center"/>
    </xf>
    <xf numFmtId="0" fontId="87" fillId="0" borderId="68" xfId="1344" applyFont="1" applyBorder="1"/>
    <xf numFmtId="0" fontId="87" fillId="0" borderId="0" xfId="1344" applyFont="1" applyBorder="1"/>
    <xf numFmtId="3" fontId="13" fillId="0" borderId="77" xfId="1034" applyNumberFormat="1" applyFont="1" applyFill="1" applyBorder="1" applyAlignment="1">
      <alignment horizontal="center" vertical="center"/>
    </xf>
    <xf numFmtId="3" fontId="12" fillId="3" borderId="64" xfId="1034" applyNumberFormat="1" applyFont="1" applyFill="1" applyBorder="1" applyAlignment="1">
      <alignment horizontal="center" vertical="center"/>
    </xf>
    <xf numFmtId="3" fontId="13" fillId="0" borderId="45" xfId="1034" applyNumberFormat="1" applyFont="1" applyBorder="1" applyAlignment="1">
      <alignment horizontal="center" vertical="center"/>
    </xf>
    <xf numFmtId="3" fontId="13" fillId="0" borderId="46" xfId="1034" applyNumberFormat="1" applyFont="1" applyBorder="1" applyAlignment="1">
      <alignment horizontal="center" vertical="center"/>
    </xf>
    <xf numFmtId="3" fontId="13" fillId="0" borderId="78" xfId="1034" applyNumberFormat="1" applyFont="1" applyBorder="1" applyAlignment="1">
      <alignment horizontal="center" vertical="center"/>
    </xf>
    <xf numFmtId="0" fontId="12" fillId="0" borderId="68" xfId="46" applyFont="1" applyBorder="1"/>
    <xf numFmtId="0" fontId="13" fillId="0" borderId="55" xfId="46" applyFont="1" applyBorder="1" applyAlignment="1">
      <alignment horizontal="left" vertical="center"/>
    </xf>
    <xf numFmtId="0" fontId="13" fillId="0" borderId="65" xfId="46" applyFont="1" applyBorder="1" applyAlignment="1">
      <alignment horizontal="left" vertical="center"/>
    </xf>
    <xf numFmtId="0" fontId="13" fillId="0" borderId="62" xfId="46" applyFont="1" applyBorder="1" applyAlignment="1">
      <alignment horizontal="left" vertical="center"/>
    </xf>
    <xf numFmtId="0" fontId="13" fillId="0" borderId="79" xfId="46" applyFont="1" applyBorder="1" applyAlignment="1">
      <alignment horizontal="left" vertical="center"/>
    </xf>
    <xf numFmtId="0" fontId="13" fillId="0" borderId="41" xfId="46" applyFont="1" applyBorder="1" applyAlignment="1">
      <alignment horizontal="left" vertical="center"/>
    </xf>
    <xf numFmtId="0" fontId="12" fillId="3" borderId="5" xfId="46" applyFont="1" applyFill="1" applyBorder="1" applyAlignment="1">
      <alignment horizontal="left" vertical="center"/>
    </xf>
    <xf numFmtId="0" fontId="12" fillId="3" borderId="6" xfId="46" applyFont="1" applyFill="1" applyBorder="1" applyAlignment="1">
      <alignment horizontal="left" vertical="center"/>
    </xf>
    <xf numFmtId="0" fontId="13" fillId="0" borderId="37" xfId="46" applyFont="1" applyFill="1" applyBorder="1" applyAlignment="1">
      <alignment horizontal="left" vertical="center"/>
    </xf>
    <xf numFmtId="0" fontId="13" fillId="0" borderId="33" xfId="46" applyFont="1" applyFill="1" applyBorder="1" applyAlignment="1">
      <alignment horizontal="left" vertical="center"/>
    </xf>
    <xf numFmtId="0" fontId="13" fillId="0" borderId="76" xfId="46" applyFont="1" applyFill="1" applyBorder="1" applyAlignment="1">
      <alignment horizontal="left" vertical="center"/>
    </xf>
    <xf numFmtId="3" fontId="13" fillId="0" borderId="48" xfId="1034" applyNumberFormat="1" applyFont="1" applyBorder="1" applyAlignment="1">
      <alignment horizontal="center" vertical="center"/>
    </xf>
    <xf numFmtId="3" fontId="12" fillId="3" borderId="12" xfId="1034" applyNumberFormat="1" applyFont="1" applyFill="1" applyBorder="1" applyAlignment="1">
      <alignment horizontal="center" vertical="center"/>
    </xf>
    <xf numFmtId="3" fontId="13" fillId="0" borderId="54" xfId="1034" applyNumberFormat="1" applyFont="1" applyBorder="1" applyAlignment="1">
      <alignment horizontal="center" vertical="center"/>
    </xf>
    <xf numFmtId="3" fontId="13" fillId="0" borderId="27" xfId="1034" applyNumberFormat="1" applyFont="1" applyBorder="1" applyAlignment="1">
      <alignment horizontal="center" vertical="center"/>
    </xf>
    <xf numFmtId="0" fontId="16" fillId="0" borderId="28" xfId="1346" applyFont="1" applyBorder="1" applyAlignment="1">
      <alignment horizontal="left" vertical="center"/>
    </xf>
    <xf numFmtId="0" fontId="16" fillId="0" borderId="68" xfId="1346" applyFont="1" applyBorder="1" applyAlignment="1">
      <alignment horizontal="left" vertical="center"/>
    </xf>
    <xf numFmtId="3" fontId="13" fillId="0" borderId="43" xfId="1034" applyNumberFormat="1" applyFont="1" applyBorder="1" applyAlignment="1">
      <alignment horizontal="center" vertical="center"/>
    </xf>
    <xf numFmtId="3" fontId="13" fillId="0" borderId="44" xfId="1034" applyNumberFormat="1" applyFont="1" applyBorder="1" applyAlignment="1">
      <alignment horizontal="center" vertical="center"/>
    </xf>
    <xf numFmtId="3" fontId="13" fillId="0" borderId="77" xfId="1034" applyNumberFormat="1" applyFont="1" applyBorder="1" applyAlignment="1">
      <alignment horizontal="center" vertical="center"/>
    </xf>
    <xf numFmtId="3" fontId="12" fillId="3" borderId="7" xfId="1034" applyNumberFormat="1" applyFont="1" applyFill="1" applyBorder="1" applyAlignment="1">
      <alignment horizontal="center" vertical="center"/>
    </xf>
    <xf numFmtId="0" fontId="7" fillId="0" borderId="0" xfId="1345" applyFont="1" applyBorder="1"/>
    <xf numFmtId="0" fontId="6" fillId="0" borderId="0" xfId="1345" applyFont="1" applyBorder="1"/>
    <xf numFmtId="0" fontId="16" fillId="0" borderId="43" xfId="1346" applyFont="1" applyBorder="1" applyAlignment="1">
      <alignment horizontal="left" vertical="center"/>
    </xf>
    <xf numFmtId="0" fontId="13" fillId="0" borderId="79" xfId="46" applyFont="1" applyFill="1" applyBorder="1" applyAlignment="1">
      <alignment horizontal="left" vertical="center"/>
    </xf>
    <xf numFmtId="0" fontId="13" fillId="0" borderId="41" xfId="46" applyFont="1" applyFill="1" applyBorder="1" applyAlignment="1">
      <alignment horizontal="left" vertical="center"/>
    </xf>
    <xf numFmtId="0" fontId="7" fillId="3" borderId="14" xfId="1345" applyFont="1" applyFill="1" applyBorder="1" applyAlignment="1">
      <alignment horizontal="left" vertical="center"/>
    </xf>
    <xf numFmtId="0" fontId="7" fillId="3" borderId="44" xfId="1345" applyFont="1" applyFill="1" applyBorder="1" applyAlignment="1">
      <alignment horizontal="left" vertical="center"/>
    </xf>
    <xf numFmtId="0" fontId="7" fillId="3" borderId="77" xfId="1345" applyFont="1" applyFill="1" applyBorder="1" applyAlignment="1">
      <alignment horizontal="left" vertical="center"/>
    </xf>
    <xf numFmtId="3" fontId="7" fillId="3" borderId="15" xfId="1345" applyNumberFormat="1" applyFont="1" applyFill="1" applyBorder="1" applyAlignment="1">
      <alignment horizontal="center" vertical="center"/>
    </xf>
    <xf numFmtId="3" fontId="7" fillId="3" borderId="16" xfId="1345" applyNumberFormat="1" applyFont="1" applyFill="1" applyBorder="1" applyAlignment="1">
      <alignment horizontal="center" vertical="center"/>
    </xf>
    <xf numFmtId="3" fontId="7" fillId="3" borderId="75" xfId="1345" applyNumberFormat="1" applyFont="1" applyFill="1" applyBorder="1" applyAlignment="1">
      <alignment horizontal="center" vertical="center"/>
    </xf>
    <xf numFmtId="3" fontId="7" fillId="3" borderId="15" xfId="1347" applyNumberFormat="1" applyFont="1" applyFill="1" applyBorder="1" applyAlignment="1">
      <alignment horizontal="center" vertical="center"/>
    </xf>
    <xf numFmtId="3" fontId="7" fillId="3" borderId="39" xfId="1347" applyNumberFormat="1" applyFont="1" applyFill="1" applyBorder="1" applyAlignment="1">
      <alignment horizontal="center" vertical="center"/>
    </xf>
    <xf numFmtId="3" fontId="7" fillId="3" borderId="7" xfId="1347" applyNumberFormat="1" applyFont="1" applyFill="1" applyBorder="1" applyAlignment="1">
      <alignment horizontal="center" vertical="center"/>
    </xf>
    <xf numFmtId="0" fontId="8" fillId="3" borderId="5" xfId="1345" applyFont="1" applyFill="1" applyBorder="1" applyAlignment="1">
      <alignment horizontal="left" vertical="center"/>
    </xf>
    <xf numFmtId="0" fontId="8" fillId="3" borderId="6" xfId="1345" applyFont="1" applyFill="1" applyBorder="1" applyAlignment="1">
      <alignment horizontal="left" vertical="center"/>
    </xf>
    <xf numFmtId="0" fontId="8" fillId="3" borderId="7" xfId="1345" applyFont="1" applyFill="1" applyBorder="1" applyAlignment="1">
      <alignment horizontal="left" vertical="center"/>
    </xf>
    <xf numFmtId="3" fontId="7" fillId="3" borderId="46" xfId="1345" applyNumberFormat="1" applyFont="1" applyFill="1" applyBorder="1" applyAlignment="1">
      <alignment horizontal="center" vertical="center"/>
    </xf>
    <xf numFmtId="3" fontId="7" fillId="3" borderId="78" xfId="1345" applyNumberFormat="1" applyFont="1" applyFill="1" applyBorder="1" applyAlignment="1">
      <alignment horizontal="center" vertical="center"/>
    </xf>
    <xf numFmtId="3" fontId="7" fillId="3" borderId="46" xfId="1347" applyNumberFormat="1" applyFont="1" applyFill="1" applyBorder="1" applyAlignment="1">
      <alignment horizontal="center" vertical="center"/>
    </xf>
    <xf numFmtId="3" fontId="7" fillId="3" borderId="9" xfId="1347" applyNumberFormat="1" applyFont="1" applyFill="1" applyBorder="1" applyAlignment="1">
      <alignment horizontal="center" vertical="center"/>
    </xf>
    <xf numFmtId="0" fontId="7" fillId="3" borderId="10" xfId="1345" applyFont="1" applyFill="1" applyBorder="1" applyAlignment="1">
      <alignment horizontal="left" vertical="center"/>
    </xf>
    <xf numFmtId="0" fontId="7" fillId="3" borderId="17" xfId="1345" applyFont="1" applyFill="1" applyBorder="1" applyAlignment="1">
      <alignment horizontal="left" vertical="center"/>
    </xf>
    <xf numFmtId="0" fontId="7" fillId="3" borderId="39" xfId="1345" applyFont="1" applyFill="1" applyBorder="1" applyAlignment="1">
      <alignment horizontal="left" vertical="center"/>
    </xf>
    <xf numFmtId="3" fontId="7" fillId="3" borderId="17" xfId="1345" applyNumberFormat="1" applyFont="1" applyFill="1" applyBorder="1" applyAlignment="1">
      <alignment horizontal="center" vertical="center"/>
    </xf>
    <xf numFmtId="3" fontId="7" fillId="3" borderId="39" xfId="1345" applyNumberFormat="1" applyFont="1" applyFill="1" applyBorder="1" applyAlignment="1">
      <alignment horizontal="center" vertical="center"/>
    </xf>
    <xf numFmtId="3" fontId="7" fillId="3" borderId="7" xfId="1345" applyNumberFormat="1" applyFont="1" applyFill="1" applyBorder="1" applyAlignment="1">
      <alignment horizontal="center" vertical="center"/>
    </xf>
    <xf numFmtId="3" fontId="7" fillId="3" borderId="17" xfId="1347" applyNumberFormat="1" applyFont="1" applyFill="1" applyBorder="1" applyAlignment="1">
      <alignment horizontal="center" vertical="center"/>
    </xf>
    <xf numFmtId="0" fontId="0" fillId="0" borderId="3" xfId="0" applyBorder="1"/>
    <xf numFmtId="0" fontId="7" fillId="0" borderId="0" xfId="995" applyFont="1" applyAlignment="1">
      <alignment vertical="center"/>
    </xf>
    <xf numFmtId="0" fontId="89" fillId="4" borderId="0" xfId="0" applyFont="1" applyFill="1"/>
    <xf numFmtId="0" fontId="23" fillId="4" borderId="7" xfId="0" applyFont="1" applyFill="1" applyBorder="1" applyAlignment="1">
      <alignment vertical="center" wrapText="1"/>
    </xf>
    <xf numFmtId="49" fontId="8" fillId="4" borderId="12" xfId="0" applyNumberFormat="1" applyFont="1" applyFill="1" applyBorder="1" applyAlignment="1">
      <alignment horizontal="center" vertical="center"/>
    </xf>
    <xf numFmtId="0" fontId="23" fillId="0" borderId="47" xfId="0" applyFont="1" applyBorder="1" applyAlignment="1">
      <alignment horizontal="left" vertical="center"/>
    </xf>
    <xf numFmtId="169" fontId="90" fillId="4" borderId="48" xfId="37" applyNumberFormat="1" applyFont="1" applyFill="1" applyBorder="1" applyAlignment="1">
      <alignment horizontal="center" vertical="center"/>
    </xf>
    <xf numFmtId="169" fontId="90" fillId="0" borderId="65" xfId="37" applyNumberFormat="1" applyFont="1" applyBorder="1" applyAlignment="1">
      <alignment horizontal="center" vertical="center"/>
    </xf>
    <xf numFmtId="169" fontId="0" fillId="0" borderId="0" xfId="0" applyNumberFormat="1"/>
    <xf numFmtId="0" fontId="23" fillId="0" borderId="27" xfId="0" applyFont="1" applyBorder="1" applyAlignment="1">
      <alignment horizontal="left" vertical="center"/>
    </xf>
    <xf numFmtId="169" fontId="90" fillId="4" borderId="30" xfId="37" applyNumberFormat="1" applyFont="1" applyFill="1" applyBorder="1" applyAlignment="1">
      <alignment horizontal="center" vertical="center"/>
    </xf>
    <xf numFmtId="169" fontId="90" fillId="0" borderId="30" xfId="37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left" vertical="center"/>
    </xf>
    <xf numFmtId="169" fontId="90" fillId="4" borderId="74" xfId="37" applyNumberFormat="1" applyFont="1" applyFill="1" applyBorder="1" applyAlignment="1">
      <alignment horizontal="center" vertical="center"/>
    </xf>
    <xf numFmtId="169" fontId="90" fillId="0" borderId="79" xfId="37" applyNumberFormat="1" applyFont="1" applyBorder="1" applyAlignment="1">
      <alignment horizontal="center" vertical="center"/>
    </xf>
    <xf numFmtId="0" fontId="0" fillId="4" borderId="0" xfId="0" applyFill="1"/>
    <xf numFmtId="0" fontId="24" fillId="0" borderId="0" xfId="948" applyFont="1"/>
    <xf numFmtId="0" fontId="91" fillId="0" borderId="0" xfId="948" applyFont="1"/>
    <xf numFmtId="0" fontId="91" fillId="0" borderId="55" xfId="966" applyFont="1" applyBorder="1" applyAlignment="1">
      <alignment horizontal="center" vertical="center" wrapText="1"/>
    </xf>
    <xf numFmtId="0" fontId="91" fillId="0" borderId="56" xfId="966" applyFont="1" applyBorder="1" applyAlignment="1">
      <alignment horizontal="center" vertical="center" wrapText="1"/>
    </xf>
    <xf numFmtId="0" fontId="91" fillId="3" borderId="57" xfId="966" applyFont="1" applyFill="1" applyBorder="1" applyAlignment="1">
      <alignment horizontal="center" vertical="center" wrapText="1"/>
    </xf>
    <xf numFmtId="0" fontId="91" fillId="0" borderId="63" xfId="966" applyFont="1" applyFill="1" applyBorder="1" applyAlignment="1">
      <alignment horizontal="left" vertical="center" wrapText="1"/>
    </xf>
    <xf numFmtId="170" fontId="91" fillId="0" borderId="29" xfId="966" applyNumberFormat="1" applyFont="1" applyBorder="1" applyAlignment="1">
      <alignment horizontal="center" vertical="center" wrapText="1"/>
    </xf>
    <xf numFmtId="170" fontId="91" fillId="3" borderId="59" xfId="966" applyNumberFormat="1" applyFont="1" applyFill="1" applyBorder="1" applyAlignment="1">
      <alignment horizontal="center" vertical="center" wrapText="1"/>
    </xf>
    <xf numFmtId="0" fontId="91" fillId="0" borderId="26" xfId="966" applyFont="1" applyFill="1" applyBorder="1" applyAlignment="1">
      <alignment horizontal="left" vertical="center" wrapText="1"/>
    </xf>
    <xf numFmtId="170" fontId="91" fillId="0" borderId="28" xfId="966" applyNumberFormat="1" applyFont="1" applyBorder="1" applyAlignment="1">
      <alignment horizontal="center" vertical="center" wrapText="1"/>
    </xf>
    <xf numFmtId="0" fontId="91" fillId="0" borderId="41" xfId="966" applyFont="1" applyFill="1" applyBorder="1" applyAlignment="1">
      <alignment horizontal="left" vertical="center" wrapText="1"/>
    </xf>
    <xf numFmtId="170" fontId="91" fillId="0" borderId="43" xfId="966" applyNumberFormat="1" applyFont="1" applyBorder="1" applyAlignment="1">
      <alignment horizontal="center" vertical="center" wrapText="1"/>
    </xf>
    <xf numFmtId="170" fontId="91" fillId="0" borderId="44" xfId="966" applyNumberFormat="1" applyFont="1" applyBorder="1" applyAlignment="1">
      <alignment horizontal="center" vertical="center" wrapText="1"/>
    </xf>
    <xf numFmtId="170" fontId="91" fillId="3" borderId="77" xfId="966" applyNumberFormat="1" applyFont="1" applyFill="1" applyBorder="1" applyAlignment="1">
      <alignment horizontal="center" vertical="center" wrapText="1"/>
    </xf>
    <xf numFmtId="0" fontId="93" fillId="0" borderId="0" xfId="948" applyFont="1"/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1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vertical="center" wrapText="1"/>
    </xf>
    <xf numFmtId="0" fontId="6" fillId="3" borderId="22" xfId="0" applyFont="1" applyFill="1" applyBorder="1" applyAlignment="1">
      <alignment vertical="center" wrapText="1"/>
    </xf>
    <xf numFmtId="0" fontId="6" fillId="3" borderId="23" xfId="0" applyFont="1" applyFill="1" applyBorder="1" applyAlignment="1">
      <alignment vertical="center" wrapText="1"/>
    </xf>
    <xf numFmtId="0" fontId="6" fillId="3" borderId="67" xfId="0" applyFont="1" applyFill="1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169" fontId="6" fillId="0" borderId="53" xfId="0" applyNumberFormat="1" applyFont="1" applyBorder="1" applyAlignment="1">
      <alignment horizontal="center" vertical="center" wrapText="1"/>
    </xf>
    <xf numFmtId="169" fontId="6" fillId="0" borderId="31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6" fillId="0" borderId="59" xfId="0" applyFont="1" applyBorder="1" applyAlignment="1">
      <alignment vertical="center" wrapText="1"/>
    </xf>
    <xf numFmtId="0" fontId="6" fillId="0" borderId="43" xfId="0" applyFont="1" applyBorder="1" applyAlignment="1">
      <alignment horizontal="center" vertical="center" wrapText="1"/>
    </xf>
    <xf numFmtId="169" fontId="7" fillId="0" borderId="53" xfId="0" applyNumberFormat="1" applyFont="1" applyBorder="1" applyAlignment="1">
      <alignment horizontal="center" vertical="center" wrapText="1"/>
    </xf>
    <xf numFmtId="169" fontId="7" fillId="0" borderId="31" xfId="0" applyNumberFormat="1" applyFont="1" applyBorder="1" applyAlignment="1">
      <alignment horizontal="center" vertical="center" wrapText="1"/>
    </xf>
    <xf numFmtId="3" fontId="6" fillId="3" borderId="55" xfId="0" applyNumberFormat="1" applyFont="1" applyFill="1" applyBorder="1" applyAlignment="1">
      <alignment horizontal="center" vertical="center" wrapText="1"/>
    </xf>
    <xf numFmtId="3" fontId="6" fillId="3" borderId="56" xfId="0" applyNumberFormat="1" applyFont="1" applyFill="1" applyBorder="1" applyAlignment="1">
      <alignment horizontal="center" vertical="center" wrapText="1"/>
    </xf>
    <xf numFmtId="3" fontId="6" fillId="3" borderId="57" xfId="0" applyNumberFormat="1" applyFont="1" applyFill="1" applyBorder="1" applyAlignment="1">
      <alignment horizontal="center" vertical="center" wrapText="1"/>
    </xf>
    <xf numFmtId="3" fontId="6" fillId="3" borderId="67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vertical="center" wrapText="1"/>
    </xf>
    <xf numFmtId="0" fontId="7" fillId="0" borderId="35" xfId="0" applyFont="1" applyBorder="1" applyAlignment="1">
      <alignment horizontal="center" vertical="center" wrapText="1"/>
    </xf>
    <xf numFmtId="169" fontId="7" fillId="0" borderId="25" xfId="0" applyNumberFormat="1" applyFont="1" applyBorder="1" applyAlignment="1">
      <alignment horizontal="center" vertical="center" wrapText="1"/>
    </xf>
    <xf numFmtId="169" fontId="7" fillId="0" borderId="79" xfId="0" applyNumberFormat="1" applyFont="1" applyBorder="1" applyAlignment="1">
      <alignment horizontal="center" vertical="center" wrapText="1"/>
    </xf>
    <xf numFmtId="169" fontId="7" fillId="0" borderId="77" xfId="0" applyNumberFormat="1" applyFont="1" applyBorder="1" applyAlignment="1">
      <alignment horizontal="center" vertical="center" wrapText="1"/>
    </xf>
    <xf numFmtId="169" fontId="6" fillId="3" borderId="55" xfId="0" applyNumberFormat="1" applyFont="1" applyFill="1" applyBorder="1" applyAlignment="1">
      <alignment horizontal="center" vertical="center" wrapText="1"/>
    </xf>
    <xf numFmtId="169" fontId="6" fillId="3" borderId="66" xfId="0" applyNumberFormat="1" applyFont="1" applyFill="1" applyBorder="1" applyAlignment="1">
      <alignment horizontal="center" vertical="center" wrapText="1"/>
    </xf>
    <xf numFmtId="169" fontId="6" fillId="3" borderId="56" xfId="0" applyNumberFormat="1" applyFont="1" applyFill="1" applyBorder="1" applyAlignment="1">
      <alignment horizontal="center" vertical="center" wrapText="1"/>
    </xf>
    <xf numFmtId="169" fontId="6" fillId="3" borderId="65" xfId="0" applyNumberFormat="1" applyFont="1" applyFill="1" applyBorder="1" applyAlignment="1">
      <alignment horizontal="center" vertical="center" wrapText="1"/>
    </xf>
    <xf numFmtId="169" fontId="6" fillId="3" borderId="67" xfId="0" applyNumberFormat="1" applyFont="1" applyFill="1" applyBorder="1" applyAlignment="1">
      <alignment horizontal="center" vertical="center" wrapText="1"/>
    </xf>
    <xf numFmtId="169" fontId="12" fillId="0" borderId="43" xfId="0" applyNumberFormat="1" applyFont="1" applyBorder="1" applyAlignment="1">
      <alignment horizontal="center" vertical="center" wrapText="1"/>
    </xf>
    <xf numFmtId="169" fontId="12" fillId="0" borderId="72" xfId="0" applyNumberFormat="1" applyFont="1" applyBorder="1" applyAlignment="1">
      <alignment horizontal="center" vertical="center" wrapText="1"/>
    </xf>
    <xf numFmtId="169" fontId="6" fillId="0" borderId="64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69" fontId="12" fillId="0" borderId="54" xfId="0" applyNumberFormat="1" applyFont="1" applyBorder="1" applyAlignment="1">
      <alignment horizontal="center" vertical="center" wrapText="1"/>
    </xf>
    <xf numFmtId="169" fontId="12" fillId="0" borderId="24" xfId="0" applyNumberFormat="1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169" fontId="12" fillId="0" borderId="53" xfId="0" applyNumberFormat="1" applyFont="1" applyBorder="1" applyAlignment="1">
      <alignment horizontal="center" vertical="center" wrapText="1"/>
    </xf>
    <xf numFmtId="169" fontId="12" fillId="0" borderId="31" xfId="0" applyNumberFormat="1" applyFont="1" applyBorder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0" borderId="0" xfId="952" applyFont="1" applyFill="1" applyAlignment="1">
      <alignment vertical="center" wrapText="1"/>
    </xf>
    <xf numFmtId="0" fontId="6" fillId="0" borderId="0" xfId="952" applyFont="1" applyAlignment="1">
      <alignment vertical="center" wrapText="1"/>
    </xf>
    <xf numFmtId="0" fontId="17" fillId="0" borderId="0" xfId="952" applyFont="1" applyFill="1" applyAlignment="1">
      <alignment horizontal="center" vertical="center" wrapText="1"/>
    </xf>
    <xf numFmtId="0" fontId="7" fillId="0" borderId="0" xfId="952" applyFont="1" applyFill="1" applyAlignment="1">
      <alignment horizontal="center" vertical="center" wrapText="1"/>
    </xf>
    <xf numFmtId="0" fontId="7" fillId="3" borderId="11" xfId="952" applyFont="1" applyFill="1" applyBorder="1" applyAlignment="1">
      <alignment horizontal="center" vertical="center" wrapText="1"/>
    </xf>
    <xf numFmtId="0" fontId="7" fillId="3" borderId="17" xfId="952" applyFont="1" applyFill="1" applyBorder="1" applyAlignment="1">
      <alignment horizontal="center" vertical="center" wrapText="1"/>
    </xf>
    <xf numFmtId="0" fontId="7" fillId="3" borderId="39" xfId="952" applyFont="1" applyFill="1" applyBorder="1" applyAlignment="1">
      <alignment horizontal="center" vertical="center" wrapText="1"/>
    </xf>
    <xf numFmtId="0" fontId="6" fillId="3" borderId="54" xfId="952" applyFont="1" applyFill="1" applyBorder="1" applyAlignment="1">
      <alignment vertical="center" wrapText="1"/>
    </xf>
    <xf numFmtId="0" fontId="6" fillId="3" borderId="22" xfId="952" applyFont="1" applyFill="1" applyBorder="1" applyAlignment="1">
      <alignment vertical="center" wrapText="1"/>
    </xf>
    <xf numFmtId="0" fontId="6" fillId="3" borderId="23" xfId="952" applyFont="1" applyFill="1" applyBorder="1" applyAlignment="1">
      <alignment vertical="center" wrapText="1"/>
    </xf>
    <xf numFmtId="0" fontId="6" fillId="3" borderId="55" xfId="952" applyFont="1" applyFill="1" applyBorder="1" applyAlignment="1">
      <alignment vertical="center" wrapText="1"/>
    </xf>
    <xf numFmtId="0" fontId="6" fillId="3" borderId="65" xfId="952" applyFont="1" applyFill="1" applyBorder="1" applyAlignment="1">
      <alignment vertical="center" wrapText="1"/>
    </xf>
    <xf numFmtId="0" fontId="6" fillId="3" borderId="57" xfId="952" applyFont="1" applyFill="1" applyBorder="1" applyAlignment="1">
      <alignment vertical="center" wrapText="1"/>
    </xf>
    <xf numFmtId="0" fontId="6" fillId="0" borderId="28" xfId="952" applyFont="1" applyBorder="1" applyAlignment="1">
      <alignment horizontal="center" vertical="center" wrapText="1"/>
    </xf>
    <xf numFmtId="169" fontId="6" fillId="0" borderId="53" xfId="952" applyNumberFormat="1" applyFont="1" applyBorder="1" applyAlignment="1">
      <alignment horizontal="center" vertical="center" wrapText="1"/>
    </xf>
    <xf numFmtId="169" fontId="6" fillId="0" borderId="26" xfId="952" applyNumberFormat="1" applyFont="1" applyBorder="1" applyAlignment="1">
      <alignment horizontal="center" vertical="center" wrapText="1"/>
    </xf>
    <xf numFmtId="169" fontId="6" fillId="0" borderId="28" xfId="952" applyNumberFormat="1" applyFont="1" applyBorder="1" applyAlignment="1">
      <alignment horizontal="center" vertical="center" wrapText="1"/>
    </xf>
    <xf numFmtId="169" fontId="6" fillId="0" borderId="27" xfId="952" applyNumberFormat="1" applyFont="1" applyBorder="1" applyAlignment="1">
      <alignment horizontal="center" vertical="center" wrapText="1"/>
    </xf>
    <xf numFmtId="0" fontId="6" fillId="0" borderId="29" xfId="952" applyFont="1" applyBorder="1" applyAlignment="1">
      <alignment vertical="center" wrapText="1"/>
    </xf>
    <xf numFmtId="0" fontId="6" fillId="0" borderId="59" xfId="952" applyFont="1" applyBorder="1" applyAlignment="1">
      <alignment vertical="center" wrapText="1"/>
    </xf>
    <xf numFmtId="0" fontId="6" fillId="0" borderId="43" xfId="952" applyFont="1" applyBorder="1" applyAlignment="1">
      <alignment horizontal="center" vertical="center" wrapText="1"/>
    </xf>
    <xf numFmtId="169" fontId="12" fillId="0" borderId="43" xfId="952" applyNumberFormat="1" applyFont="1" applyBorder="1" applyAlignment="1">
      <alignment horizontal="center" vertical="center" wrapText="1"/>
    </xf>
    <xf numFmtId="169" fontId="12" fillId="0" borderId="72" xfId="952" applyNumberFormat="1" applyFont="1" applyBorder="1" applyAlignment="1">
      <alignment horizontal="center" vertical="center" wrapText="1"/>
    </xf>
    <xf numFmtId="169" fontId="12" fillId="0" borderId="42" xfId="952" applyNumberFormat="1" applyFont="1" applyBorder="1" applyAlignment="1">
      <alignment horizontal="center" vertical="center" wrapText="1"/>
    </xf>
    <xf numFmtId="169" fontId="6" fillId="3" borderId="54" xfId="952" applyNumberFormat="1" applyFont="1" applyFill="1" applyBorder="1" applyAlignment="1">
      <alignment vertical="center" wrapText="1"/>
    </xf>
    <xf numFmtId="169" fontId="6" fillId="3" borderId="22" xfId="952" applyNumberFormat="1" applyFont="1" applyFill="1" applyBorder="1" applyAlignment="1">
      <alignment vertical="center" wrapText="1"/>
    </xf>
    <xf numFmtId="169" fontId="6" fillId="3" borderId="73" xfId="952" applyNumberFormat="1" applyFont="1" applyFill="1" applyBorder="1" applyAlignment="1">
      <alignment vertical="center" wrapText="1"/>
    </xf>
    <xf numFmtId="169" fontId="6" fillId="3" borderId="23" xfId="952" applyNumberFormat="1" applyFont="1" applyFill="1" applyBorder="1" applyAlignment="1">
      <alignment vertical="center" wrapText="1"/>
    </xf>
    <xf numFmtId="3" fontId="6" fillId="0" borderId="0" xfId="952" applyNumberFormat="1" applyFont="1" applyAlignment="1">
      <alignment vertical="center" wrapText="1"/>
    </xf>
    <xf numFmtId="10" fontId="6" fillId="0" borderId="0" xfId="37" applyNumberFormat="1" applyFont="1" applyAlignment="1">
      <alignment vertical="center" wrapText="1"/>
    </xf>
    <xf numFmtId="10" fontId="6" fillId="0" borderId="0" xfId="952" applyNumberFormat="1" applyFont="1" applyAlignment="1">
      <alignment vertical="center" wrapText="1"/>
    </xf>
    <xf numFmtId="0" fontId="7" fillId="0" borderId="35" xfId="952" applyFont="1" applyBorder="1" applyAlignment="1">
      <alignment horizontal="center" vertical="center" wrapText="1"/>
    </xf>
    <xf numFmtId="169" fontId="12" fillId="0" borderId="41" xfId="952" applyNumberFormat="1" applyFont="1" applyBorder="1" applyAlignment="1">
      <alignment horizontal="center" vertical="center" wrapText="1"/>
    </xf>
    <xf numFmtId="0" fontId="12" fillId="3" borderId="61" xfId="952" applyFont="1" applyFill="1" applyBorder="1" applyAlignment="1">
      <alignment vertical="center" wrapText="1"/>
    </xf>
    <xf numFmtId="0" fontId="0" fillId="0" borderId="62" xfId="0" applyBorder="1" applyAlignment="1"/>
    <xf numFmtId="0" fontId="0" fillId="0" borderId="63" xfId="0" applyBorder="1" applyAlignment="1"/>
    <xf numFmtId="0" fontId="7" fillId="0" borderId="21" xfId="952" applyFont="1" applyBorder="1" applyAlignment="1">
      <alignment horizontal="center" vertical="center" wrapText="1"/>
    </xf>
    <xf numFmtId="169" fontId="12" fillId="0" borderId="54" xfId="952" applyNumberFormat="1" applyFont="1" applyBorder="1" applyAlignment="1">
      <alignment horizontal="center" vertical="center" wrapText="1"/>
    </xf>
    <xf numFmtId="169" fontId="12" fillId="0" borderId="19" xfId="952" applyNumberFormat="1" applyFont="1" applyBorder="1" applyAlignment="1">
      <alignment horizontal="center" vertical="center" wrapText="1"/>
    </xf>
    <xf numFmtId="169" fontId="12" fillId="0" borderId="21" xfId="952" applyNumberFormat="1" applyFont="1" applyBorder="1" applyAlignment="1">
      <alignment horizontal="center" vertical="center" wrapText="1"/>
    </xf>
    <xf numFmtId="169" fontId="12" fillId="0" borderId="20" xfId="952" applyNumberFormat="1" applyFont="1" applyBorder="1" applyAlignment="1">
      <alignment horizontal="center" vertical="center" wrapText="1"/>
    </xf>
    <xf numFmtId="0" fontId="7" fillId="0" borderId="43" xfId="952" applyFont="1" applyBorder="1" applyAlignment="1">
      <alignment horizontal="center" vertical="center" wrapText="1"/>
    </xf>
    <xf numFmtId="169" fontId="12" fillId="0" borderId="53" xfId="952" applyNumberFormat="1" applyFont="1" applyBorder="1" applyAlignment="1">
      <alignment horizontal="center" vertical="center" wrapText="1"/>
    </xf>
    <xf numFmtId="169" fontId="12" fillId="0" borderId="26" xfId="952" applyNumberFormat="1" applyFont="1" applyBorder="1" applyAlignment="1">
      <alignment horizontal="center" vertical="center" wrapText="1"/>
    </xf>
    <xf numFmtId="169" fontId="12" fillId="0" borderId="28" xfId="952" applyNumberFormat="1" applyFont="1" applyBorder="1" applyAlignment="1">
      <alignment horizontal="center" vertical="center" wrapText="1"/>
    </xf>
    <xf numFmtId="169" fontId="12" fillId="0" borderId="27" xfId="952" applyNumberFormat="1" applyFont="1" applyBorder="1" applyAlignment="1">
      <alignment horizontal="center" vertical="center" wrapText="1"/>
    </xf>
    <xf numFmtId="0" fontId="6" fillId="4" borderId="0" xfId="952" applyFont="1" applyFill="1" applyAlignment="1">
      <alignment vertical="center" wrapText="1"/>
    </xf>
    <xf numFmtId="0" fontId="94" fillId="0" borderId="0" xfId="1343" applyFont="1" applyAlignment="1">
      <alignment vertical="center" wrapText="1"/>
    </xf>
    <xf numFmtId="0" fontId="9" fillId="0" borderId="0" xfId="1343" applyFont="1" applyAlignment="1">
      <alignment vertical="center" wrapText="1"/>
    </xf>
    <xf numFmtId="0" fontId="12" fillId="0" borderId="0" xfId="1343" applyFont="1" applyAlignment="1">
      <alignment horizontal="right" vertical="center" wrapText="1"/>
    </xf>
    <xf numFmtId="0" fontId="1" fillId="0" borderId="0" xfId="1343" applyAlignment="1">
      <alignment wrapText="1"/>
    </xf>
    <xf numFmtId="0" fontId="22" fillId="0" borderId="0" xfId="1343" applyFont="1" applyAlignment="1">
      <alignment horizontal="center" vertical="center" wrapText="1"/>
    </xf>
    <xf numFmtId="0" fontId="12" fillId="0" borderId="11" xfId="1343" applyFont="1" applyFill="1" applyBorder="1" applyAlignment="1">
      <alignment horizontal="center" vertical="center" wrapText="1"/>
    </xf>
    <xf numFmtId="0" fontId="12" fillId="0" borderId="39" xfId="1343" applyFont="1" applyFill="1" applyBorder="1" applyAlignment="1">
      <alignment horizontal="center" vertical="center" wrapText="1"/>
    </xf>
    <xf numFmtId="0" fontId="12" fillId="0" borderId="67" xfId="1343" applyFont="1" applyFill="1" applyBorder="1" applyAlignment="1">
      <alignment horizontal="center" vertical="center" wrapText="1"/>
    </xf>
    <xf numFmtId="0" fontId="95" fillId="0" borderId="67" xfId="1343" applyFont="1" applyFill="1" applyBorder="1" applyAlignment="1">
      <alignment wrapText="1"/>
    </xf>
    <xf numFmtId="3" fontId="0" fillId="0" borderId="106" xfId="0" applyNumberFormat="1" applyFill="1" applyBorder="1" applyAlignment="1">
      <alignment vertical="center"/>
    </xf>
    <xf numFmtId="170" fontId="95" fillId="0" borderId="61" xfId="1203" applyNumberFormat="1" applyFont="1" applyFill="1" applyBorder="1" applyAlignment="1">
      <alignment vertical="center" wrapText="1"/>
    </xf>
    <xf numFmtId="168" fontId="95" fillId="0" borderId="61" xfId="641" applyNumberFormat="1" applyFont="1" applyFill="1" applyBorder="1" applyAlignment="1">
      <alignment vertical="center" wrapText="1"/>
    </xf>
    <xf numFmtId="170" fontId="96" fillId="0" borderId="67" xfId="1203" applyNumberFormat="1" applyFont="1" applyFill="1" applyBorder="1" applyAlignment="1">
      <alignment vertical="center" wrapText="1"/>
    </xf>
    <xf numFmtId="168" fontId="1" fillId="0" borderId="0" xfId="1343" applyNumberFormat="1" applyAlignment="1">
      <alignment wrapText="1"/>
    </xf>
    <xf numFmtId="168" fontId="1" fillId="0" borderId="0" xfId="641" applyNumberFormat="1" applyFont="1" applyAlignment="1">
      <alignment wrapText="1"/>
    </xf>
    <xf numFmtId="3" fontId="1" fillId="0" borderId="0" xfId="1343" applyNumberFormat="1" applyAlignment="1">
      <alignment wrapText="1"/>
    </xf>
    <xf numFmtId="0" fontId="12" fillId="0" borderId="31" xfId="1343" applyFont="1" applyFill="1" applyBorder="1" applyAlignment="1">
      <alignment horizontal="center" vertical="center" wrapText="1"/>
    </xf>
    <xf numFmtId="0" fontId="95" fillId="0" borderId="31" xfId="1343" applyFont="1" applyFill="1" applyBorder="1" applyAlignment="1">
      <alignment wrapText="1"/>
    </xf>
    <xf numFmtId="170" fontId="95" fillId="0" borderId="25" xfId="1203" applyNumberFormat="1" applyFont="1" applyFill="1" applyBorder="1" applyAlignment="1">
      <alignment vertical="center" wrapText="1"/>
    </xf>
    <xf numFmtId="168" fontId="95" fillId="0" borderId="25" xfId="641" applyNumberFormat="1" applyFont="1" applyFill="1" applyBorder="1" applyAlignment="1">
      <alignment vertical="center" wrapText="1"/>
    </xf>
    <xf numFmtId="170" fontId="96" fillId="0" borderId="31" xfId="1203" applyNumberFormat="1" applyFont="1" applyFill="1" applyBorder="1" applyAlignment="1">
      <alignment vertical="center" wrapText="1"/>
    </xf>
    <xf numFmtId="49" fontId="12" fillId="0" borderId="31" xfId="1343" applyNumberFormat="1" applyFont="1" applyFill="1" applyBorder="1" applyAlignment="1">
      <alignment horizontal="right" vertical="center" wrapText="1"/>
    </xf>
    <xf numFmtId="0" fontId="95" fillId="0" borderId="31" xfId="1343" applyFont="1" applyFill="1" applyBorder="1" applyAlignment="1">
      <alignment horizontal="right" wrapText="1"/>
    </xf>
    <xf numFmtId="168" fontId="95" fillId="0" borderId="25" xfId="641" applyNumberFormat="1" applyFont="1" applyFill="1" applyBorder="1" applyAlignment="1">
      <alignment horizontal="right" vertical="center" wrapText="1"/>
    </xf>
    <xf numFmtId="170" fontId="95" fillId="0" borderId="25" xfId="1203" applyNumberFormat="1" applyFont="1" applyFill="1" applyBorder="1" applyAlignment="1">
      <alignment horizontal="right" vertical="center" wrapText="1"/>
    </xf>
    <xf numFmtId="170" fontId="97" fillId="0" borderId="31" xfId="1203" applyNumberFormat="1" applyFont="1" applyFill="1" applyBorder="1" applyAlignment="1">
      <alignment horizontal="right" vertical="center" wrapText="1"/>
    </xf>
    <xf numFmtId="3" fontId="95" fillId="0" borderId="25" xfId="641" applyNumberFormat="1" applyFont="1" applyFill="1" applyBorder="1" applyAlignment="1">
      <alignment horizontal="right" vertical="center" wrapText="1"/>
    </xf>
    <xf numFmtId="3" fontId="95" fillId="0" borderId="25" xfId="641" applyNumberFormat="1" applyFont="1" applyFill="1" applyBorder="1" applyAlignment="1">
      <alignment vertical="center" wrapText="1"/>
    </xf>
    <xf numFmtId="0" fontId="98" fillId="0" borderId="31" xfId="1343" applyFont="1" applyFill="1" applyBorder="1" applyAlignment="1">
      <alignment wrapText="1"/>
    </xf>
    <xf numFmtId="168" fontId="98" fillId="0" borderId="25" xfId="641" applyNumberFormat="1" applyFont="1" applyFill="1" applyBorder="1" applyAlignment="1">
      <alignment vertical="center" wrapText="1"/>
    </xf>
    <xf numFmtId="170" fontId="98" fillId="0" borderId="25" xfId="1203" applyNumberFormat="1" applyFont="1" applyFill="1" applyBorder="1" applyAlignment="1">
      <alignment vertical="center" wrapText="1"/>
    </xf>
    <xf numFmtId="0" fontId="12" fillId="0" borderId="64" xfId="1343" applyFont="1" applyFill="1" applyBorder="1" applyAlignment="1">
      <alignment horizontal="center" vertical="center" wrapText="1"/>
    </xf>
    <xf numFmtId="0" fontId="98" fillId="0" borderId="64" xfId="1343" applyFont="1" applyFill="1" applyBorder="1" applyAlignment="1">
      <alignment wrapText="1"/>
    </xf>
    <xf numFmtId="168" fontId="98" fillId="0" borderId="40" xfId="641" applyNumberFormat="1" applyFont="1" applyFill="1" applyBorder="1" applyAlignment="1">
      <alignment vertical="center" wrapText="1"/>
    </xf>
    <xf numFmtId="170" fontId="98" fillId="0" borderId="40" xfId="1203" applyNumberFormat="1" applyFont="1" applyFill="1" applyBorder="1" applyAlignment="1">
      <alignment vertical="center" wrapText="1"/>
    </xf>
    <xf numFmtId="170" fontId="98" fillId="0" borderId="64" xfId="1203" applyNumberFormat="1" applyFont="1" applyFill="1" applyBorder="1" applyAlignment="1">
      <alignment vertical="center" wrapText="1"/>
    </xf>
    <xf numFmtId="0" fontId="94" fillId="0" borderId="0" xfId="1343" applyFont="1" applyAlignment="1">
      <alignment horizontal="center" vertical="center" wrapText="1"/>
    </xf>
    <xf numFmtId="0" fontId="99" fillId="0" borderId="0" xfId="1343" applyFont="1" applyFill="1" applyBorder="1" applyAlignment="1">
      <alignment wrapText="1"/>
    </xf>
    <xf numFmtId="3" fontId="9" fillId="0" borderId="0" xfId="1343" applyNumberFormat="1" applyFont="1" applyAlignment="1">
      <alignment vertical="center" wrapText="1"/>
    </xf>
    <xf numFmtId="0" fontId="1" fillId="0" borderId="0" xfId="1343"/>
    <xf numFmtId="0" fontId="100" fillId="0" borderId="0" xfId="1343" applyFont="1" applyAlignment="1">
      <alignment horizontal="right"/>
    </xf>
    <xf numFmtId="0" fontId="12" fillId="0" borderId="52" xfId="1343" applyFont="1" applyFill="1" applyBorder="1" applyAlignment="1">
      <alignment horizontal="center" vertical="center" wrapText="1"/>
    </xf>
    <xf numFmtId="3" fontId="1" fillId="0" borderId="0" xfId="1343" applyNumberFormat="1"/>
    <xf numFmtId="3" fontId="12" fillId="0" borderId="67" xfId="1343" applyNumberFormat="1" applyFont="1" applyFill="1" applyBorder="1" applyAlignment="1">
      <alignment horizontal="center" vertical="center" wrapText="1"/>
    </xf>
    <xf numFmtId="0" fontId="95" fillId="0" borderId="67" xfId="1343" applyFont="1" applyFill="1" applyBorder="1" applyAlignment="1">
      <alignment vertical="center" wrapText="1"/>
    </xf>
    <xf numFmtId="168" fontId="1" fillId="0" borderId="0" xfId="1343" applyNumberFormat="1"/>
    <xf numFmtId="3" fontId="12" fillId="0" borderId="31" xfId="1343" applyNumberFormat="1" applyFont="1" applyFill="1" applyBorder="1" applyAlignment="1">
      <alignment horizontal="center" vertical="center" wrapText="1"/>
    </xf>
    <xf numFmtId="0" fontId="95" fillId="0" borderId="31" xfId="1343" applyFont="1" applyFill="1" applyBorder="1" applyAlignment="1">
      <alignment vertical="center" wrapText="1"/>
    </xf>
    <xf numFmtId="49" fontId="12" fillId="0" borderId="31" xfId="1343" applyNumberFormat="1" applyFont="1" applyFill="1" applyBorder="1" applyAlignment="1">
      <alignment horizontal="center" vertical="center" wrapText="1"/>
    </xf>
    <xf numFmtId="0" fontId="95" fillId="0" borderId="31" xfId="1343" applyFont="1" applyFill="1" applyBorder="1" applyAlignment="1">
      <alignment horizontal="right" vertical="center" wrapText="1"/>
    </xf>
    <xf numFmtId="183" fontId="1" fillId="0" borderId="0" xfId="1343" applyNumberFormat="1"/>
    <xf numFmtId="0" fontId="88" fillId="0" borderId="31" xfId="1343" applyFont="1" applyFill="1" applyBorder="1" applyAlignment="1">
      <alignment vertical="center" wrapText="1"/>
    </xf>
    <xf numFmtId="0" fontId="98" fillId="0" borderId="31" xfId="1343" applyFont="1" applyFill="1" applyBorder="1" applyAlignment="1">
      <alignment vertical="center" wrapText="1"/>
    </xf>
    <xf numFmtId="170" fontId="96" fillId="0" borderId="25" xfId="1203" applyNumberFormat="1" applyFont="1" applyFill="1" applyBorder="1" applyAlignment="1">
      <alignment vertical="center" wrapText="1"/>
    </xf>
    <xf numFmtId="168" fontId="96" fillId="0" borderId="25" xfId="641" applyNumberFormat="1" applyFont="1" applyFill="1" applyBorder="1" applyAlignment="1">
      <alignment vertical="center" wrapText="1"/>
    </xf>
    <xf numFmtId="0" fontId="98" fillId="0" borderId="64" xfId="1343" applyFont="1" applyFill="1" applyBorder="1" applyAlignment="1">
      <alignment vertical="center" wrapText="1"/>
    </xf>
    <xf numFmtId="170" fontId="96" fillId="0" borderId="40" xfId="1203" applyNumberFormat="1" applyFont="1" applyFill="1" applyBorder="1" applyAlignment="1">
      <alignment vertical="center" wrapText="1"/>
    </xf>
    <xf numFmtId="168" fontId="96" fillId="0" borderId="40" xfId="641" applyNumberFormat="1" applyFont="1" applyFill="1" applyBorder="1" applyAlignment="1">
      <alignment vertical="center" wrapText="1"/>
    </xf>
    <xf numFmtId="170" fontId="96" fillId="0" borderId="64" xfId="1203" applyNumberFormat="1" applyFont="1" applyFill="1" applyBorder="1" applyAlignment="1">
      <alignment vertical="center" wrapText="1"/>
    </xf>
    <xf numFmtId="0" fontId="1" fillId="0" borderId="0" xfId="1343" applyBorder="1"/>
    <xf numFmtId="0" fontId="95" fillId="0" borderId="31" xfId="1343" applyFont="1" applyFill="1" applyBorder="1" applyAlignment="1">
      <alignment horizontal="left" wrapText="1"/>
    </xf>
    <xf numFmtId="0" fontId="13" fillId="0" borderId="0" xfId="975" applyFont="1"/>
    <xf numFmtId="0" fontId="12" fillId="0" borderId="72" xfId="975" applyFont="1" applyBorder="1" applyAlignment="1">
      <alignment horizontal="center" vertical="center" wrapText="1"/>
    </xf>
    <xf numFmtId="0" fontId="12" fillId="0" borderId="44" xfId="975" applyFont="1" applyBorder="1" applyAlignment="1">
      <alignment horizontal="center" vertical="center" wrapText="1"/>
    </xf>
    <xf numFmtId="0" fontId="12" fillId="0" borderId="77" xfId="975" applyFont="1" applyBorder="1" applyAlignment="1">
      <alignment horizontal="center" vertical="center" wrapText="1"/>
    </xf>
    <xf numFmtId="0" fontId="12" fillId="0" borderId="43" xfId="975" applyFont="1" applyBorder="1" applyAlignment="1">
      <alignment horizontal="center" vertical="center" wrapText="1"/>
    </xf>
    <xf numFmtId="0" fontId="13" fillId="0" borderId="24" xfId="975" applyFont="1" applyFill="1" applyBorder="1" applyAlignment="1">
      <alignment vertical="center" wrapText="1"/>
    </xf>
    <xf numFmtId="3" fontId="13" fillId="0" borderId="54" xfId="975" applyNumberFormat="1" applyFont="1" applyFill="1" applyBorder="1" applyAlignment="1">
      <alignment horizontal="center" vertical="center" wrapText="1"/>
    </xf>
    <xf numFmtId="3" fontId="13" fillId="0" borderId="57" xfId="975" applyNumberFormat="1" applyFont="1" applyFill="1" applyBorder="1" applyAlignment="1">
      <alignment horizontal="center" vertical="center" wrapText="1"/>
    </xf>
    <xf numFmtId="0" fontId="13" fillId="0" borderId="0" xfId="975" applyFont="1" applyFill="1"/>
    <xf numFmtId="3" fontId="13" fillId="0" borderId="0" xfId="975" applyNumberFormat="1" applyFont="1" applyFill="1"/>
    <xf numFmtId="0" fontId="13" fillId="0" borderId="31" xfId="975" applyFont="1" applyFill="1" applyBorder="1" applyAlignment="1">
      <alignment vertical="center" wrapText="1"/>
    </xf>
    <xf numFmtId="3" fontId="13" fillId="0" borderId="73" xfId="975" applyNumberFormat="1" applyFont="1" applyFill="1" applyBorder="1" applyAlignment="1">
      <alignment horizontal="center" vertical="center" wrapText="1"/>
    </xf>
    <xf numFmtId="0" fontId="13" fillId="0" borderId="38" xfId="975" applyFont="1" applyFill="1" applyBorder="1" applyAlignment="1">
      <alignment vertical="center" wrapText="1"/>
    </xf>
    <xf numFmtId="3" fontId="13" fillId="0" borderId="16" xfId="975" applyNumberFormat="1" applyFont="1" applyFill="1" applyBorder="1" applyAlignment="1">
      <alignment horizontal="center" vertical="center" wrapText="1"/>
    </xf>
    <xf numFmtId="0" fontId="12" fillId="0" borderId="67" xfId="975" applyFont="1" applyFill="1" applyBorder="1" applyAlignment="1">
      <alignment vertical="center" wrapText="1"/>
    </xf>
    <xf numFmtId="0" fontId="12" fillId="0" borderId="64" xfId="975" applyFont="1" applyBorder="1" applyAlignment="1">
      <alignment vertical="center" wrapText="1"/>
    </xf>
    <xf numFmtId="3" fontId="13" fillId="0" borderId="0" xfId="975" applyNumberFormat="1" applyFont="1"/>
    <xf numFmtId="0" fontId="101" fillId="0" borderId="0" xfId="992" applyFont="1" applyAlignment="1">
      <alignment vertical="center" wrapText="1"/>
    </xf>
    <xf numFmtId="0" fontId="101" fillId="0" borderId="0" xfId="992" applyFont="1" applyAlignment="1">
      <alignment wrapText="1"/>
    </xf>
    <xf numFmtId="0" fontId="17" fillId="0" borderId="0" xfId="992" applyFont="1" applyAlignment="1">
      <alignment wrapText="1"/>
    </xf>
    <xf numFmtId="0" fontId="22" fillId="0" borderId="0" xfId="992" applyFont="1" applyAlignment="1">
      <alignment horizontal="center" vertical="center" wrapText="1"/>
    </xf>
    <xf numFmtId="0" fontId="12" fillId="0" borderId="50" xfId="966" applyFont="1" applyFill="1" applyBorder="1" applyAlignment="1">
      <alignment horizontal="center" vertical="center" wrapText="1"/>
    </xf>
    <xf numFmtId="0" fontId="12" fillId="0" borderId="51" xfId="966" applyFont="1" applyFill="1" applyBorder="1" applyAlignment="1">
      <alignment horizontal="center" vertical="center" wrapText="1"/>
    </xf>
    <xf numFmtId="0" fontId="12" fillId="0" borderId="80" xfId="966" applyFont="1" applyFill="1" applyBorder="1" applyAlignment="1">
      <alignment horizontal="center" vertical="center" wrapText="1"/>
    </xf>
    <xf numFmtId="0" fontId="18" fillId="0" borderId="71" xfId="966" applyFont="1" applyFill="1" applyBorder="1" applyAlignment="1">
      <alignment horizontal="center" vertical="center" wrapText="1"/>
    </xf>
    <xf numFmtId="0" fontId="13" fillId="65" borderId="5" xfId="966" applyFont="1" applyFill="1" applyBorder="1" applyAlignment="1">
      <alignment vertical="center" wrapText="1"/>
    </xf>
    <xf numFmtId="0" fontId="13" fillId="65" borderId="6" xfId="966" applyFont="1" applyFill="1" applyBorder="1" applyAlignment="1">
      <alignment vertical="center" wrapText="1"/>
    </xf>
    <xf numFmtId="0" fontId="13" fillId="65" borderId="7" xfId="966" applyFont="1" applyFill="1" applyBorder="1" applyAlignment="1">
      <alignment vertical="center" wrapText="1"/>
    </xf>
    <xf numFmtId="49" fontId="88" fillId="0" borderId="21" xfId="966" applyNumberFormat="1" applyFont="1" applyBorder="1" applyAlignment="1">
      <alignment horizontal="center" vertical="center" wrapText="1"/>
    </xf>
    <xf numFmtId="0" fontId="88" fillId="0" borderId="73" xfId="966" applyFont="1" applyBorder="1" applyAlignment="1">
      <alignment vertical="center" wrapText="1"/>
    </xf>
    <xf numFmtId="3" fontId="13" fillId="0" borderId="21" xfId="966" applyNumberFormat="1" applyFont="1" applyBorder="1" applyAlignment="1">
      <alignment horizontal="center" vertical="center" wrapText="1"/>
    </xf>
    <xf numFmtId="3" fontId="13" fillId="0" borderId="22" xfId="966" applyNumberFormat="1" applyFont="1" applyBorder="1" applyAlignment="1">
      <alignment horizontal="center" vertical="center" wrapText="1"/>
    </xf>
    <xf numFmtId="3" fontId="13" fillId="0" borderId="23" xfId="966" applyNumberFormat="1" applyFont="1" applyBorder="1" applyAlignment="1">
      <alignment horizontal="center" vertical="center" wrapText="1"/>
    </xf>
    <xf numFmtId="3" fontId="18" fillId="0" borderId="24" xfId="966" applyNumberFormat="1" applyFont="1" applyBorder="1" applyAlignment="1">
      <alignment horizontal="center" vertical="center" wrapText="1"/>
    </xf>
    <xf numFmtId="49" fontId="88" fillId="0" borderId="28" xfId="966" applyNumberFormat="1" applyFont="1" applyBorder="1" applyAlignment="1">
      <alignment horizontal="center" vertical="center" wrapText="1"/>
    </xf>
    <xf numFmtId="0" fontId="88" fillId="0" borderId="59" xfId="966" applyFont="1" applyBorder="1" applyAlignment="1">
      <alignment vertical="center" wrapText="1"/>
    </xf>
    <xf numFmtId="3" fontId="13" fillId="0" borderId="28" xfId="966" applyNumberFormat="1" applyFont="1" applyBorder="1" applyAlignment="1">
      <alignment horizontal="center" vertical="center" wrapText="1"/>
    </xf>
    <xf numFmtId="3" fontId="13" fillId="0" borderId="29" xfId="966" applyNumberFormat="1" applyFont="1" applyBorder="1" applyAlignment="1">
      <alignment horizontal="center" vertical="center" wrapText="1"/>
    </xf>
    <xf numFmtId="3" fontId="13" fillId="0" borderId="30" xfId="966" applyNumberFormat="1" applyFont="1" applyBorder="1" applyAlignment="1">
      <alignment horizontal="center" vertical="center" wrapText="1"/>
    </xf>
    <xf numFmtId="49" fontId="100" fillId="0" borderId="35" xfId="966" applyNumberFormat="1" applyFont="1" applyFill="1" applyBorder="1" applyAlignment="1">
      <alignment horizontal="center" vertical="center" wrapText="1"/>
    </xf>
    <xf numFmtId="0" fontId="100" fillId="0" borderId="60" xfId="966" applyFont="1" applyFill="1" applyBorder="1" applyAlignment="1">
      <alignment vertical="center" wrapText="1"/>
    </xf>
    <xf numFmtId="3" fontId="7" fillId="0" borderId="35" xfId="966" applyNumberFormat="1" applyFont="1" applyFill="1" applyBorder="1" applyAlignment="1">
      <alignment horizontal="center" vertical="center" wrapText="1"/>
    </xf>
    <xf numFmtId="3" fontId="7" fillId="0" borderId="36" xfId="966" applyNumberFormat="1" applyFont="1" applyFill="1" applyBorder="1" applyAlignment="1">
      <alignment horizontal="center" vertical="center" wrapText="1"/>
    </xf>
    <xf numFmtId="3" fontId="7" fillId="0" borderId="37" xfId="966" applyNumberFormat="1" applyFont="1" applyFill="1" applyBorder="1" applyAlignment="1">
      <alignment horizontal="center" vertical="center" wrapText="1"/>
    </xf>
    <xf numFmtId="3" fontId="13" fillId="65" borderId="5" xfId="966" applyNumberFormat="1" applyFont="1" applyFill="1" applyBorder="1" applyAlignment="1">
      <alignment vertical="center" wrapText="1"/>
    </xf>
    <xf numFmtId="3" fontId="13" fillId="65" borderId="6" xfId="966" applyNumberFormat="1" applyFont="1" applyFill="1" applyBorder="1" applyAlignment="1">
      <alignment vertical="center" wrapText="1"/>
    </xf>
    <xf numFmtId="3" fontId="13" fillId="65" borderId="7" xfId="966" applyNumberFormat="1" applyFont="1" applyFill="1" applyBorder="1" applyAlignment="1">
      <alignment vertical="center" wrapText="1"/>
    </xf>
    <xf numFmtId="49" fontId="88" fillId="0" borderId="28" xfId="966" applyNumberFormat="1" applyFont="1" applyFill="1" applyBorder="1" applyAlignment="1">
      <alignment horizontal="center" vertical="center" wrapText="1"/>
    </xf>
    <xf numFmtId="0" fontId="88" fillId="0" borderId="59" xfId="966" applyFont="1" applyFill="1" applyBorder="1" applyAlignment="1">
      <alignment vertical="center" wrapText="1"/>
    </xf>
    <xf numFmtId="3" fontId="13" fillId="0" borderId="28" xfId="966" applyNumberFormat="1" applyFont="1" applyFill="1" applyBorder="1" applyAlignment="1">
      <alignment horizontal="center" vertical="center" wrapText="1"/>
    </xf>
    <xf numFmtId="3" fontId="13" fillId="0" borderId="29" xfId="966" applyNumberFormat="1" applyFont="1" applyFill="1" applyBorder="1" applyAlignment="1">
      <alignment horizontal="center" vertical="center" wrapText="1"/>
    </xf>
    <xf numFmtId="3" fontId="13" fillId="0" borderId="30" xfId="966" applyNumberFormat="1" applyFont="1" applyFill="1" applyBorder="1" applyAlignment="1">
      <alignment horizontal="center" vertical="center" wrapText="1"/>
    </xf>
    <xf numFmtId="49" fontId="100" fillId="0" borderId="35" xfId="966" applyNumberFormat="1" applyFont="1" applyBorder="1" applyAlignment="1">
      <alignment horizontal="center" vertical="center" wrapText="1"/>
    </xf>
    <xf numFmtId="0" fontId="100" fillId="0" borderId="60" xfId="966" applyFont="1" applyBorder="1" applyAlignment="1">
      <alignment vertical="center" wrapText="1"/>
    </xf>
    <xf numFmtId="3" fontId="12" fillId="0" borderId="35" xfId="966" applyNumberFormat="1" applyFont="1" applyBorder="1" applyAlignment="1">
      <alignment horizontal="center" vertical="center" wrapText="1"/>
    </xf>
    <xf numFmtId="3" fontId="12" fillId="0" borderId="36" xfId="966" applyNumberFormat="1" applyFont="1" applyBorder="1" applyAlignment="1">
      <alignment horizontal="center" vertical="center" wrapText="1"/>
    </xf>
    <xf numFmtId="3" fontId="12" fillId="0" borderId="37" xfId="966" applyNumberFormat="1" applyFont="1" applyBorder="1" applyAlignment="1">
      <alignment horizontal="center" vertical="center" wrapText="1"/>
    </xf>
    <xf numFmtId="49" fontId="100" fillId="0" borderId="28" xfId="966" applyNumberFormat="1" applyFont="1" applyBorder="1" applyAlignment="1">
      <alignment horizontal="center" vertical="center" wrapText="1"/>
    </xf>
    <xf numFmtId="0" fontId="100" fillId="0" borderId="59" xfId="966" applyFont="1" applyBorder="1" applyAlignment="1">
      <alignment vertical="center" wrapText="1"/>
    </xf>
    <xf numFmtId="3" fontId="12" fillId="0" borderId="28" xfId="966" applyNumberFormat="1" applyFont="1" applyBorder="1" applyAlignment="1">
      <alignment horizontal="center" vertical="center" wrapText="1"/>
    </xf>
    <xf numFmtId="3" fontId="12" fillId="0" borderId="29" xfId="966" applyNumberFormat="1" applyFont="1" applyBorder="1" applyAlignment="1">
      <alignment horizontal="center" vertical="center" wrapText="1"/>
    </xf>
    <xf numFmtId="3" fontId="12" fillId="0" borderId="30" xfId="966" applyNumberFormat="1" applyFont="1" applyBorder="1" applyAlignment="1">
      <alignment horizontal="center" vertical="center" wrapText="1"/>
    </xf>
    <xf numFmtId="49" fontId="102" fillId="3" borderId="10" xfId="966" applyNumberFormat="1" applyFont="1" applyFill="1" applyBorder="1" applyAlignment="1">
      <alignment vertical="center" wrapText="1"/>
    </xf>
    <xf numFmtId="49" fontId="102" fillId="3" borderId="39" xfId="966" applyNumberFormat="1" applyFont="1" applyFill="1" applyBorder="1" applyAlignment="1">
      <alignment horizontal="center" vertical="center" wrapText="1"/>
    </xf>
    <xf numFmtId="3" fontId="103" fillId="3" borderId="5" xfId="966" applyNumberFormat="1" applyFont="1" applyFill="1" applyBorder="1" applyAlignment="1">
      <alignment vertical="center" wrapText="1"/>
    </xf>
    <xf numFmtId="3" fontId="103" fillId="3" borderId="6" xfId="966" applyNumberFormat="1" applyFont="1" applyFill="1" applyBorder="1" applyAlignment="1">
      <alignment vertical="center" wrapText="1"/>
    </xf>
    <xf numFmtId="3" fontId="103" fillId="3" borderId="7" xfId="966" applyNumberFormat="1" applyFont="1" applyFill="1" applyBorder="1" applyAlignment="1">
      <alignment vertical="center" wrapText="1"/>
    </xf>
    <xf numFmtId="49" fontId="100" fillId="0" borderId="21" xfId="966" applyNumberFormat="1" applyFont="1" applyBorder="1" applyAlignment="1">
      <alignment horizontal="center" vertical="center" wrapText="1"/>
    </xf>
    <xf numFmtId="49" fontId="88" fillId="0" borderId="73" xfId="966" applyNumberFormat="1" applyFont="1" applyFill="1" applyBorder="1" applyAlignment="1">
      <alignment vertical="center" wrapText="1"/>
    </xf>
    <xf numFmtId="3" fontId="13" fillId="0" borderId="21" xfId="966" applyNumberFormat="1" applyFont="1" applyFill="1" applyBorder="1" applyAlignment="1">
      <alignment horizontal="center" vertical="center" wrapText="1"/>
    </xf>
    <xf numFmtId="3" fontId="13" fillId="0" borderId="22" xfId="966" applyNumberFormat="1" applyFont="1" applyFill="1" applyBorder="1" applyAlignment="1">
      <alignment horizontal="center" vertical="center" wrapText="1"/>
    </xf>
    <xf numFmtId="3" fontId="13" fillId="0" borderId="23" xfId="966" applyNumberFormat="1" applyFont="1" applyFill="1" applyBorder="1" applyAlignment="1">
      <alignment horizontal="center" vertical="center" wrapText="1"/>
    </xf>
    <xf numFmtId="3" fontId="18" fillId="0" borderId="24" xfId="966" applyNumberFormat="1" applyFont="1" applyFill="1" applyBorder="1" applyAlignment="1">
      <alignment horizontal="center" vertical="center" wrapText="1"/>
    </xf>
    <xf numFmtId="49" fontId="88" fillId="0" borderId="59" xfId="966" applyNumberFormat="1" applyFont="1" applyFill="1" applyBorder="1" applyAlignment="1">
      <alignment vertical="center" wrapText="1"/>
    </xf>
    <xf numFmtId="3" fontId="18" fillId="0" borderId="31" xfId="966" applyNumberFormat="1" applyFont="1" applyFill="1" applyBorder="1" applyAlignment="1">
      <alignment horizontal="center" vertical="center" wrapText="1"/>
    </xf>
    <xf numFmtId="49" fontId="100" fillId="65" borderId="43" xfId="966" applyNumberFormat="1" applyFont="1" applyFill="1" applyBorder="1" applyAlignment="1">
      <alignment horizontal="center" vertical="center" wrapText="1"/>
    </xf>
    <xf numFmtId="0" fontId="100" fillId="65" borderId="77" xfId="966" applyFont="1" applyFill="1" applyBorder="1" applyAlignment="1">
      <alignment vertical="center" wrapText="1"/>
    </xf>
    <xf numFmtId="3" fontId="12" fillId="65" borderId="43" xfId="966" applyNumberFormat="1" applyFont="1" applyFill="1" applyBorder="1" applyAlignment="1">
      <alignment horizontal="center" vertical="center" wrapText="1"/>
    </xf>
    <xf numFmtId="3" fontId="12" fillId="65" borderId="44" xfId="966" applyNumberFormat="1" applyFont="1" applyFill="1" applyBorder="1" applyAlignment="1">
      <alignment horizontal="center" vertical="center" wrapText="1"/>
    </xf>
    <xf numFmtId="3" fontId="12" fillId="65" borderId="79" xfId="966" applyNumberFormat="1" applyFont="1" applyFill="1" applyBorder="1" applyAlignment="1">
      <alignment horizontal="center" vertical="center" wrapText="1"/>
    </xf>
    <xf numFmtId="3" fontId="18" fillId="66" borderId="64" xfId="966" applyNumberFormat="1" applyFont="1" applyFill="1" applyBorder="1" applyAlignment="1">
      <alignment horizontal="center" vertical="center" wrapText="1"/>
    </xf>
    <xf numFmtId="0" fontId="13" fillId="0" borderId="3" xfId="966" applyFont="1" applyBorder="1" applyAlignment="1">
      <alignment vertical="center" wrapText="1"/>
    </xf>
    <xf numFmtId="0" fontId="17" fillId="0" borderId="0" xfId="992" applyFont="1" applyAlignment="1">
      <alignment vertical="center" wrapText="1"/>
    </xf>
    <xf numFmtId="0" fontId="13" fillId="0" borderId="0" xfId="966" applyFont="1" applyAlignment="1">
      <alignment vertical="center" wrapText="1"/>
    </xf>
    <xf numFmtId="0" fontId="12" fillId="0" borderId="0" xfId="992" applyFont="1" applyAlignment="1">
      <alignment vertical="center" wrapText="1"/>
    </xf>
    <xf numFmtId="0" fontId="13" fillId="0" borderId="0" xfId="992" applyFont="1" applyAlignment="1">
      <alignment vertical="center" wrapText="1"/>
    </xf>
    <xf numFmtId="0" fontId="12" fillId="0" borderId="5" xfId="992" applyFont="1" applyFill="1" applyBorder="1" applyAlignment="1">
      <alignment horizontal="center" vertical="center" wrapText="1"/>
    </xf>
    <xf numFmtId="0" fontId="12" fillId="0" borderId="17" xfId="992" applyFont="1" applyFill="1" applyBorder="1" applyAlignment="1">
      <alignment horizontal="center" vertical="center" wrapText="1"/>
    </xf>
    <xf numFmtId="0" fontId="12" fillId="0" borderId="7" xfId="992" applyFont="1" applyFill="1" applyBorder="1" applyAlignment="1">
      <alignment horizontal="center" vertical="center" wrapText="1"/>
    </xf>
    <xf numFmtId="0" fontId="12" fillId="0" borderId="13" xfId="992" applyFont="1" applyFill="1" applyBorder="1" applyAlignment="1">
      <alignment horizontal="center" vertical="center" wrapText="1"/>
    </xf>
    <xf numFmtId="0" fontId="12" fillId="65" borderId="61" xfId="992" applyFont="1" applyFill="1" applyBorder="1" applyAlignment="1">
      <alignment horizontal="center" vertical="center" wrapText="1"/>
    </xf>
    <xf numFmtId="0" fontId="12" fillId="65" borderId="61" xfId="992" applyFont="1" applyFill="1" applyBorder="1" applyAlignment="1">
      <alignment horizontal="left" vertical="center" wrapText="1"/>
    </xf>
    <xf numFmtId="0" fontId="13" fillId="0" borderId="25" xfId="992" applyFont="1" applyBorder="1" applyAlignment="1">
      <alignment horizontal="center" vertical="center" wrapText="1"/>
    </xf>
    <xf numFmtId="0" fontId="13" fillId="0" borderId="25" xfId="992" applyFont="1" applyBorder="1" applyAlignment="1">
      <alignment vertical="center" wrapText="1"/>
    </xf>
    <xf numFmtId="3" fontId="13" fillId="0" borderId="25" xfId="992" applyNumberFormat="1" applyFont="1" applyBorder="1" applyAlignment="1">
      <alignment horizontal="center" vertical="center" wrapText="1"/>
    </xf>
    <xf numFmtId="3" fontId="13" fillId="0" borderId="29" xfId="992" applyNumberFormat="1" applyFont="1" applyBorder="1" applyAlignment="1">
      <alignment horizontal="center" vertical="center" wrapText="1"/>
    </xf>
    <xf numFmtId="3" fontId="13" fillId="0" borderId="27" xfId="992" applyNumberFormat="1" applyFont="1" applyBorder="1" applyAlignment="1">
      <alignment horizontal="center" vertical="center" wrapText="1"/>
    </xf>
    <xf numFmtId="3" fontId="12" fillId="0" borderId="31" xfId="992" applyNumberFormat="1" applyFont="1" applyBorder="1" applyAlignment="1">
      <alignment horizontal="center" vertical="center" wrapText="1"/>
    </xf>
    <xf numFmtId="3" fontId="13" fillId="0" borderId="0" xfId="992" applyNumberFormat="1" applyFont="1" applyAlignment="1">
      <alignment vertical="center" wrapText="1"/>
    </xf>
    <xf numFmtId="170" fontId="13" fillId="0" borderId="0" xfId="42" applyNumberFormat="1" applyFont="1" applyAlignment="1">
      <alignment vertical="center" wrapText="1"/>
    </xf>
    <xf numFmtId="0" fontId="12" fillId="0" borderId="25" xfId="992" applyFont="1" applyBorder="1" applyAlignment="1">
      <alignment horizontal="center" vertical="center" wrapText="1"/>
    </xf>
    <xf numFmtId="0" fontId="12" fillId="0" borderId="25" xfId="992" applyFont="1" applyBorder="1" applyAlignment="1">
      <alignment vertical="center" wrapText="1"/>
    </xf>
    <xf numFmtId="3" fontId="12" fillId="0" borderId="25" xfId="992" applyNumberFormat="1" applyFont="1" applyBorder="1" applyAlignment="1">
      <alignment horizontal="center" vertical="center" wrapText="1"/>
    </xf>
    <xf numFmtId="3" fontId="12" fillId="0" borderId="29" xfId="992" applyNumberFormat="1" applyFont="1" applyBorder="1" applyAlignment="1">
      <alignment horizontal="center" vertical="center" wrapText="1"/>
    </xf>
    <xf numFmtId="3" fontId="12" fillId="0" borderId="27" xfId="992" applyNumberFormat="1" applyFont="1" applyBorder="1" applyAlignment="1">
      <alignment horizontal="center" vertical="center" wrapText="1"/>
    </xf>
    <xf numFmtId="0" fontId="12" fillId="65" borderId="25" xfId="992" applyFont="1" applyFill="1" applyBorder="1" applyAlignment="1">
      <alignment horizontal="center" vertical="center" wrapText="1"/>
    </xf>
    <xf numFmtId="0" fontId="12" fillId="65" borderId="25" xfId="992" applyFont="1" applyFill="1" applyBorder="1" applyAlignment="1">
      <alignment horizontal="left" vertical="center" wrapText="1"/>
    </xf>
    <xf numFmtId="0" fontId="13" fillId="0" borderId="31" xfId="992" applyFont="1" applyBorder="1" applyAlignment="1">
      <alignment vertical="center" wrapText="1"/>
    </xf>
    <xf numFmtId="4" fontId="13" fillId="0" borderId="25" xfId="992" applyNumberFormat="1" applyFont="1" applyBorder="1" applyAlignment="1">
      <alignment horizontal="center" vertical="center" wrapText="1"/>
    </xf>
    <xf numFmtId="4" fontId="13" fillId="0" borderId="29" xfId="992" applyNumberFormat="1" applyFont="1" applyBorder="1" applyAlignment="1">
      <alignment horizontal="center" vertical="center" wrapText="1"/>
    </xf>
    <xf numFmtId="4" fontId="13" fillId="0" borderId="27" xfId="992" applyNumberFormat="1" applyFont="1" applyBorder="1" applyAlignment="1">
      <alignment horizontal="center" vertical="center" wrapText="1"/>
    </xf>
    <xf numFmtId="0" fontId="12" fillId="0" borderId="31" xfId="992" applyFont="1" applyBorder="1" applyAlignment="1">
      <alignment vertical="center" wrapText="1"/>
    </xf>
    <xf numFmtId="3" fontId="12" fillId="0" borderId="26" xfId="992" applyNumberFormat="1" applyFont="1" applyBorder="1" applyAlignment="1">
      <alignment horizontal="center" vertical="center" wrapText="1"/>
    </xf>
    <xf numFmtId="0" fontId="7" fillId="0" borderId="25" xfId="992" applyFont="1" applyBorder="1" applyAlignment="1">
      <alignment horizontal="center" vertical="center" wrapText="1"/>
    </xf>
    <xf numFmtId="0" fontId="7" fillId="0" borderId="31" xfId="992" applyFont="1" applyBorder="1" applyAlignment="1">
      <alignment vertical="center" wrapText="1"/>
    </xf>
    <xf numFmtId="3" fontId="7" fillId="0" borderId="25" xfId="992" applyNumberFormat="1" applyFont="1" applyBorder="1" applyAlignment="1">
      <alignment horizontal="center" vertical="center" wrapText="1"/>
    </xf>
    <xf numFmtId="3" fontId="7" fillId="0" borderId="29" xfId="992" applyNumberFormat="1" applyFont="1" applyBorder="1" applyAlignment="1">
      <alignment horizontal="center" vertical="center" wrapText="1"/>
    </xf>
    <xf numFmtId="3" fontId="7" fillId="0" borderId="27" xfId="992" applyNumberFormat="1" applyFont="1" applyBorder="1" applyAlignment="1">
      <alignment horizontal="center" vertical="center" wrapText="1"/>
    </xf>
    <xf numFmtId="0" fontId="12" fillId="65" borderId="31" xfId="992" applyFont="1" applyFill="1" applyBorder="1" applyAlignment="1">
      <alignment horizontal="left" vertical="center" wrapText="1"/>
    </xf>
    <xf numFmtId="3" fontId="12" fillId="65" borderId="25" xfId="992" applyNumberFormat="1" applyFont="1" applyFill="1" applyBorder="1" applyAlignment="1">
      <alignment horizontal="center" vertical="center" wrapText="1"/>
    </xf>
    <xf numFmtId="3" fontId="12" fillId="65" borderId="29" xfId="992" applyNumberFormat="1" applyFont="1" applyFill="1" applyBorder="1" applyAlignment="1">
      <alignment horizontal="center" vertical="center" wrapText="1"/>
    </xf>
    <xf numFmtId="3" fontId="12" fillId="65" borderId="27" xfId="992" applyNumberFormat="1" applyFont="1" applyFill="1" applyBorder="1" applyAlignment="1">
      <alignment horizontal="center" vertical="center" wrapText="1"/>
    </xf>
    <xf numFmtId="3" fontId="12" fillId="66" borderId="31" xfId="992" applyNumberFormat="1" applyFont="1" applyFill="1" applyBorder="1" applyAlignment="1">
      <alignment horizontal="center" vertical="center" wrapText="1"/>
    </xf>
    <xf numFmtId="3" fontId="13" fillId="0" borderId="26" xfId="992" applyNumberFormat="1" applyFont="1" applyBorder="1" applyAlignment="1">
      <alignment horizontal="center" vertical="center" wrapText="1"/>
    </xf>
    <xf numFmtId="0" fontId="12" fillId="65" borderId="40" xfId="992" applyFont="1" applyFill="1" applyBorder="1" applyAlignment="1">
      <alignment horizontal="center" vertical="center" wrapText="1"/>
    </xf>
    <xf numFmtId="0" fontId="12" fillId="65" borderId="64" xfId="992" applyFont="1" applyFill="1" applyBorder="1" applyAlignment="1">
      <alignment vertical="center" wrapText="1"/>
    </xf>
    <xf numFmtId="3" fontId="12" fillId="65" borderId="40" xfId="1234" applyNumberFormat="1" applyFont="1" applyFill="1" applyBorder="1" applyAlignment="1">
      <alignment horizontal="center" vertical="center" wrapText="1"/>
    </xf>
    <xf numFmtId="3" fontId="12" fillId="65" borderId="44" xfId="1234" applyNumberFormat="1" applyFont="1" applyFill="1" applyBorder="1" applyAlignment="1">
      <alignment horizontal="center" vertical="center" wrapText="1"/>
    </xf>
    <xf numFmtId="3" fontId="12" fillId="65" borderId="42" xfId="1234" applyNumberFormat="1" applyFont="1" applyFill="1" applyBorder="1" applyAlignment="1">
      <alignment horizontal="center" vertical="center" wrapText="1"/>
    </xf>
    <xf numFmtId="3" fontId="12" fillId="65" borderId="64" xfId="1234" applyNumberFormat="1" applyFont="1" applyFill="1" applyBorder="1" applyAlignment="1">
      <alignment horizontal="center" vertical="center" wrapText="1"/>
    </xf>
    <xf numFmtId="0" fontId="12" fillId="65" borderId="5" xfId="992" applyFont="1" applyFill="1" applyBorder="1" applyAlignment="1">
      <alignment horizontal="center" vertical="center" wrapText="1"/>
    </xf>
    <xf numFmtId="0" fontId="12" fillId="65" borderId="13" xfId="992" applyFont="1" applyFill="1" applyBorder="1" applyAlignment="1">
      <alignment vertical="center" wrapText="1"/>
    </xf>
    <xf numFmtId="170" fontId="12" fillId="65" borderId="5" xfId="1234" applyNumberFormat="1" applyFont="1" applyFill="1" applyBorder="1" applyAlignment="1">
      <alignment horizontal="center" vertical="center" wrapText="1"/>
    </xf>
    <xf numFmtId="170" fontId="12" fillId="65" borderId="17" xfId="1234" applyNumberFormat="1" applyFont="1" applyFill="1" applyBorder="1" applyAlignment="1">
      <alignment horizontal="center" vertical="center" wrapText="1"/>
    </xf>
    <xf numFmtId="170" fontId="12" fillId="65" borderId="6" xfId="1234" applyNumberFormat="1" applyFont="1" applyFill="1" applyBorder="1" applyAlignment="1">
      <alignment horizontal="center" vertical="center" wrapText="1"/>
    </xf>
    <xf numFmtId="170" fontId="12" fillId="65" borderId="13" xfId="1234" applyNumberFormat="1" applyFont="1" applyFill="1" applyBorder="1" applyAlignment="1">
      <alignment horizontal="center" vertical="center" wrapText="1"/>
    </xf>
    <xf numFmtId="0" fontId="13" fillId="0" borderId="3" xfId="992" applyFont="1" applyBorder="1" applyAlignment="1">
      <alignment vertical="center" wrapText="1"/>
    </xf>
    <xf numFmtId="0" fontId="88" fillId="0" borderId="0" xfId="1032" applyFont="1"/>
    <xf numFmtId="170" fontId="105" fillId="0" borderId="0" xfId="35" applyNumberFormat="1" applyFont="1" applyBorder="1" applyAlignment="1">
      <alignment horizontal="center" vertical="center"/>
    </xf>
    <xf numFmtId="0" fontId="13" fillId="0" borderId="0" xfId="1032" applyFont="1" applyFill="1"/>
    <xf numFmtId="0" fontId="88" fillId="0" borderId="0" xfId="1032" applyFont="1" applyFill="1"/>
    <xf numFmtId="170" fontId="88" fillId="0" borderId="0" xfId="42" applyNumberFormat="1" applyFont="1"/>
    <xf numFmtId="49" fontId="100" fillId="0" borderId="39" xfId="967" applyNumberFormat="1" applyFont="1" applyFill="1" applyBorder="1" applyAlignment="1">
      <alignment horizontal="center" vertical="center"/>
    </xf>
    <xf numFmtId="14" fontId="100" fillId="0" borderId="13" xfId="1032" applyNumberFormat="1" applyFont="1" applyBorder="1" applyAlignment="1">
      <alignment horizontal="center"/>
    </xf>
    <xf numFmtId="49" fontId="100" fillId="0" borderId="71" xfId="967" applyNumberFormat="1" applyFont="1" applyFill="1" applyBorder="1" applyAlignment="1">
      <alignment horizontal="center" vertical="center"/>
    </xf>
    <xf numFmtId="14" fontId="100" fillId="0" borderId="71" xfId="1032" applyNumberFormat="1" applyFont="1" applyBorder="1" applyAlignment="1">
      <alignment horizontal="center"/>
    </xf>
    <xf numFmtId="49" fontId="100" fillId="0" borderId="0" xfId="967" applyNumberFormat="1" applyFont="1" applyFill="1" applyBorder="1" applyAlignment="1">
      <alignment horizontal="center" vertical="center"/>
    </xf>
    <xf numFmtId="49" fontId="100" fillId="0" borderId="4" xfId="967" applyNumberFormat="1" applyFont="1" applyFill="1" applyBorder="1" applyAlignment="1">
      <alignment horizontal="center" vertical="center"/>
    </xf>
    <xf numFmtId="0" fontId="13" fillId="0" borderId="67" xfId="1045" applyFont="1" applyBorder="1" applyAlignment="1">
      <alignment vertical="center"/>
    </xf>
    <xf numFmtId="170" fontId="13" fillId="0" borderId="73" xfId="35" applyNumberFormat="1" applyFont="1" applyFill="1" applyBorder="1" applyAlignment="1">
      <alignment horizontal="center" vertical="center"/>
    </xf>
    <xf numFmtId="170" fontId="13" fillId="0" borderId="57" xfId="35" applyNumberFormat="1" applyFont="1" applyFill="1" applyBorder="1" applyAlignment="1">
      <alignment horizontal="center" vertical="center"/>
    </xf>
    <xf numFmtId="170" fontId="13" fillId="0" borderId="67" xfId="35" applyNumberFormat="1" applyFont="1" applyFill="1" applyBorder="1" applyAlignment="1">
      <alignment horizontal="center" vertical="center"/>
    </xf>
    <xf numFmtId="170" fontId="88" fillId="0" borderId="67" xfId="42" applyNumberFormat="1" applyFont="1" applyBorder="1"/>
    <xf numFmtId="170" fontId="13" fillId="0" borderId="63" xfId="35" quotePrefix="1" applyNumberFormat="1" applyFont="1" applyFill="1" applyBorder="1" applyAlignment="1">
      <alignment horizontal="center" vertical="center"/>
    </xf>
    <xf numFmtId="170" fontId="88" fillId="0" borderId="24" xfId="42" applyNumberFormat="1" applyFont="1" applyBorder="1"/>
    <xf numFmtId="0" fontId="13" fillId="0" borderId="24" xfId="1045" applyFont="1" applyBorder="1" applyAlignment="1">
      <alignment vertical="center"/>
    </xf>
    <xf numFmtId="170" fontId="13" fillId="0" borderId="59" xfId="35" applyNumberFormat="1" applyFont="1" applyFill="1" applyBorder="1" applyAlignment="1">
      <alignment horizontal="center" vertical="center"/>
    </xf>
    <xf numFmtId="170" fontId="13" fillId="0" borderId="31" xfId="35" applyNumberFormat="1" applyFont="1" applyFill="1" applyBorder="1" applyAlignment="1">
      <alignment horizontal="center" vertical="center"/>
    </xf>
    <xf numFmtId="170" fontId="88" fillId="0" borderId="31" xfId="42" applyNumberFormat="1" applyFont="1" applyBorder="1"/>
    <xf numFmtId="170" fontId="13" fillId="0" borderId="27" xfId="35" quotePrefix="1" applyNumberFormat="1" applyFont="1" applyFill="1" applyBorder="1" applyAlignment="1">
      <alignment horizontal="center" vertical="center"/>
    </xf>
    <xf numFmtId="0" fontId="13" fillId="0" borderId="49" xfId="1045" applyFont="1" applyFill="1" applyBorder="1" applyAlignment="1">
      <alignment vertical="center" wrapText="1"/>
    </xf>
    <xf numFmtId="170" fontId="13" fillId="0" borderId="27" xfId="35" applyNumberFormat="1" applyFont="1" applyFill="1" applyBorder="1" applyAlignment="1">
      <alignment horizontal="center" vertical="center"/>
    </xf>
    <xf numFmtId="0" fontId="13" fillId="0" borderId="31" xfId="1045" applyFont="1" applyFill="1" applyBorder="1" applyAlignment="1">
      <alignment vertical="center"/>
    </xf>
    <xf numFmtId="0" fontId="13" fillId="0" borderId="49" xfId="1045" applyFont="1" applyFill="1" applyBorder="1" applyAlignment="1">
      <alignment vertical="center"/>
    </xf>
    <xf numFmtId="0" fontId="13" fillId="0" borderId="31" xfId="1045" applyFont="1" applyFill="1" applyBorder="1" applyAlignment="1">
      <alignment vertical="center" wrapText="1"/>
    </xf>
    <xf numFmtId="0" fontId="13" fillId="0" borderId="38" xfId="1045" applyFont="1" applyFill="1" applyBorder="1" applyAlignment="1">
      <alignment vertical="center" wrapText="1"/>
    </xf>
    <xf numFmtId="170" fontId="13" fillId="0" borderId="60" xfId="35" applyNumberFormat="1" applyFont="1" applyFill="1" applyBorder="1" applyAlignment="1">
      <alignment horizontal="center" vertical="center"/>
    </xf>
    <xf numFmtId="170" fontId="13" fillId="0" borderId="77" xfId="35" applyNumberFormat="1" applyFont="1" applyFill="1" applyBorder="1" applyAlignment="1">
      <alignment horizontal="center" vertical="center"/>
    </xf>
    <xf numFmtId="170" fontId="13" fillId="0" borderId="38" xfId="35" applyNumberFormat="1" applyFont="1" applyFill="1" applyBorder="1" applyAlignment="1">
      <alignment horizontal="center" vertical="center"/>
    </xf>
    <xf numFmtId="170" fontId="88" fillId="0" borderId="38" xfId="42" applyNumberFormat="1" applyFont="1" applyBorder="1"/>
    <xf numFmtId="170" fontId="13" fillId="0" borderId="64" xfId="35" applyNumberFormat="1" applyFont="1" applyFill="1" applyBorder="1" applyAlignment="1">
      <alignment horizontal="center" vertical="center"/>
    </xf>
    <xf numFmtId="170" fontId="88" fillId="0" borderId="64" xfId="42" applyNumberFormat="1" applyFont="1" applyBorder="1"/>
    <xf numFmtId="170" fontId="13" fillId="0" borderId="42" xfId="35" quotePrefix="1" applyNumberFormat="1" applyFont="1" applyFill="1" applyBorder="1" applyAlignment="1">
      <alignment horizontal="center" vertical="center"/>
    </xf>
    <xf numFmtId="0" fontId="6" fillId="0" borderId="31" xfId="1045" applyFont="1" applyBorder="1" applyAlignment="1">
      <alignment vertical="center"/>
    </xf>
    <xf numFmtId="3" fontId="13" fillId="0" borderId="67" xfId="35" applyNumberFormat="1" applyFont="1" applyFill="1" applyBorder="1" applyAlignment="1">
      <alignment horizontal="center" vertical="center"/>
    </xf>
    <xf numFmtId="3" fontId="88" fillId="0" borderId="67" xfId="1032" applyNumberFormat="1" applyFont="1" applyBorder="1"/>
    <xf numFmtId="171" fontId="13" fillId="0" borderId="20" xfId="35" applyNumberFormat="1" applyFont="1" applyFill="1" applyBorder="1" applyAlignment="1">
      <alignment horizontal="center" vertical="center"/>
    </xf>
    <xf numFmtId="3" fontId="13" fillId="0" borderId="20" xfId="35" applyNumberFormat="1" applyFont="1" applyFill="1" applyBorder="1" applyAlignment="1">
      <alignment horizontal="center" vertical="center"/>
    </xf>
    <xf numFmtId="3" fontId="88" fillId="0" borderId="71" xfId="1032" applyNumberFormat="1" applyFont="1" applyBorder="1"/>
    <xf numFmtId="182" fontId="13" fillId="0" borderId="59" xfId="35" applyNumberFormat="1" applyFont="1" applyFill="1" applyBorder="1" applyAlignment="1">
      <alignment horizontal="center" vertical="center"/>
    </xf>
    <xf numFmtId="182" fontId="88" fillId="0" borderId="49" xfId="1032" applyNumberFormat="1" applyFont="1" applyBorder="1"/>
    <xf numFmtId="182" fontId="13" fillId="0" borderId="27" xfId="35" applyNumberFormat="1" applyFont="1" applyFill="1" applyBorder="1" applyAlignment="1">
      <alignment horizontal="center" vertical="center"/>
    </xf>
    <xf numFmtId="182" fontId="13" fillId="0" borderId="31" xfId="35" applyNumberFormat="1" applyFont="1" applyFill="1" applyBorder="1" applyAlignment="1">
      <alignment horizontal="center" vertical="center"/>
    </xf>
    <xf numFmtId="182" fontId="88" fillId="0" borderId="38" xfId="1032" applyNumberFormat="1" applyFont="1" applyBorder="1"/>
    <xf numFmtId="2" fontId="13" fillId="0" borderId="59" xfId="35" applyNumberFormat="1" applyFont="1" applyFill="1" applyBorder="1" applyAlignment="1">
      <alignment horizontal="center" vertical="center"/>
    </xf>
    <xf numFmtId="2" fontId="13" fillId="0" borderId="27" xfId="35" applyNumberFormat="1" applyFont="1" applyFill="1" applyBorder="1" applyAlignment="1">
      <alignment horizontal="center" vertical="center"/>
    </xf>
    <xf numFmtId="2" fontId="13" fillId="0" borderId="31" xfId="35" quotePrefix="1" applyNumberFormat="1" applyFont="1" applyFill="1" applyBorder="1" applyAlignment="1">
      <alignment horizontal="center" vertical="center"/>
    </xf>
    <xf numFmtId="2" fontId="88" fillId="0" borderId="38" xfId="1032" applyNumberFormat="1" applyFont="1" applyBorder="1"/>
    <xf numFmtId="0" fontId="6" fillId="0" borderId="64" xfId="1045" applyFont="1" applyBorder="1" applyAlignment="1">
      <alignment vertical="center"/>
    </xf>
    <xf numFmtId="2" fontId="13" fillId="0" borderId="77" xfId="35" applyNumberFormat="1" applyFont="1" applyFill="1" applyBorder="1" applyAlignment="1">
      <alignment horizontal="center" vertical="center"/>
    </xf>
    <xf numFmtId="182" fontId="13" fillId="0" borderId="77" xfId="35" applyNumberFormat="1" applyFont="1" applyFill="1" applyBorder="1" applyAlignment="1">
      <alignment horizontal="center" vertical="center"/>
    </xf>
    <xf numFmtId="2" fontId="13" fillId="0" borderId="42" xfId="35" applyNumberFormat="1" applyFont="1" applyFill="1" applyBorder="1" applyAlignment="1">
      <alignment horizontal="center" vertical="center"/>
    </xf>
    <xf numFmtId="182" fontId="88" fillId="0" borderId="64" xfId="1032" applyNumberFormat="1" applyFont="1" applyBorder="1"/>
    <xf numFmtId="0" fontId="13" fillId="0" borderId="0" xfId="1045" applyFont="1" applyFill="1" applyBorder="1" applyAlignment="1">
      <alignment vertical="center" wrapText="1"/>
    </xf>
    <xf numFmtId="170" fontId="13" fillId="0" borderId="0" xfId="35" applyNumberFormat="1" applyFont="1" applyFill="1" applyBorder="1" applyAlignment="1">
      <alignment horizontal="center" vertical="center"/>
    </xf>
    <xf numFmtId="170" fontId="13" fillId="0" borderId="3" xfId="35" applyNumberFormat="1" applyFont="1" applyFill="1" applyBorder="1" applyAlignment="1">
      <alignment horizontal="center" vertical="center"/>
    </xf>
    <xf numFmtId="170" fontId="13" fillId="0" borderId="0" xfId="35" applyNumberFormat="1" applyFont="1" applyBorder="1" applyAlignment="1">
      <alignment horizontal="center" vertical="center"/>
    </xf>
    <xf numFmtId="170" fontId="13" fillId="0" borderId="0" xfId="35" quotePrefix="1" applyNumberFormat="1" applyFont="1" applyBorder="1" applyAlignment="1">
      <alignment horizontal="center" vertical="center"/>
    </xf>
    <xf numFmtId="0" fontId="88" fillId="0" borderId="3" xfId="1032" applyFont="1" applyBorder="1"/>
    <xf numFmtId="0" fontId="106" fillId="0" borderId="0" xfId="1045" applyFont="1"/>
    <xf numFmtId="0" fontId="17" fillId="0" borderId="0" xfId="992" applyFont="1" applyAlignment="1">
      <alignment horizontal="right" vertical="center" wrapText="1"/>
    </xf>
    <xf numFmtId="0" fontId="89" fillId="0" borderId="0" xfId="992" applyFont="1"/>
    <xf numFmtId="0" fontId="106" fillId="0" borderId="0" xfId="1045" applyFont="1" applyFill="1" applyAlignment="1">
      <alignment wrapText="1"/>
    </xf>
    <xf numFmtId="0" fontId="17" fillId="3" borderId="55" xfId="992" applyFont="1" applyFill="1" applyBorder="1" applyAlignment="1">
      <alignment horizontal="center" vertical="center" wrapText="1"/>
    </xf>
    <xf numFmtId="0" fontId="17" fillId="3" borderId="56" xfId="992" applyFont="1" applyFill="1" applyBorder="1" applyAlignment="1">
      <alignment horizontal="center" vertical="center" wrapText="1"/>
    </xf>
    <xf numFmtId="0" fontId="17" fillId="3" borderId="57" xfId="992" applyFont="1" applyFill="1" applyBorder="1" applyAlignment="1">
      <alignment horizontal="center" vertical="center" wrapText="1"/>
    </xf>
    <xf numFmtId="0" fontId="106" fillId="0" borderId="43" xfId="1045" applyFont="1" applyBorder="1" applyAlignment="1">
      <alignment horizontal="center" vertical="center" wrapText="1"/>
    </xf>
    <xf numFmtId="0" fontId="106" fillId="0" borderId="44" xfId="1045" applyFont="1" applyBorder="1" applyAlignment="1">
      <alignment horizontal="center" vertical="center" wrapText="1"/>
    </xf>
    <xf numFmtId="0" fontId="106" fillId="0" borderId="77" xfId="1045" applyFont="1" applyBorder="1" applyAlignment="1">
      <alignment horizontal="center" vertical="center" wrapText="1"/>
    </xf>
    <xf numFmtId="0" fontId="106" fillId="0" borderId="0" xfId="1045" applyFont="1" applyBorder="1" applyAlignment="1">
      <alignment horizontal="left" vertical="center" wrapText="1"/>
    </xf>
    <xf numFmtId="0" fontId="106" fillId="0" borderId="0" xfId="1045" applyFont="1" applyBorder="1" applyAlignment="1">
      <alignment wrapText="1"/>
    </xf>
    <xf numFmtId="0" fontId="89" fillId="0" borderId="0" xfId="992" applyFont="1" applyAlignment="1">
      <alignment horizontal="right"/>
    </xf>
    <xf numFmtId="0" fontId="10" fillId="0" borderId="0" xfId="978" applyFont="1"/>
    <xf numFmtId="0" fontId="27" fillId="0" borderId="0" xfId="958" applyFont="1" applyAlignment="1">
      <alignment horizontal="center"/>
    </xf>
    <xf numFmtId="0" fontId="8" fillId="0" borderId="0" xfId="978" applyFont="1"/>
    <xf numFmtId="0" fontId="8" fillId="67" borderId="8" xfId="958" applyFont="1" applyFill="1" applyBorder="1" applyAlignment="1">
      <alignment horizontal="center" vertical="center" wrapText="1"/>
    </xf>
    <xf numFmtId="0" fontId="8" fillId="67" borderId="17" xfId="958" applyFont="1" applyFill="1" applyBorder="1" applyAlignment="1">
      <alignment horizontal="center" vertical="center" wrapText="1"/>
    </xf>
    <xf numFmtId="0" fontId="8" fillId="67" borderId="9" xfId="958" applyFont="1" applyFill="1" applyBorder="1" applyAlignment="1">
      <alignment horizontal="center" vertical="center" wrapText="1"/>
    </xf>
    <xf numFmtId="0" fontId="6" fillId="0" borderId="24" xfId="958" applyFont="1" applyFill="1" applyBorder="1" applyAlignment="1">
      <alignment horizontal="left" vertical="center" wrapText="1"/>
    </xf>
    <xf numFmtId="3" fontId="10" fillId="0" borderId="61" xfId="978" applyNumberFormat="1" applyFont="1" applyBorder="1" applyAlignment="1">
      <alignment horizontal="center" vertical="center"/>
    </xf>
    <xf numFmtId="3" fontId="10" fillId="0" borderId="56" xfId="978" applyNumberFormat="1" applyFont="1" applyBorder="1" applyAlignment="1">
      <alignment horizontal="center" vertical="center"/>
    </xf>
    <xf numFmtId="3" fontId="10" fillId="0" borderId="63" xfId="978" applyNumberFormat="1" applyFont="1" applyBorder="1" applyAlignment="1">
      <alignment horizontal="center" vertical="center"/>
    </xf>
    <xf numFmtId="0" fontId="6" fillId="0" borderId="31" xfId="958" applyFont="1" applyFill="1" applyBorder="1" applyAlignment="1">
      <alignment horizontal="left" vertical="center" wrapText="1"/>
    </xf>
    <xf numFmtId="3" fontId="10" fillId="0" borderId="25" xfId="978" applyNumberFormat="1" applyFont="1" applyBorder="1" applyAlignment="1">
      <alignment horizontal="center" vertical="center"/>
    </xf>
    <xf numFmtId="3" fontId="10" fillId="0" borderId="29" xfId="978" applyNumberFormat="1" applyFont="1" applyBorder="1" applyAlignment="1">
      <alignment horizontal="center" vertical="center"/>
    </xf>
    <xf numFmtId="3" fontId="10" fillId="0" borderId="27" xfId="978" applyNumberFormat="1" applyFont="1" applyBorder="1" applyAlignment="1">
      <alignment horizontal="center" vertical="center"/>
    </xf>
    <xf numFmtId="0" fontId="6" fillId="0" borderId="38" xfId="958" applyFont="1" applyFill="1" applyBorder="1" applyAlignment="1">
      <alignment horizontal="left" vertical="center" wrapText="1"/>
    </xf>
    <xf numFmtId="3" fontId="10" fillId="0" borderId="40" xfId="978" applyNumberFormat="1" applyFont="1" applyBorder="1" applyAlignment="1">
      <alignment horizontal="center" vertical="center"/>
    </xf>
    <xf numFmtId="3" fontId="10" fillId="0" borderId="44" xfId="978" applyNumberFormat="1" applyFont="1" applyBorder="1" applyAlignment="1">
      <alignment horizontal="center" vertical="center"/>
    </xf>
    <xf numFmtId="3" fontId="10" fillId="0" borderId="42" xfId="978" applyNumberFormat="1" applyFont="1" applyBorder="1" applyAlignment="1">
      <alignment horizontal="center" vertical="center"/>
    </xf>
    <xf numFmtId="0" fontId="7" fillId="2" borderId="13" xfId="958" applyFont="1" applyFill="1" applyBorder="1" applyAlignment="1">
      <alignment horizontal="center" vertical="center" wrapText="1"/>
    </xf>
    <xf numFmtId="3" fontId="8" fillId="2" borderId="5" xfId="978" applyNumberFormat="1" applyFont="1" applyFill="1" applyBorder="1" applyAlignment="1">
      <alignment horizontal="center" vertical="center"/>
    </xf>
    <xf numFmtId="3" fontId="8" fillId="2" borderId="17" xfId="978" applyNumberFormat="1" applyFont="1" applyFill="1" applyBorder="1" applyAlignment="1">
      <alignment horizontal="center" vertical="center"/>
    </xf>
    <xf numFmtId="3" fontId="8" fillId="2" borderId="7" xfId="978" applyNumberFormat="1" applyFont="1" applyFill="1" applyBorder="1" applyAlignment="1">
      <alignment horizontal="center" vertical="center"/>
    </xf>
    <xf numFmtId="170" fontId="10" fillId="0" borderId="0" xfId="42" applyNumberFormat="1" applyFont="1"/>
    <xf numFmtId="0" fontId="10" fillId="0" borderId="0" xfId="1348" applyFont="1"/>
    <xf numFmtId="0" fontId="100" fillId="0" borderId="0" xfId="958" applyFont="1"/>
    <xf numFmtId="0" fontId="10" fillId="0" borderId="0" xfId="958" applyFont="1"/>
    <xf numFmtId="0" fontId="10" fillId="0" borderId="0" xfId="1348" applyFont="1" applyAlignment="1">
      <alignment vertical="center"/>
    </xf>
    <xf numFmtId="0" fontId="10" fillId="0" borderId="0" xfId="1348" applyFont="1" applyFill="1" applyAlignment="1">
      <alignment vertical="center"/>
    </xf>
    <xf numFmtId="0" fontId="7" fillId="0" borderId="0" xfId="1348" applyFont="1" applyFill="1" applyAlignment="1">
      <alignment horizontal="right" vertical="center"/>
    </xf>
    <xf numFmtId="0" fontId="10" fillId="0" borderId="1" xfId="1348" applyFont="1" applyBorder="1" applyAlignment="1">
      <alignment vertical="center"/>
    </xf>
    <xf numFmtId="0" fontId="24" fillId="0" borderId="0" xfId="1348" applyFont="1" applyFill="1" applyAlignment="1">
      <alignment vertical="center" wrapText="1" readingOrder="1"/>
    </xf>
    <xf numFmtId="0" fontId="24" fillId="0" borderId="1" xfId="1348" applyFont="1" applyFill="1" applyBorder="1" applyAlignment="1">
      <alignment horizontal="right" vertical="center" wrapText="1" readingOrder="1"/>
    </xf>
    <xf numFmtId="0" fontId="7" fillId="67" borderId="13" xfId="32" applyFont="1" applyFill="1" applyBorder="1" applyAlignment="1">
      <alignment horizontal="center" vertical="center" wrapText="1"/>
    </xf>
    <xf numFmtId="0" fontId="7" fillId="67" borderId="5" xfId="1348" applyFont="1" applyFill="1" applyBorder="1" applyAlignment="1">
      <alignment horizontal="center" vertical="center" wrapText="1"/>
    </xf>
    <xf numFmtId="0" fontId="7" fillId="67" borderId="17" xfId="1348" applyFont="1" applyFill="1" applyBorder="1" applyAlignment="1">
      <alignment horizontal="center" vertical="center" wrapText="1"/>
    </xf>
    <xf numFmtId="0" fontId="7" fillId="67" borderId="39" xfId="1348" applyFont="1" applyFill="1" applyBorder="1" applyAlignment="1">
      <alignment horizontal="center" vertical="center" wrapText="1"/>
    </xf>
    <xf numFmtId="0" fontId="24" fillId="0" borderId="0" xfId="1348" applyFont="1" applyFill="1" applyBorder="1" applyAlignment="1">
      <alignment vertical="center" wrapText="1" readingOrder="1"/>
    </xf>
    <xf numFmtId="0" fontId="6" fillId="0" borderId="24" xfId="32" applyFont="1" applyFill="1" applyBorder="1" applyAlignment="1">
      <alignment horizontal="left" vertical="center" wrapText="1"/>
    </xf>
    <xf numFmtId="3" fontId="24" fillId="0" borderId="55" xfId="1348" applyNumberFormat="1" applyFont="1" applyFill="1" applyBorder="1" applyAlignment="1">
      <alignment horizontal="center" vertical="center" wrapText="1"/>
    </xf>
    <xf numFmtId="3" fontId="24" fillId="0" borderId="56" xfId="1348" applyNumberFormat="1" applyFont="1" applyFill="1" applyBorder="1" applyAlignment="1">
      <alignment horizontal="center" vertical="center" wrapText="1"/>
    </xf>
    <xf numFmtId="3" fontId="24" fillId="0" borderId="57" xfId="1348" applyNumberFormat="1" applyFont="1" applyFill="1" applyBorder="1" applyAlignment="1">
      <alignment horizontal="center" vertical="center" wrapText="1"/>
    </xf>
    <xf numFmtId="0" fontId="6" fillId="0" borderId="31" xfId="32" applyFont="1" applyFill="1" applyBorder="1" applyAlignment="1">
      <alignment horizontal="left" vertical="center" wrapText="1"/>
    </xf>
    <xf numFmtId="3" fontId="24" fillId="0" borderId="28" xfId="1348" applyNumberFormat="1" applyFont="1" applyFill="1" applyBorder="1" applyAlignment="1">
      <alignment horizontal="center" vertical="center" wrapText="1"/>
    </xf>
    <xf numFmtId="3" fontId="24" fillId="0" borderId="29" xfId="1348" applyNumberFormat="1" applyFont="1" applyFill="1" applyBorder="1" applyAlignment="1">
      <alignment horizontal="center" vertical="center" wrapText="1"/>
    </xf>
    <xf numFmtId="3" fontId="24" fillId="0" borderId="59" xfId="1348" applyNumberFormat="1" applyFont="1" applyFill="1" applyBorder="1" applyAlignment="1">
      <alignment horizontal="center" vertical="center" wrapText="1"/>
    </xf>
    <xf numFmtId="0" fontId="6" fillId="0" borderId="38" xfId="32" applyFont="1" applyFill="1" applyBorder="1" applyAlignment="1">
      <alignment horizontal="left" vertical="center" wrapText="1"/>
    </xf>
    <xf numFmtId="3" fontId="24" fillId="0" borderId="35" xfId="1348" applyNumberFormat="1" applyFont="1" applyFill="1" applyBorder="1" applyAlignment="1">
      <alignment horizontal="center" vertical="center" wrapText="1"/>
    </xf>
    <xf numFmtId="3" fontId="24" fillId="0" borderId="36" xfId="1348" applyNumberFormat="1" applyFont="1" applyFill="1" applyBorder="1" applyAlignment="1">
      <alignment horizontal="center" vertical="center" wrapText="1"/>
    </xf>
    <xf numFmtId="3" fontId="24" fillId="0" borderId="60" xfId="1348" applyNumberFormat="1" applyFont="1" applyFill="1" applyBorder="1" applyAlignment="1">
      <alignment horizontal="center" vertical="center" wrapText="1"/>
    </xf>
    <xf numFmtId="0" fontId="7" fillId="2" borderId="13" xfId="32" applyFont="1" applyFill="1" applyBorder="1" applyAlignment="1">
      <alignment horizontal="center" vertical="center" wrapText="1"/>
    </xf>
    <xf numFmtId="3" fontId="23" fillId="2" borderId="10" xfId="1348" applyNumberFormat="1" applyFont="1" applyFill="1" applyBorder="1" applyAlignment="1">
      <alignment horizontal="center" vertical="center" wrapText="1"/>
    </xf>
    <xf numFmtId="3" fontId="23" fillId="2" borderId="17" xfId="1348" applyNumberFormat="1" applyFont="1" applyFill="1" applyBorder="1" applyAlignment="1">
      <alignment horizontal="center" vertical="center" wrapText="1"/>
    </xf>
    <xf numFmtId="3" fontId="23" fillId="2" borderId="39" xfId="1348" applyNumberFormat="1" applyFont="1" applyFill="1" applyBorder="1" applyAlignment="1">
      <alignment horizontal="center" vertical="center" wrapText="1"/>
    </xf>
    <xf numFmtId="3" fontId="10" fillId="0" borderId="0" xfId="1348" applyNumberFormat="1" applyFont="1" applyFill="1" applyAlignment="1">
      <alignment vertical="center"/>
    </xf>
    <xf numFmtId="0" fontId="8" fillId="0" borderId="0" xfId="1348" applyFont="1" applyAlignment="1">
      <alignment vertical="center"/>
    </xf>
    <xf numFmtId="3" fontId="78" fillId="0" borderId="0" xfId="954" applyNumberFormat="1" applyFont="1" applyAlignment="1">
      <alignment vertical="top"/>
    </xf>
    <xf numFmtId="0" fontId="7" fillId="67" borderId="5" xfId="32" applyFont="1" applyFill="1" applyBorder="1" applyAlignment="1">
      <alignment horizontal="center" vertical="center" wrapText="1"/>
    </xf>
    <xf numFmtId="0" fontId="7" fillId="67" borderId="17" xfId="32" applyFont="1" applyFill="1" applyBorder="1" applyAlignment="1">
      <alignment horizontal="center" vertical="center" wrapText="1"/>
    </xf>
    <xf numFmtId="0" fontId="7" fillId="67" borderId="7" xfId="32" applyFont="1" applyFill="1" applyBorder="1" applyAlignment="1">
      <alignment horizontal="center" vertical="center" wrapText="1"/>
    </xf>
    <xf numFmtId="3" fontId="10" fillId="0" borderId="57" xfId="1348" applyNumberFormat="1" applyFont="1" applyFill="1" applyBorder="1" applyAlignment="1">
      <alignment horizontal="center" vertical="center"/>
    </xf>
    <xf numFmtId="3" fontId="10" fillId="0" borderId="59" xfId="1348" applyNumberFormat="1" applyFont="1" applyFill="1" applyBorder="1" applyAlignment="1">
      <alignment horizontal="center" vertical="center"/>
    </xf>
    <xf numFmtId="3" fontId="10" fillId="0" borderId="60" xfId="1348" applyNumberFormat="1" applyFont="1" applyFill="1" applyBorder="1" applyAlignment="1">
      <alignment horizontal="center" vertical="center"/>
    </xf>
    <xf numFmtId="4" fontId="78" fillId="0" borderId="0" xfId="954" applyNumberFormat="1" applyFont="1" applyAlignment="1">
      <alignment vertical="top"/>
    </xf>
    <xf numFmtId="0" fontId="24" fillId="0" borderId="0" xfId="1348" applyFont="1" applyAlignment="1">
      <alignment vertical="center" wrapText="1"/>
    </xf>
    <xf numFmtId="0" fontId="7" fillId="0" borderId="0" xfId="1348" applyFont="1" applyAlignment="1">
      <alignment horizontal="right" vertical="center" wrapText="1"/>
    </xf>
    <xf numFmtId="0" fontId="91" fillId="0" borderId="0" xfId="1348" applyFont="1" applyAlignment="1">
      <alignment vertical="center" wrapText="1"/>
    </xf>
    <xf numFmtId="0" fontId="92" fillId="0" borderId="0" xfId="1348" applyFont="1" applyAlignment="1">
      <alignment horizontal="center" vertical="center" wrapText="1"/>
    </xf>
    <xf numFmtId="0" fontId="24" fillId="0" borderId="5" xfId="32" applyFont="1" applyFill="1" applyBorder="1" applyAlignment="1">
      <alignment vertical="center" wrapText="1"/>
    </xf>
    <xf numFmtId="0" fontId="23" fillId="67" borderId="17" xfId="32" applyFont="1" applyFill="1" applyBorder="1" applyAlignment="1">
      <alignment horizontal="center" vertical="center" wrapText="1"/>
    </xf>
    <xf numFmtId="0" fontId="7" fillId="67" borderId="68" xfId="32" applyFont="1" applyFill="1" applyBorder="1" applyAlignment="1">
      <alignment horizontal="center" vertical="center" wrapText="1"/>
    </xf>
    <xf numFmtId="3" fontId="24" fillId="0" borderId="46" xfId="1348" applyNumberFormat="1" applyFont="1" applyBorder="1" applyAlignment="1">
      <alignment horizontal="center" vertical="center" wrapText="1"/>
    </xf>
    <xf numFmtId="3" fontId="24" fillId="0" borderId="47" xfId="1348" applyNumberFormat="1" applyFont="1" applyBorder="1" applyAlignment="1">
      <alignment horizontal="center" vertical="center" wrapText="1"/>
    </xf>
    <xf numFmtId="3" fontId="24" fillId="0" borderId="0" xfId="1348" applyNumberFormat="1" applyFont="1" applyAlignment="1">
      <alignment vertical="center" wrapText="1"/>
    </xf>
    <xf numFmtId="0" fontId="7" fillId="67" borderId="25" xfId="32" applyFont="1" applyFill="1" applyBorder="1" applyAlignment="1">
      <alignment horizontal="center" vertical="center" wrapText="1"/>
    </xf>
    <xf numFmtId="3" fontId="24" fillId="0" borderId="29" xfId="1348" applyNumberFormat="1" applyFont="1" applyBorder="1" applyAlignment="1">
      <alignment horizontal="center" vertical="center" wrapText="1"/>
    </xf>
    <xf numFmtId="3" fontId="24" fillId="0" borderId="27" xfId="1348" applyNumberFormat="1" applyFont="1" applyBorder="1" applyAlignment="1">
      <alignment horizontal="center" vertical="center" wrapText="1"/>
    </xf>
    <xf numFmtId="0" fontId="24" fillId="0" borderId="5" xfId="1348" applyFont="1" applyBorder="1" applyAlignment="1">
      <alignment vertical="center" wrapText="1"/>
    </xf>
    <xf numFmtId="3" fontId="23" fillId="0" borderId="17" xfId="1348" applyNumberFormat="1" applyFont="1" applyBorder="1" applyAlignment="1">
      <alignment horizontal="center" vertical="center" wrapText="1"/>
    </xf>
    <xf numFmtId="3" fontId="23" fillId="0" borderId="7" xfId="1348" applyNumberFormat="1" applyFont="1" applyBorder="1" applyAlignment="1">
      <alignment horizontal="center" vertical="center" wrapText="1"/>
    </xf>
    <xf numFmtId="0" fontId="1" fillId="0" borderId="0" xfId="1348"/>
    <xf numFmtId="14" fontId="23" fillId="0" borderId="114" xfId="32" quotePrefix="1" applyNumberFormat="1" applyFont="1" applyFill="1" applyBorder="1" applyAlignment="1">
      <alignment horizontal="center" vertical="center" wrapText="1"/>
    </xf>
    <xf numFmtId="0" fontId="23" fillId="0" borderId="114" xfId="32" applyFont="1" applyFill="1" applyBorder="1" applyAlignment="1">
      <alignment horizontal="center" vertical="center" wrapText="1"/>
    </xf>
    <xf numFmtId="14" fontId="23" fillId="0" borderId="115" xfId="32" quotePrefix="1" applyNumberFormat="1" applyFont="1" applyFill="1" applyBorder="1" applyAlignment="1">
      <alignment horizontal="center" vertical="center" wrapText="1"/>
    </xf>
    <xf numFmtId="0" fontId="23" fillId="0" borderId="116" xfId="32" applyFont="1" applyFill="1" applyBorder="1" applyAlignment="1">
      <alignment horizontal="center" vertical="center" wrapText="1"/>
    </xf>
    <xf numFmtId="0" fontId="23" fillId="0" borderId="117" xfId="32" applyFont="1" applyFill="1" applyBorder="1" applyAlignment="1">
      <alignment horizontal="center" vertical="center" wrapText="1"/>
    </xf>
    <xf numFmtId="0" fontId="23" fillId="0" borderId="118" xfId="32" applyFont="1" applyFill="1" applyBorder="1" applyAlignment="1">
      <alignment horizontal="center" vertical="center" wrapText="1"/>
    </xf>
    <xf numFmtId="0" fontId="24" fillId="0" borderId="113" xfId="1348" applyFont="1" applyFill="1" applyBorder="1" applyAlignment="1">
      <alignment horizontal="center" vertical="center" wrapText="1"/>
    </xf>
    <xf numFmtId="3" fontId="24" fillId="0" borderId="114" xfId="1348" applyNumberFormat="1" applyFont="1" applyFill="1" applyBorder="1" applyAlignment="1">
      <alignment horizontal="center" vertical="center" wrapText="1"/>
    </xf>
    <xf numFmtId="3" fontId="24" fillId="0" borderId="119" xfId="1348" applyNumberFormat="1" applyFont="1" applyFill="1" applyBorder="1" applyAlignment="1">
      <alignment horizontal="center" vertical="center" wrapText="1"/>
    </xf>
    <xf numFmtId="3" fontId="24" fillId="0" borderId="118" xfId="1348" applyNumberFormat="1" applyFont="1" applyFill="1" applyBorder="1" applyAlignment="1">
      <alignment horizontal="center" vertical="center" wrapText="1"/>
    </xf>
    <xf numFmtId="3" fontId="24" fillId="0" borderId="117" xfId="1348" applyNumberFormat="1" applyFont="1" applyFill="1" applyBorder="1" applyAlignment="1">
      <alignment horizontal="center" vertical="center" wrapText="1"/>
    </xf>
    <xf numFmtId="170" fontId="24" fillId="0" borderId="118" xfId="37" applyNumberFormat="1" applyFont="1" applyFill="1" applyBorder="1" applyAlignment="1">
      <alignment horizontal="center" vertical="center" wrapText="1"/>
    </xf>
    <xf numFmtId="170" fontId="24" fillId="0" borderId="114" xfId="37" applyNumberFormat="1" applyFont="1" applyFill="1" applyBorder="1" applyAlignment="1">
      <alignment horizontal="center" vertical="center" wrapText="1"/>
    </xf>
    <xf numFmtId="170" fontId="24" fillId="0" borderId="115" xfId="37" applyNumberFormat="1" applyFont="1" applyFill="1" applyBorder="1" applyAlignment="1">
      <alignment horizontal="center" vertical="center" wrapText="1"/>
    </xf>
    <xf numFmtId="0" fontId="23" fillId="0" borderId="120" xfId="1348" applyFont="1" applyFill="1" applyBorder="1" applyAlignment="1">
      <alignment horizontal="center" vertical="center" wrapText="1"/>
    </xf>
    <xf numFmtId="3" fontId="7" fillId="0" borderId="121" xfId="0" applyNumberFormat="1" applyFont="1" applyFill="1" applyBorder="1" applyAlignment="1">
      <alignment horizontal="center" vertical="center" wrapText="1"/>
    </xf>
    <xf numFmtId="3" fontId="23" fillId="0" borderId="121" xfId="0" applyNumberFormat="1" applyFont="1" applyFill="1" applyBorder="1" applyAlignment="1">
      <alignment horizontal="center" vertical="center" wrapText="1"/>
    </xf>
    <xf numFmtId="3" fontId="23" fillId="0" borderId="122" xfId="0" applyNumberFormat="1" applyFont="1" applyFill="1" applyBorder="1" applyAlignment="1">
      <alignment horizontal="center" vertical="center" wrapText="1"/>
    </xf>
    <xf numFmtId="3" fontId="23" fillId="0" borderId="123" xfId="0" applyNumberFormat="1" applyFont="1" applyFill="1" applyBorder="1" applyAlignment="1">
      <alignment horizontal="center" vertical="center" wrapText="1"/>
    </xf>
    <xf numFmtId="3" fontId="23" fillId="0" borderId="124" xfId="0" applyNumberFormat="1" applyFont="1" applyFill="1" applyBorder="1" applyAlignment="1">
      <alignment horizontal="center" vertical="center" wrapText="1"/>
    </xf>
    <xf numFmtId="0" fontId="23" fillId="0" borderId="0" xfId="1348" applyFont="1" applyFill="1" applyBorder="1" applyAlignment="1">
      <alignment horizontal="center" vertical="center" wrapText="1"/>
    </xf>
    <xf numFmtId="3" fontId="23" fillId="0" borderId="0" xfId="1348" applyNumberFormat="1" applyFont="1" applyFill="1" applyBorder="1" applyAlignment="1">
      <alignment horizontal="center" vertical="center" wrapText="1"/>
    </xf>
    <xf numFmtId="170" fontId="23" fillId="0" borderId="0" xfId="1349" applyNumberFormat="1" applyFont="1" applyFill="1" applyBorder="1" applyAlignment="1">
      <alignment horizontal="center" vertical="center" wrapText="1"/>
    </xf>
    <xf numFmtId="0" fontId="106" fillId="0" borderId="0" xfId="1348" applyFont="1"/>
    <xf numFmtId="0" fontId="7" fillId="0" borderId="0" xfId="1348" applyFont="1" applyAlignment="1"/>
    <xf numFmtId="49" fontId="7" fillId="67" borderId="12" xfId="1348" applyNumberFormat="1" applyFont="1" applyFill="1" applyBorder="1" applyAlignment="1">
      <alignment horizontal="center" vertical="center" wrapText="1"/>
    </xf>
    <xf numFmtId="49" fontId="7" fillId="67" borderId="17" xfId="1348" applyNumberFormat="1" applyFont="1" applyFill="1" applyBorder="1" applyAlignment="1">
      <alignment horizontal="center" vertical="center" wrapText="1"/>
    </xf>
    <xf numFmtId="49" fontId="7" fillId="67" borderId="80" xfId="1348" applyNumberFormat="1" applyFont="1" applyFill="1" applyBorder="1" applyAlignment="1">
      <alignment horizontal="center" vertical="center" wrapText="1"/>
    </xf>
    <xf numFmtId="49" fontId="7" fillId="67" borderId="52" xfId="1348" applyNumberFormat="1" applyFont="1" applyFill="1" applyBorder="1" applyAlignment="1">
      <alignment horizontal="center" vertical="center" wrapText="1"/>
    </xf>
    <xf numFmtId="0" fontId="6" fillId="4" borderId="67" xfId="32" applyFont="1" applyFill="1" applyBorder="1" applyAlignment="1">
      <alignment vertical="center" wrapText="1"/>
    </xf>
    <xf numFmtId="170" fontId="6" fillId="4" borderId="65" xfId="1229" applyNumberFormat="1" applyFont="1" applyFill="1" applyBorder="1" applyAlignment="1">
      <alignment horizontal="center" vertical="center" wrapText="1"/>
    </xf>
    <xf numFmtId="170" fontId="6" fillId="4" borderId="57" xfId="1229" applyNumberFormat="1" applyFont="1" applyFill="1" applyBorder="1" applyAlignment="1">
      <alignment horizontal="center" vertical="center" wrapText="1"/>
    </xf>
    <xf numFmtId="0" fontId="6" fillId="4" borderId="31" xfId="32" applyFont="1" applyFill="1" applyBorder="1" applyAlignment="1">
      <alignment vertical="center" wrapText="1"/>
    </xf>
    <xf numFmtId="170" fontId="6" fillId="4" borderId="23" xfId="1229" applyNumberFormat="1" applyFont="1" applyFill="1" applyBorder="1" applyAlignment="1">
      <alignment horizontal="center" vertical="center" wrapText="1"/>
    </xf>
    <xf numFmtId="170" fontId="6" fillId="4" borderId="73" xfId="1229" applyNumberFormat="1" applyFont="1" applyFill="1" applyBorder="1" applyAlignment="1">
      <alignment horizontal="center" vertical="center" wrapText="1"/>
    </xf>
    <xf numFmtId="170" fontId="6" fillId="4" borderId="30" xfId="1229" applyNumberFormat="1" applyFont="1" applyFill="1" applyBorder="1" applyAlignment="1">
      <alignment horizontal="center" vertical="center" wrapText="1"/>
    </xf>
    <xf numFmtId="170" fontId="6" fillId="4" borderId="59" xfId="1229" applyNumberFormat="1" applyFont="1" applyFill="1" applyBorder="1" applyAlignment="1">
      <alignment horizontal="center" vertical="center" wrapText="1"/>
    </xf>
    <xf numFmtId="0" fontId="6" fillId="0" borderId="31" xfId="32" applyFont="1" applyFill="1" applyBorder="1" applyAlignment="1">
      <alignment vertical="center" wrapText="1"/>
    </xf>
    <xf numFmtId="170" fontId="6" fillId="0" borderId="30" xfId="1229" applyNumberFormat="1" applyFont="1" applyFill="1" applyBorder="1" applyAlignment="1">
      <alignment horizontal="center" vertical="center" wrapText="1"/>
    </xf>
    <xf numFmtId="170" fontId="6" fillId="0" borderId="59" xfId="1229" applyNumberFormat="1" applyFont="1" applyFill="1" applyBorder="1" applyAlignment="1">
      <alignment horizontal="center" vertical="center" wrapText="1"/>
    </xf>
    <xf numFmtId="0" fontId="6" fillId="0" borderId="0" xfId="1348" applyFont="1"/>
    <xf numFmtId="3" fontId="6" fillId="0" borderId="0" xfId="1348" applyNumberFormat="1" applyFont="1"/>
    <xf numFmtId="170" fontId="6" fillId="0" borderId="29" xfId="1229" applyNumberFormat="1" applyFont="1" applyFill="1" applyBorder="1" applyAlignment="1">
      <alignment horizontal="center" vertical="center" wrapText="1"/>
    </xf>
    <xf numFmtId="0" fontId="6" fillId="0" borderId="64" xfId="32" applyFont="1" applyFill="1" applyBorder="1" applyAlignment="1">
      <alignment vertical="center" wrapText="1"/>
    </xf>
    <xf numFmtId="170" fontId="6" fillId="0" borderId="79" xfId="1229" applyNumberFormat="1" applyFont="1" applyFill="1" applyBorder="1" applyAlignment="1">
      <alignment horizontal="center" vertical="center" wrapText="1"/>
    </xf>
    <xf numFmtId="170" fontId="6" fillId="0" borderId="77" xfId="1229" applyNumberFormat="1" applyFont="1" applyFill="1" applyBorder="1" applyAlignment="1">
      <alignment horizontal="center" vertical="center" wrapText="1"/>
    </xf>
    <xf numFmtId="0" fontId="106" fillId="0" borderId="8" xfId="1348" applyFont="1" applyBorder="1"/>
    <xf numFmtId="0" fontId="106" fillId="0" borderId="1" xfId="1348" applyFont="1" applyBorder="1"/>
    <xf numFmtId="0" fontId="106" fillId="0" borderId="9" xfId="1348" applyFont="1" applyBorder="1"/>
    <xf numFmtId="0" fontId="106" fillId="0" borderId="0" xfId="1348" applyFont="1" applyBorder="1"/>
    <xf numFmtId="170" fontId="107" fillId="0" borderId="0" xfId="1229" applyNumberFormat="1" applyFont="1" applyAlignment="1">
      <alignment horizontal="center" vertical="center"/>
    </xf>
    <xf numFmtId="170" fontId="106" fillId="0" borderId="0" xfId="1229" applyNumberFormat="1" applyFont="1"/>
    <xf numFmtId="0" fontId="108" fillId="0" borderId="0" xfId="1348" applyFont="1" applyAlignment="1">
      <alignment wrapText="1"/>
    </xf>
    <xf numFmtId="0" fontId="7" fillId="0" borderId="0" xfId="1348" applyFont="1" applyAlignment="1">
      <alignment horizontal="right"/>
    </xf>
    <xf numFmtId="0" fontId="17" fillId="0" borderId="0" xfId="1348" applyFont="1" applyAlignment="1">
      <alignment horizontal="center"/>
    </xf>
    <xf numFmtId="0" fontId="17" fillId="0" borderId="0" xfId="1348" applyFont="1" applyAlignment="1">
      <alignment horizontal="center" vertical="center"/>
    </xf>
    <xf numFmtId="49" fontId="7" fillId="67" borderId="5" xfId="1348" applyNumberFormat="1" applyFont="1" applyFill="1" applyBorder="1" applyAlignment="1">
      <alignment horizontal="center" vertical="center" wrapText="1"/>
    </xf>
    <xf numFmtId="49" fontId="7" fillId="67" borderId="39" xfId="1348" applyNumberFormat="1" applyFont="1" applyFill="1" applyBorder="1" applyAlignment="1">
      <alignment horizontal="center" vertical="center" wrapText="1"/>
    </xf>
    <xf numFmtId="0" fontId="6" fillId="4" borderId="61" xfId="32" applyFont="1" applyFill="1" applyBorder="1" applyAlignment="1">
      <alignment vertical="center" wrapText="1"/>
    </xf>
    <xf numFmtId="170" fontId="6" fillId="4" borderId="61" xfId="1229" applyNumberFormat="1" applyFont="1" applyFill="1" applyBorder="1" applyAlignment="1">
      <alignment horizontal="center" vertical="center" wrapText="1"/>
    </xf>
    <xf numFmtId="0" fontId="6" fillId="4" borderId="25" xfId="32" applyFont="1" applyFill="1" applyBorder="1" applyAlignment="1">
      <alignment vertical="center" wrapText="1"/>
    </xf>
    <xf numFmtId="170" fontId="6" fillId="4" borderId="25" xfId="1229" applyNumberFormat="1" applyFont="1" applyFill="1" applyBorder="1" applyAlignment="1">
      <alignment horizontal="center" vertical="center" wrapText="1"/>
    </xf>
    <xf numFmtId="170" fontId="6" fillId="0" borderId="25" xfId="1229" applyNumberFormat="1" applyFont="1" applyFill="1" applyBorder="1" applyAlignment="1">
      <alignment horizontal="center" vertical="center" wrapText="1"/>
    </xf>
    <xf numFmtId="0" fontId="6" fillId="0" borderId="25" xfId="32" applyFont="1" applyFill="1" applyBorder="1" applyAlignment="1">
      <alignment vertical="center" wrapText="1"/>
    </xf>
    <xf numFmtId="0" fontId="6" fillId="0" borderId="40" xfId="32" applyFont="1" applyFill="1" applyBorder="1" applyAlignment="1">
      <alignment vertical="center" wrapText="1"/>
    </xf>
    <xf numFmtId="170" fontId="6" fillId="4" borderId="40" xfId="1229" applyNumberFormat="1" applyFont="1" applyFill="1" applyBorder="1" applyAlignment="1">
      <alignment horizontal="center" vertical="center" wrapText="1"/>
    </xf>
    <xf numFmtId="170" fontId="6" fillId="4" borderId="79" xfId="1229" applyNumberFormat="1" applyFont="1" applyFill="1" applyBorder="1" applyAlignment="1">
      <alignment horizontal="center" vertical="center" wrapText="1"/>
    </xf>
    <xf numFmtId="170" fontId="6" fillId="4" borderId="77" xfId="1229" applyNumberFormat="1" applyFont="1" applyFill="1" applyBorder="1" applyAlignment="1">
      <alignment horizontal="center" vertical="center" wrapText="1"/>
    </xf>
    <xf numFmtId="0" fontId="106" fillId="0" borderId="0" xfId="1350" applyFont="1"/>
    <xf numFmtId="0" fontId="7" fillId="0" borderId="0" xfId="1350" applyFont="1" applyAlignment="1"/>
    <xf numFmtId="0" fontId="7" fillId="0" borderId="0" xfId="1350" applyFont="1" applyAlignment="1">
      <alignment horizontal="right"/>
    </xf>
    <xf numFmtId="0" fontId="106" fillId="0" borderId="0" xfId="1350" applyFont="1" applyBorder="1"/>
    <xf numFmtId="49" fontId="7" fillId="4" borderId="10" xfId="32" applyNumberFormat="1" applyFont="1" applyFill="1" applyBorder="1" applyAlignment="1">
      <alignment horizontal="center" vertical="center" wrapText="1"/>
    </xf>
    <xf numFmtId="49" fontId="7" fillId="4" borderId="17" xfId="32" applyNumberFormat="1" applyFont="1" applyFill="1" applyBorder="1" applyAlignment="1">
      <alignment horizontal="center" vertical="center" wrapText="1"/>
    </xf>
    <xf numFmtId="49" fontId="7" fillId="4" borderId="12" xfId="32" applyNumberFormat="1" applyFont="1" applyFill="1" applyBorder="1" applyAlignment="1">
      <alignment horizontal="center" vertical="center" wrapText="1"/>
    </xf>
    <xf numFmtId="49" fontId="7" fillId="4" borderId="39" xfId="32" applyNumberFormat="1" applyFont="1" applyFill="1" applyBorder="1" applyAlignment="1">
      <alignment horizontal="center" vertical="center" wrapText="1"/>
    </xf>
    <xf numFmtId="0" fontId="6" fillId="67" borderId="61" xfId="32" applyFont="1" applyFill="1" applyBorder="1" applyAlignment="1">
      <alignment vertical="center" wrapText="1"/>
    </xf>
    <xf numFmtId="170" fontId="6" fillId="4" borderId="21" xfId="1350" applyNumberFormat="1" applyFont="1" applyFill="1" applyBorder="1" applyAlignment="1">
      <alignment horizontal="center" vertical="center" wrapText="1"/>
    </xf>
    <xf numFmtId="170" fontId="6" fillId="4" borderId="22" xfId="1350" applyNumberFormat="1" applyFont="1" applyFill="1" applyBorder="1" applyAlignment="1">
      <alignment horizontal="center" vertical="center" wrapText="1"/>
    </xf>
    <xf numFmtId="170" fontId="6" fillId="4" borderId="54" xfId="1350" applyNumberFormat="1" applyFont="1" applyFill="1" applyBorder="1" applyAlignment="1">
      <alignment horizontal="center" vertical="center" wrapText="1"/>
    </xf>
    <xf numFmtId="170" fontId="6" fillId="4" borderId="20" xfId="1350" applyNumberFormat="1" applyFont="1" applyFill="1" applyBorder="1" applyAlignment="1">
      <alignment horizontal="center" vertical="center" wrapText="1"/>
    </xf>
    <xf numFmtId="0" fontId="6" fillId="67" borderId="25" xfId="32" applyFont="1" applyFill="1" applyBorder="1" applyAlignment="1">
      <alignment vertical="center" wrapText="1"/>
    </xf>
    <xf numFmtId="170" fontId="6" fillId="4" borderId="28" xfId="1350" applyNumberFormat="1" applyFont="1" applyFill="1" applyBorder="1" applyAlignment="1">
      <alignment horizontal="center" vertical="center" wrapText="1"/>
    </xf>
    <xf numFmtId="170" fontId="6" fillId="4" borderId="29" xfId="1350" applyNumberFormat="1" applyFont="1" applyFill="1" applyBorder="1" applyAlignment="1">
      <alignment horizontal="center" vertical="center" wrapText="1"/>
    </xf>
    <xf numFmtId="170" fontId="6" fillId="4" borderId="53" xfId="1350" applyNumberFormat="1" applyFont="1" applyFill="1" applyBorder="1" applyAlignment="1">
      <alignment horizontal="center" vertical="center" wrapText="1"/>
    </xf>
    <xf numFmtId="170" fontId="6" fillId="4" borderId="27" xfId="1350" applyNumberFormat="1" applyFont="1" applyFill="1" applyBorder="1" applyAlignment="1">
      <alignment horizontal="center" vertical="center" wrapText="1"/>
    </xf>
    <xf numFmtId="0" fontId="6" fillId="67" borderId="40" xfId="32" applyFont="1" applyFill="1" applyBorder="1" applyAlignment="1">
      <alignment vertical="center" wrapText="1"/>
    </xf>
    <xf numFmtId="170" fontId="6" fillId="4" borderId="43" xfId="1350" applyNumberFormat="1" applyFont="1" applyFill="1" applyBorder="1" applyAlignment="1">
      <alignment horizontal="center" vertical="center" wrapText="1"/>
    </xf>
    <xf numFmtId="170" fontId="6" fillId="4" borderId="44" xfId="1350" applyNumberFormat="1" applyFont="1" applyFill="1" applyBorder="1" applyAlignment="1">
      <alignment horizontal="center" vertical="center" wrapText="1"/>
    </xf>
    <xf numFmtId="170" fontId="6" fillId="4" borderId="72" xfId="1350" applyNumberFormat="1" applyFont="1" applyFill="1" applyBorder="1" applyAlignment="1">
      <alignment horizontal="center" vertical="center" wrapText="1"/>
    </xf>
    <xf numFmtId="170" fontId="6" fillId="4" borderId="42" xfId="1350" applyNumberFormat="1" applyFont="1" applyFill="1" applyBorder="1" applyAlignment="1">
      <alignment horizontal="center" vertical="center" wrapText="1"/>
    </xf>
    <xf numFmtId="0" fontId="7" fillId="0" borderId="0" xfId="1348" applyFont="1"/>
    <xf numFmtId="0" fontId="7" fillId="67" borderId="11" xfId="32" applyFont="1" applyFill="1" applyBorder="1" applyAlignment="1">
      <alignment horizontal="center" vertical="center" wrapText="1"/>
    </xf>
    <xf numFmtId="0" fontId="7" fillId="67" borderId="12" xfId="32" applyFont="1" applyFill="1" applyBorder="1" applyAlignment="1">
      <alignment horizontal="center" vertical="center" wrapText="1"/>
    </xf>
    <xf numFmtId="0" fontId="7" fillId="67" borderId="39" xfId="32" applyFont="1" applyFill="1" applyBorder="1" applyAlignment="1">
      <alignment horizontal="center" vertical="center" wrapText="1"/>
    </xf>
    <xf numFmtId="49" fontId="7" fillId="0" borderId="24" xfId="1350" applyNumberFormat="1" applyFont="1" applyFill="1" applyBorder="1" applyAlignment="1">
      <alignment horizontal="center" vertical="center" wrapText="1"/>
    </xf>
    <xf numFmtId="170" fontId="6" fillId="4" borderId="54" xfId="1229" applyNumberFormat="1" applyFont="1" applyFill="1" applyBorder="1" applyAlignment="1">
      <alignment horizontal="center" vertical="center" wrapText="1"/>
    </xf>
    <xf numFmtId="170" fontId="6" fillId="0" borderId="22" xfId="1229" applyNumberFormat="1" applyFont="1" applyFill="1" applyBorder="1" applyAlignment="1">
      <alignment horizontal="center" vertical="center" wrapText="1"/>
    </xf>
    <xf numFmtId="170" fontId="6" fillId="0" borderId="73" xfId="1229" applyNumberFormat="1" applyFont="1" applyFill="1" applyBorder="1" applyAlignment="1">
      <alignment horizontal="center" vertical="center" wrapText="1"/>
    </xf>
    <xf numFmtId="49" fontId="7" fillId="0" borderId="31" xfId="1350" applyNumberFormat="1" applyFont="1" applyFill="1" applyBorder="1" applyAlignment="1">
      <alignment horizontal="center" vertical="center" wrapText="1"/>
    </xf>
    <xf numFmtId="49" fontId="7" fillId="0" borderId="64" xfId="1350" applyNumberFormat="1" applyFont="1" applyFill="1" applyBorder="1" applyAlignment="1">
      <alignment horizontal="center" vertical="center" wrapText="1"/>
    </xf>
    <xf numFmtId="170" fontId="6" fillId="0" borderId="44" xfId="1229" applyNumberFormat="1" applyFont="1" applyFill="1" applyBorder="1" applyAlignment="1">
      <alignment horizontal="center" vertical="center" wrapText="1"/>
    </xf>
    <xf numFmtId="170" fontId="6" fillId="0" borderId="16" xfId="1229" applyNumberFormat="1" applyFont="1" applyFill="1" applyBorder="1" applyAlignment="1">
      <alignment horizontal="center" vertical="center" wrapText="1"/>
    </xf>
    <xf numFmtId="3" fontId="19" fillId="0" borderId="0" xfId="1348" applyNumberFormat="1" applyFont="1"/>
    <xf numFmtId="170" fontId="106" fillId="0" borderId="0" xfId="1348" applyNumberFormat="1" applyFont="1"/>
    <xf numFmtId="170" fontId="6" fillId="4" borderId="69" xfId="1229" applyNumberFormat="1" applyFont="1" applyFill="1" applyBorder="1" applyAlignment="1">
      <alignment horizontal="center" vertical="center" wrapText="1"/>
    </xf>
    <xf numFmtId="170" fontId="6" fillId="0" borderId="15" xfId="1229" applyNumberFormat="1" applyFont="1" applyFill="1" applyBorder="1" applyAlignment="1">
      <alignment horizontal="center" vertical="center" wrapText="1"/>
    </xf>
    <xf numFmtId="170" fontId="6" fillId="4" borderId="9" xfId="1229" applyNumberFormat="1" applyFont="1" applyFill="1" applyBorder="1" applyAlignment="1">
      <alignment horizontal="center" vertical="center" wrapText="1"/>
    </xf>
    <xf numFmtId="0" fontId="106" fillId="0" borderId="0" xfId="1348" applyFont="1" applyFill="1" applyAlignment="1"/>
    <xf numFmtId="0" fontId="106" fillId="0" borderId="0" xfId="1348" applyFont="1" applyFill="1"/>
    <xf numFmtId="0" fontId="106" fillId="0" borderId="0" xfId="1348" applyFont="1" applyFill="1" applyBorder="1"/>
    <xf numFmtId="170" fontId="106" fillId="0" borderId="0" xfId="1348" applyNumberFormat="1" applyFont="1" applyFill="1"/>
    <xf numFmtId="0" fontId="106" fillId="69" borderId="0" xfId="1348" applyFont="1" applyFill="1" applyAlignment="1"/>
    <xf numFmtId="0" fontId="7" fillId="67" borderId="2" xfId="32" applyFont="1" applyFill="1" applyBorder="1" applyAlignment="1">
      <alignment horizontal="center" vertical="center" wrapText="1"/>
    </xf>
    <xf numFmtId="0" fontId="7" fillId="67" borderId="51" xfId="32" applyFont="1" applyFill="1" applyBorder="1" applyAlignment="1">
      <alignment horizontal="center" vertical="center" wrapText="1"/>
    </xf>
    <xf numFmtId="0" fontId="7" fillId="67" borderId="3" xfId="32" applyFont="1" applyFill="1" applyBorder="1" applyAlignment="1">
      <alignment horizontal="center" vertical="center" wrapText="1"/>
    </xf>
    <xf numFmtId="0" fontId="7" fillId="67" borderId="4" xfId="32" applyFont="1" applyFill="1" applyBorder="1" applyAlignment="1">
      <alignment horizontal="center" vertical="center" wrapText="1"/>
    </xf>
    <xf numFmtId="49" fontId="7" fillId="4" borderId="61" xfId="1348" applyNumberFormat="1" applyFont="1" applyFill="1" applyBorder="1" applyAlignment="1">
      <alignment horizontal="center" vertical="center" wrapText="1"/>
    </xf>
    <xf numFmtId="170" fontId="6" fillId="0" borderId="55" xfId="1229" applyNumberFormat="1" applyFont="1" applyFill="1" applyBorder="1" applyAlignment="1">
      <alignment horizontal="center" vertical="center" wrapText="1"/>
    </xf>
    <xf numFmtId="170" fontId="6" fillId="0" borderId="56" xfId="1229" applyNumberFormat="1" applyFont="1" applyFill="1" applyBorder="1" applyAlignment="1">
      <alignment horizontal="center" vertical="center" wrapText="1"/>
    </xf>
    <xf numFmtId="170" fontId="6" fillId="0" borderId="57" xfId="1229" applyNumberFormat="1" applyFont="1" applyFill="1" applyBorder="1" applyAlignment="1">
      <alignment horizontal="center" vertical="center" wrapText="1"/>
    </xf>
    <xf numFmtId="49" fontId="7" fillId="4" borderId="25" xfId="1348" applyNumberFormat="1" applyFont="1" applyFill="1" applyBorder="1" applyAlignment="1">
      <alignment horizontal="center" vertical="center" wrapText="1"/>
    </xf>
    <xf numFmtId="170" fontId="6" fillId="0" borderId="28" xfId="1229" applyNumberFormat="1" applyFont="1" applyFill="1" applyBorder="1" applyAlignment="1">
      <alignment horizontal="center" vertical="center" wrapText="1"/>
    </xf>
    <xf numFmtId="170" fontId="6" fillId="0" borderId="43" xfId="1229" applyNumberFormat="1" applyFont="1" applyFill="1" applyBorder="1" applyAlignment="1">
      <alignment horizontal="center" vertical="center" wrapText="1"/>
    </xf>
    <xf numFmtId="49" fontId="7" fillId="4" borderId="40" xfId="1348" applyNumberFormat="1" applyFont="1" applyFill="1" applyBorder="1" applyAlignment="1">
      <alignment horizontal="center" vertical="center" wrapText="1"/>
    </xf>
    <xf numFmtId="170" fontId="106" fillId="0" borderId="0" xfId="42" applyNumberFormat="1" applyFont="1" applyAlignment="1">
      <alignment horizontal="center"/>
    </xf>
    <xf numFmtId="0" fontId="6" fillId="0" borderId="0" xfId="1351" applyFont="1"/>
    <xf numFmtId="0" fontId="7" fillId="0" borderId="0" xfId="1351" applyFont="1" applyAlignment="1"/>
    <xf numFmtId="0" fontId="7" fillId="0" borderId="0" xfId="1351" applyFont="1" applyAlignment="1">
      <alignment horizontal="right"/>
    </xf>
    <xf numFmtId="0" fontId="7" fillId="0" borderId="5" xfId="1351" applyFont="1" applyBorder="1" applyAlignment="1">
      <alignment horizontal="center" vertical="center" wrapText="1"/>
    </xf>
    <xf numFmtId="0" fontId="7" fillId="0" borderId="12" xfId="1351" applyFont="1" applyBorder="1" applyAlignment="1">
      <alignment horizontal="center" vertical="center" wrapText="1"/>
    </xf>
    <xf numFmtId="0" fontId="7" fillId="0" borderId="39" xfId="1351" applyFont="1" applyBorder="1" applyAlignment="1">
      <alignment horizontal="center" vertical="center" wrapText="1"/>
    </xf>
    <xf numFmtId="0" fontId="6" fillId="67" borderId="61" xfId="1351" applyFont="1" applyFill="1" applyBorder="1" applyAlignment="1">
      <alignment vertical="center"/>
    </xf>
    <xf numFmtId="3" fontId="6" fillId="0" borderId="55" xfId="1351" applyNumberFormat="1" applyFont="1" applyBorder="1" applyAlignment="1">
      <alignment horizontal="center" vertical="center"/>
    </xf>
    <xf numFmtId="170" fontId="6" fillId="0" borderId="51" xfId="1227" applyNumberFormat="1" applyFont="1" applyBorder="1" applyAlignment="1">
      <alignment horizontal="center" vertical="center"/>
    </xf>
    <xf numFmtId="3" fontId="6" fillId="0" borderId="57" xfId="1227" applyNumberFormat="1" applyFont="1" applyBorder="1" applyAlignment="1">
      <alignment horizontal="center" vertical="center"/>
    </xf>
    <xf numFmtId="3" fontId="6" fillId="0" borderId="0" xfId="1351" applyNumberFormat="1" applyFont="1"/>
    <xf numFmtId="184" fontId="6" fillId="0" borderId="0" xfId="1351" applyNumberFormat="1" applyFont="1"/>
    <xf numFmtId="0" fontId="6" fillId="67" borderId="18" xfId="1351" applyFont="1" applyFill="1" applyBorder="1" applyAlignment="1">
      <alignment horizontal="left" vertical="center" wrapText="1"/>
    </xf>
    <xf numFmtId="3" fontId="6" fillId="0" borderId="28" xfId="1351" applyNumberFormat="1" applyFont="1" applyBorder="1" applyAlignment="1">
      <alignment horizontal="center" vertical="center" wrapText="1"/>
    </xf>
    <xf numFmtId="170" fontId="6" fillId="0" borderId="29" xfId="1227" applyNumberFormat="1" applyFont="1" applyBorder="1" applyAlignment="1">
      <alignment horizontal="center" vertical="center"/>
    </xf>
    <xf numFmtId="3" fontId="6" fillId="0" borderId="59" xfId="1227" applyNumberFormat="1" applyFont="1" applyBorder="1" applyAlignment="1">
      <alignment horizontal="center" vertical="center"/>
    </xf>
    <xf numFmtId="0" fontId="6" fillId="67" borderId="25" xfId="1351" applyFont="1" applyFill="1" applyBorder="1" applyAlignment="1">
      <alignment horizontal="left" vertical="center" wrapText="1"/>
    </xf>
    <xf numFmtId="0" fontId="6" fillId="67" borderId="32" xfId="1351" applyFont="1" applyFill="1" applyBorder="1" applyAlignment="1">
      <alignment horizontal="left" vertical="center" wrapText="1"/>
    </xf>
    <xf numFmtId="0" fontId="6" fillId="67" borderId="40" xfId="1351" applyFont="1" applyFill="1" applyBorder="1" applyAlignment="1">
      <alignment horizontal="left" vertical="center" wrapText="1"/>
    </xf>
    <xf numFmtId="3" fontId="6" fillId="0" borderId="43" xfId="1351" applyNumberFormat="1" applyFont="1" applyBorder="1" applyAlignment="1">
      <alignment horizontal="center" vertical="center" wrapText="1"/>
    </xf>
    <xf numFmtId="170" fontId="6" fillId="0" borderId="15" xfId="1227" applyNumberFormat="1" applyFont="1" applyBorder="1" applyAlignment="1">
      <alignment horizontal="center" vertical="center"/>
    </xf>
    <xf numFmtId="3" fontId="6" fillId="0" borderId="77" xfId="1227" applyNumberFormat="1" applyFont="1" applyBorder="1" applyAlignment="1">
      <alignment horizontal="center" vertical="center"/>
    </xf>
    <xf numFmtId="3" fontId="6" fillId="0" borderId="0" xfId="1351" applyNumberFormat="1" applyFont="1" applyAlignment="1">
      <alignment horizontal="right"/>
    </xf>
    <xf numFmtId="171" fontId="6" fillId="0" borderId="0" xfId="1336" applyNumberFormat="1" applyFont="1" applyAlignment="1">
      <alignment horizontal="center" vertical="center"/>
    </xf>
    <xf numFmtId="3" fontId="6" fillId="0" borderId="0" xfId="1351" applyNumberFormat="1" applyFont="1" applyAlignment="1">
      <alignment horizontal="center" vertical="center"/>
    </xf>
    <xf numFmtId="170" fontId="6" fillId="0" borderId="0" xfId="1227" applyNumberFormat="1" applyFont="1"/>
    <xf numFmtId="37" fontId="6" fillId="0" borderId="0" xfId="1351" applyNumberFormat="1" applyFont="1"/>
    <xf numFmtId="170" fontId="6" fillId="0" borderId="0" xfId="1336" applyNumberFormat="1" applyFont="1"/>
    <xf numFmtId="0" fontId="6" fillId="0" borderId="0" xfId="1351" applyFont="1" applyFill="1"/>
    <xf numFmtId="0" fontId="109" fillId="0" borderId="0" xfId="32" applyFont="1" applyFill="1"/>
    <xf numFmtId="0" fontId="89" fillId="0" borderId="0" xfId="32" applyFont="1" applyFill="1"/>
    <xf numFmtId="0" fontId="21" fillId="0" borderId="0" xfId="1330" applyFont="1" applyFill="1" applyAlignment="1">
      <alignment horizontal="right" wrapText="1"/>
    </xf>
    <xf numFmtId="0" fontId="1" fillId="0" borderId="0" xfId="1348" applyFill="1"/>
    <xf numFmtId="0" fontId="7" fillId="67" borderId="50" xfId="32" applyFont="1" applyFill="1" applyBorder="1" applyAlignment="1">
      <alignment horizontal="center" vertical="center" wrapText="1"/>
    </xf>
    <xf numFmtId="0" fontId="7" fillId="67" borderId="80" xfId="32" applyFont="1" applyFill="1" applyBorder="1" applyAlignment="1">
      <alignment horizontal="center" vertical="center" wrapText="1"/>
    </xf>
    <xf numFmtId="0" fontId="7" fillId="67" borderId="52" xfId="32" applyFont="1" applyFill="1" applyBorder="1" applyAlignment="1">
      <alignment horizontal="center" vertical="center" wrapText="1"/>
    </xf>
    <xf numFmtId="0" fontId="6" fillId="0" borderId="65" xfId="32" applyFont="1" applyFill="1" applyBorder="1" applyAlignment="1">
      <alignment horizontal="left" vertical="center" wrapText="1"/>
    </xf>
    <xf numFmtId="10" fontId="89" fillId="0" borderId="0" xfId="1227" applyNumberFormat="1" applyFont="1" applyFill="1"/>
    <xf numFmtId="0" fontId="6" fillId="0" borderId="30" xfId="32" applyFont="1" applyFill="1" applyBorder="1" applyAlignment="1">
      <alignment horizontal="left" vertical="center" wrapText="1"/>
    </xf>
    <xf numFmtId="170" fontId="24" fillId="0" borderId="28" xfId="32" applyNumberFormat="1" applyFont="1" applyFill="1" applyBorder="1" applyAlignment="1">
      <alignment horizontal="center" vertical="center"/>
    </xf>
    <xf numFmtId="170" fontId="24" fillId="0" borderId="29" xfId="32" applyNumberFormat="1" applyFont="1" applyFill="1" applyBorder="1" applyAlignment="1">
      <alignment horizontal="center" vertical="center"/>
    </xf>
    <xf numFmtId="170" fontId="89" fillId="0" borderId="0" xfId="32" applyNumberFormat="1" applyFont="1" applyFill="1"/>
    <xf numFmtId="0" fontId="6" fillId="0" borderId="79" xfId="32" applyFont="1" applyFill="1" applyBorder="1" applyAlignment="1">
      <alignment horizontal="left" vertical="center" wrapText="1"/>
    </xf>
    <xf numFmtId="170" fontId="24" fillId="0" borderId="43" xfId="32" applyNumberFormat="1" applyFont="1" applyFill="1" applyBorder="1" applyAlignment="1">
      <alignment horizontal="center" vertical="center"/>
    </xf>
    <xf numFmtId="170" fontId="24" fillId="0" borderId="44" xfId="32" applyNumberFormat="1" applyFont="1" applyFill="1" applyBorder="1" applyAlignment="1">
      <alignment horizontal="center" vertical="center"/>
    </xf>
    <xf numFmtId="0" fontId="6" fillId="0" borderId="57" xfId="32" applyFont="1" applyFill="1" applyBorder="1" applyAlignment="1">
      <alignment horizontal="left" vertical="center" wrapText="1"/>
    </xf>
    <xf numFmtId="170" fontId="24" fillId="0" borderId="18" xfId="32" applyNumberFormat="1" applyFont="1" applyFill="1" applyBorder="1" applyAlignment="1">
      <alignment horizontal="center" vertical="center"/>
    </xf>
    <xf numFmtId="170" fontId="24" fillId="0" borderId="22" xfId="32" applyNumberFormat="1" applyFont="1" applyFill="1" applyBorder="1" applyAlignment="1">
      <alignment horizontal="center" vertical="center"/>
    </xf>
    <xf numFmtId="0" fontId="6" fillId="0" borderId="59" xfId="32" applyFont="1" applyFill="1" applyBorder="1" applyAlignment="1">
      <alignment horizontal="left" vertical="center" wrapText="1"/>
    </xf>
    <xf numFmtId="170" fontId="24" fillId="0" borderId="25" xfId="32" applyNumberFormat="1" applyFont="1" applyFill="1" applyBorder="1" applyAlignment="1">
      <alignment horizontal="center" vertical="center"/>
    </xf>
    <xf numFmtId="0" fontId="6" fillId="0" borderId="77" xfId="32" applyFont="1" applyFill="1" applyBorder="1" applyAlignment="1">
      <alignment horizontal="left" vertical="center" wrapText="1"/>
    </xf>
    <xf numFmtId="170" fontId="24" fillId="0" borderId="32" xfId="32" applyNumberFormat="1" applyFont="1" applyFill="1" applyBorder="1" applyAlignment="1">
      <alignment horizontal="center" vertical="center"/>
    </xf>
    <xf numFmtId="170" fontId="24" fillId="0" borderId="36" xfId="32" applyNumberFormat="1" applyFont="1" applyFill="1" applyBorder="1" applyAlignment="1">
      <alignment horizontal="center" vertical="center"/>
    </xf>
    <xf numFmtId="170" fontId="24" fillId="0" borderId="61" xfId="32" applyNumberFormat="1" applyFont="1" applyFill="1" applyBorder="1" applyAlignment="1">
      <alignment horizontal="center" vertical="center"/>
    </xf>
    <xf numFmtId="170" fontId="24" fillId="0" borderId="56" xfId="32" applyNumberFormat="1" applyFont="1" applyFill="1" applyBorder="1" applyAlignment="1">
      <alignment horizontal="center" vertical="center"/>
    </xf>
    <xf numFmtId="170" fontId="24" fillId="0" borderId="40" xfId="32" applyNumberFormat="1" applyFont="1" applyFill="1" applyBorder="1" applyAlignment="1">
      <alignment horizontal="center" vertical="center"/>
    </xf>
    <xf numFmtId="0" fontId="12" fillId="67" borderId="2" xfId="1330" applyFont="1" applyFill="1" applyBorder="1" applyAlignment="1">
      <alignment horizontal="center" vertical="center" wrapText="1"/>
    </xf>
    <xf numFmtId="0" fontId="12" fillId="67" borderId="51" xfId="1330" applyFont="1" applyFill="1" applyBorder="1" applyAlignment="1">
      <alignment horizontal="center" vertical="center" wrapText="1"/>
    </xf>
    <xf numFmtId="0" fontId="12" fillId="67" borderId="3" xfId="1330" applyFont="1" applyFill="1" applyBorder="1" applyAlignment="1">
      <alignment horizontal="center" vertical="center" wrapText="1"/>
    </xf>
    <xf numFmtId="0" fontId="12" fillId="67" borderId="4" xfId="1330" applyFont="1" applyFill="1" applyBorder="1" applyAlignment="1">
      <alignment horizontal="center" vertical="center" wrapText="1"/>
    </xf>
    <xf numFmtId="170" fontId="6" fillId="0" borderId="28" xfId="32" applyNumberFormat="1" applyFont="1" applyFill="1" applyBorder="1" applyAlignment="1">
      <alignment horizontal="center" vertical="center"/>
    </xf>
    <xf numFmtId="170" fontId="6" fillId="0" borderId="29" xfId="32" applyNumberFormat="1" applyFont="1" applyFill="1" applyBorder="1" applyAlignment="1">
      <alignment horizontal="center" vertical="center"/>
    </xf>
    <xf numFmtId="170" fontId="6" fillId="0" borderId="59" xfId="32" applyNumberFormat="1" applyFont="1" applyFill="1" applyBorder="1" applyAlignment="1">
      <alignment horizontal="center" vertical="center"/>
    </xf>
    <xf numFmtId="170" fontId="6" fillId="0" borderId="43" xfId="32" applyNumberFormat="1" applyFont="1" applyFill="1" applyBorder="1" applyAlignment="1">
      <alignment horizontal="center" vertical="center"/>
    </xf>
    <xf numFmtId="170" fontId="6" fillId="0" borderId="44" xfId="32" applyNumberFormat="1" applyFont="1" applyFill="1" applyBorder="1" applyAlignment="1">
      <alignment horizontal="center" vertical="center"/>
    </xf>
    <xf numFmtId="170" fontId="6" fillId="0" borderId="77" xfId="32" applyNumberFormat="1" applyFont="1" applyFill="1" applyBorder="1" applyAlignment="1">
      <alignment horizontal="center" vertical="center"/>
    </xf>
    <xf numFmtId="170" fontId="24" fillId="0" borderId="20" xfId="32" applyNumberFormat="1" applyFont="1" applyFill="1" applyBorder="1" applyAlignment="1">
      <alignment horizontal="center" vertical="center"/>
    </xf>
    <xf numFmtId="170" fontId="24" fillId="0" borderId="27" xfId="32" applyNumberFormat="1" applyFont="1" applyFill="1" applyBorder="1" applyAlignment="1">
      <alignment horizontal="center" vertical="center"/>
    </xf>
    <xf numFmtId="170" fontId="1" fillId="0" borderId="0" xfId="1348" applyNumberFormat="1" applyFill="1"/>
    <xf numFmtId="170" fontId="24" fillId="0" borderId="34" xfId="32" applyNumberFormat="1" applyFont="1" applyFill="1" applyBorder="1" applyAlignment="1">
      <alignment horizontal="center" vertical="center"/>
    </xf>
    <xf numFmtId="10" fontId="1" fillId="0" borderId="0" xfId="1348" applyNumberFormat="1" applyFill="1"/>
    <xf numFmtId="170" fontId="24" fillId="0" borderId="63" xfId="32" applyNumberFormat="1" applyFont="1" applyFill="1" applyBorder="1" applyAlignment="1">
      <alignment horizontal="center" vertical="center"/>
    </xf>
    <xf numFmtId="170" fontId="24" fillId="0" borderId="42" xfId="32" applyNumberFormat="1" applyFont="1" applyFill="1" applyBorder="1" applyAlignment="1">
      <alignment horizontal="center" vertical="center"/>
    </xf>
    <xf numFmtId="0" fontId="13" fillId="0" borderId="29" xfId="6" applyFont="1" applyBorder="1" applyAlignment="1">
      <alignment horizontal="left" vertical="center" wrapText="1"/>
    </xf>
    <xf numFmtId="0" fontId="13" fillId="0" borderId="59" xfId="6" applyFont="1" applyBorder="1" applyAlignment="1">
      <alignment horizontal="left" vertical="center" wrapText="1"/>
    </xf>
    <xf numFmtId="0" fontId="13" fillId="0" borderId="25" xfId="3" applyFont="1" applyBorder="1" applyAlignment="1">
      <alignment horizontal="left" vertical="center" wrapText="1"/>
    </xf>
    <xf numFmtId="0" fontId="13" fillId="0" borderId="26" xfId="3" applyFont="1" applyBorder="1" applyAlignment="1">
      <alignment horizontal="left" vertical="center" wrapText="1"/>
    </xf>
    <xf numFmtId="0" fontId="13" fillId="0" borderId="27" xfId="3" applyFont="1" applyBorder="1" applyAlignment="1">
      <alignment horizontal="left" vertical="center" wrapText="1"/>
    </xf>
    <xf numFmtId="0" fontId="13" fillId="0" borderId="30" xfId="3" applyFont="1" applyBorder="1" applyAlignment="1">
      <alignment horizontal="left" vertical="center" wrapText="1"/>
    </xf>
    <xf numFmtId="0" fontId="13" fillId="0" borderId="25" xfId="5" applyFont="1" applyFill="1" applyBorder="1" applyAlignment="1">
      <alignment horizontal="left" vertical="center" wrapText="1"/>
    </xf>
    <xf numFmtId="0" fontId="13" fillId="0" borderId="26" xfId="5" applyFont="1" applyFill="1" applyBorder="1" applyAlignment="1">
      <alignment horizontal="left" vertical="center" wrapText="1"/>
    </xf>
    <xf numFmtId="0" fontId="13" fillId="0" borderId="27" xfId="5" applyFont="1" applyFill="1" applyBorder="1" applyAlignment="1">
      <alignment horizontal="left" vertical="center" wrapText="1"/>
    </xf>
    <xf numFmtId="0" fontId="6" fillId="0" borderId="26" xfId="5" applyFont="1" applyFill="1" applyBorder="1" applyAlignment="1">
      <alignment horizontal="left" vertical="center" wrapText="1"/>
    </xf>
    <xf numFmtId="0" fontId="6" fillId="0" borderId="27" xfId="5" applyFont="1" applyFill="1" applyBorder="1" applyAlignment="1">
      <alignment horizontal="left" vertical="center" wrapText="1"/>
    </xf>
    <xf numFmtId="0" fontId="6" fillId="0" borderId="29" xfId="1" applyFont="1" applyFill="1" applyBorder="1" applyAlignment="1">
      <alignment horizontal="left" vertical="center" wrapText="1"/>
    </xf>
    <xf numFmtId="0" fontId="6" fillId="0" borderId="59" xfId="1" applyFont="1" applyFill="1" applyBorder="1" applyAlignment="1">
      <alignment horizontal="left" vertical="center" wrapText="1"/>
    </xf>
    <xf numFmtId="0" fontId="13" fillId="0" borderId="29" xfId="0" applyFont="1" applyFill="1" applyBorder="1" applyAlignment="1">
      <alignment horizontal="left" vertical="center" wrapText="1"/>
    </xf>
    <xf numFmtId="0" fontId="13" fillId="0" borderId="59" xfId="0" applyFont="1" applyFill="1" applyBorder="1" applyAlignment="1">
      <alignment horizontal="left" vertical="center" wrapText="1"/>
    </xf>
    <xf numFmtId="0" fontId="6" fillId="0" borderId="30" xfId="1" applyFont="1" applyFill="1" applyBorder="1" applyAlignment="1">
      <alignment horizontal="left" vertical="center" wrapText="1"/>
    </xf>
    <xf numFmtId="0" fontId="6" fillId="0" borderId="26" xfId="1" applyFont="1" applyFill="1" applyBorder="1" applyAlignment="1">
      <alignment horizontal="left" vertical="center" wrapText="1"/>
    </xf>
    <xf numFmtId="0" fontId="6" fillId="0" borderId="27" xfId="1" applyFont="1" applyFill="1" applyBorder="1" applyAlignment="1">
      <alignment horizontal="left" vertical="center" wrapText="1"/>
    </xf>
    <xf numFmtId="0" fontId="13" fillId="0" borderId="29" xfId="3" applyFont="1" applyBorder="1" applyAlignment="1">
      <alignment horizontal="left" vertical="center" wrapText="1"/>
    </xf>
    <xf numFmtId="0" fontId="13" fillId="0" borderId="59" xfId="3" applyFont="1" applyBorder="1" applyAlignment="1">
      <alignment horizontal="left" vertical="center" wrapText="1"/>
    </xf>
    <xf numFmtId="0" fontId="6" fillId="0" borderId="29" xfId="1" applyFont="1" applyBorder="1" applyAlignment="1">
      <alignment horizontal="left" vertical="center" wrapText="1"/>
    </xf>
    <xf numFmtId="0" fontId="6" fillId="0" borderId="59" xfId="1" applyFont="1" applyBorder="1" applyAlignment="1">
      <alignment horizontal="left" vertical="center" wrapText="1"/>
    </xf>
    <xf numFmtId="0" fontId="13" fillId="0" borderId="61" xfId="3" applyFont="1" applyBorder="1" applyAlignment="1">
      <alignment horizontal="left" vertical="center" wrapText="1"/>
    </xf>
    <xf numFmtId="0" fontId="13" fillId="0" borderId="62" xfId="3" applyFont="1" applyBorder="1" applyAlignment="1">
      <alignment horizontal="left" vertical="center" wrapText="1"/>
    </xf>
    <xf numFmtId="0" fontId="13" fillId="0" borderId="63" xfId="3" applyFont="1" applyBorder="1" applyAlignment="1">
      <alignment horizontal="left" vertical="center" wrapText="1"/>
    </xf>
    <xf numFmtId="0" fontId="6" fillId="0" borderId="18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 wrapText="1"/>
    </xf>
    <xf numFmtId="0" fontId="6" fillId="0" borderId="20" xfId="1" applyFont="1" applyBorder="1" applyAlignment="1">
      <alignment horizontal="left" vertical="center" wrapText="1"/>
    </xf>
    <xf numFmtId="0" fontId="6" fillId="0" borderId="25" xfId="1" applyFont="1" applyBorder="1" applyAlignment="1">
      <alignment horizontal="left" vertical="center" wrapText="1"/>
    </xf>
    <xf numFmtId="0" fontId="6" fillId="0" borderId="26" xfId="1" applyFont="1" applyBorder="1" applyAlignment="1">
      <alignment horizontal="left" vertical="center" wrapText="1"/>
    </xf>
    <xf numFmtId="0" fontId="6" fillId="0" borderId="27" xfId="1" applyFont="1" applyBorder="1" applyAlignment="1">
      <alignment horizontal="left" vertical="center" wrapText="1"/>
    </xf>
    <xf numFmtId="0" fontId="10" fillId="0" borderId="32" xfId="1" applyFont="1" applyBorder="1" applyAlignment="1">
      <alignment horizontal="left" vertical="center" wrapText="1"/>
    </xf>
    <xf numFmtId="0" fontId="10" fillId="0" borderId="33" xfId="1" applyFont="1" applyBorder="1" applyAlignment="1">
      <alignment horizontal="left" vertical="center" wrapText="1"/>
    </xf>
    <xf numFmtId="0" fontId="10" fillId="0" borderId="34" xfId="1" applyFont="1" applyBorder="1" applyAlignment="1">
      <alignment horizontal="left" vertical="center" wrapText="1"/>
    </xf>
    <xf numFmtId="0" fontId="7" fillId="2" borderId="10" xfId="1" applyFont="1" applyFill="1" applyBorder="1" applyAlignment="1">
      <alignment horizontal="left" vertical="center" wrapText="1"/>
    </xf>
    <xf numFmtId="0" fontId="7" fillId="2" borderId="17" xfId="1" applyFont="1" applyFill="1" applyBorder="1" applyAlignment="1">
      <alignment horizontal="left" vertical="center" wrapText="1"/>
    </xf>
    <xf numFmtId="0" fontId="7" fillId="2" borderId="39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center" wrapText="1"/>
    </xf>
    <xf numFmtId="0" fontId="6" fillId="0" borderId="1" xfId="1" applyFont="1" applyBorder="1" applyAlignment="1">
      <alignment horizontal="right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49" fontId="7" fillId="2" borderId="5" xfId="1" applyNumberFormat="1" applyFont="1" applyFill="1" applyBorder="1" applyAlignment="1">
      <alignment horizontal="center" wrapText="1"/>
    </xf>
    <xf numFmtId="49" fontId="7" fillId="2" borderId="6" xfId="1" applyNumberFormat="1" applyFont="1" applyFill="1" applyBorder="1" applyAlignment="1">
      <alignment horizontal="center" wrapText="1"/>
    </xf>
    <xf numFmtId="49" fontId="7" fillId="2" borderId="7" xfId="1" applyNumberFormat="1" applyFont="1" applyFill="1" applyBorder="1" applyAlignment="1">
      <alignment horizontal="center" wrapText="1"/>
    </xf>
    <xf numFmtId="0" fontId="8" fillId="2" borderId="14" xfId="1" applyFont="1" applyFill="1" applyBorder="1" applyAlignment="1">
      <alignment horizontal="left" vertical="center" wrapText="1"/>
    </xf>
    <xf numFmtId="0" fontId="8" fillId="2" borderId="15" xfId="1" applyFont="1" applyFill="1" applyBorder="1" applyAlignment="1">
      <alignment horizontal="left" vertical="center" wrapText="1"/>
    </xf>
    <xf numFmtId="0" fontId="8" fillId="2" borderId="16" xfId="1" applyFont="1" applyFill="1" applyBorder="1" applyAlignment="1">
      <alignment horizontal="left" vertical="center" wrapText="1"/>
    </xf>
    <xf numFmtId="0" fontId="12" fillId="2" borderId="50" xfId="3" applyFont="1" applyFill="1" applyBorder="1" applyAlignment="1">
      <alignment horizontal="left" vertical="center" wrapText="1"/>
    </xf>
    <xf numFmtId="0" fontId="12" fillId="2" borderId="51" xfId="3" applyFont="1" applyFill="1" applyBorder="1" applyAlignment="1">
      <alignment horizontal="left" vertical="center" wrapText="1"/>
    </xf>
    <xf numFmtId="0" fontId="12" fillId="2" borderId="52" xfId="3" applyFont="1" applyFill="1" applyBorder="1" applyAlignment="1">
      <alignment horizontal="left" vertical="center" wrapText="1"/>
    </xf>
    <xf numFmtId="0" fontId="12" fillId="2" borderId="10" xfId="3" applyFont="1" applyFill="1" applyBorder="1" applyAlignment="1">
      <alignment horizontal="left" vertical="center" wrapText="1"/>
    </xf>
    <xf numFmtId="0" fontId="12" fillId="2" borderId="17" xfId="3" applyFont="1" applyFill="1" applyBorder="1" applyAlignment="1">
      <alignment horizontal="left" vertical="center" wrapText="1"/>
    </xf>
    <xf numFmtId="0" fontId="12" fillId="2" borderId="39" xfId="3" applyFont="1" applyFill="1" applyBorder="1" applyAlignment="1">
      <alignment horizontal="left" vertical="center" wrapText="1"/>
    </xf>
    <xf numFmtId="0" fontId="13" fillId="0" borderId="18" xfId="4" applyFont="1" applyBorder="1" applyAlignment="1">
      <alignment horizontal="left" vertical="center" wrapText="1"/>
    </xf>
    <xf numFmtId="0" fontId="13" fillId="0" borderId="19" xfId="4" applyFont="1" applyBorder="1" applyAlignment="1">
      <alignment horizontal="left" vertical="center" wrapText="1"/>
    </xf>
    <xf numFmtId="0" fontId="13" fillId="0" borderId="20" xfId="4" applyFont="1" applyBorder="1" applyAlignment="1">
      <alignment horizontal="left" vertical="center" wrapText="1"/>
    </xf>
    <xf numFmtId="0" fontId="13" fillId="0" borderId="25" xfId="4" applyFont="1" applyBorder="1" applyAlignment="1">
      <alignment horizontal="left" vertical="center" wrapText="1"/>
    </xf>
    <xf numFmtId="0" fontId="13" fillId="0" borderId="26" xfId="4" applyFont="1" applyBorder="1" applyAlignment="1">
      <alignment horizontal="left" vertical="center" wrapText="1"/>
    </xf>
    <xf numFmtId="0" fontId="13" fillId="0" borderId="27" xfId="4" applyFont="1" applyBorder="1" applyAlignment="1">
      <alignment horizontal="left" vertical="center" wrapText="1"/>
    </xf>
    <xf numFmtId="0" fontId="6" fillId="0" borderId="40" xfId="1" applyFont="1" applyBorder="1" applyAlignment="1">
      <alignment horizontal="left" vertical="center" wrapText="1"/>
    </xf>
    <xf numFmtId="0" fontId="6" fillId="0" borderId="41" xfId="1" applyFont="1" applyBorder="1" applyAlignment="1">
      <alignment horizontal="left" vertical="center" wrapText="1"/>
    </xf>
    <xf numFmtId="0" fontId="6" fillId="0" borderId="42" xfId="1" applyFont="1" applyBorder="1" applyAlignment="1">
      <alignment horizontal="left" vertical="center" wrapText="1"/>
    </xf>
    <xf numFmtId="0" fontId="7" fillId="2" borderId="14" xfId="1" applyFont="1" applyFill="1" applyBorder="1" applyAlignment="1">
      <alignment horizontal="left" vertical="center" wrapText="1"/>
    </xf>
    <xf numFmtId="0" fontId="7" fillId="2" borderId="15" xfId="1" applyFont="1" applyFill="1" applyBorder="1" applyAlignment="1">
      <alignment horizontal="left" vertical="center" wrapText="1"/>
    </xf>
    <xf numFmtId="0" fontId="7" fillId="2" borderId="16" xfId="1" applyFont="1" applyFill="1" applyBorder="1" applyAlignment="1">
      <alignment horizontal="left" vertical="center" wrapText="1"/>
    </xf>
    <xf numFmtId="0" fontId="12" fillId="2" borderId="55" xfId="3" applyFont="1" applyFill="1" applyBorder="1" applyAlignment="1">
      <alignment horizontal="left" vertical="center" wrapText="1"/>
    </xf>
    <xf numFmtId="0" fontId="12" fillId="2" borderId="56" xfId="3" applyFont="1" applyFill="1" applyBorder="1" applyAlignment="1">
      <alignment horizontal="left" vertical="center" wrapText="1"/>
    </xf>
    <xf numFmtId="0" fontId="12" fillId="2" borderId="57" xfId="3" applyFont="1" applyFill="1" applyBorder="1" applyAlignment="1">
      <alignment horizontal="left" vertical="center" wrapText="1"/>
    </xf>
    <xf numFmtId="0" fontId="13" fillId="0" borderId="5" xfId="6" applyFont="1" applyBorder="1" applyAlignment="1">
      <alignment horizontal="left" vertical="center" wrapText="1"/>
    </xf>
    <xf numFmtId="0" fontId="13" fillId="0" borderId="6" xfId="6" applyFont="1" applyBorder="1" applyAlignment="1">
      <alignment horizontal="left" vertical="center" wrapText="1"/>
    </xf>
    <xf numFmtId="0" fontId="13" fillId="0" borderId="7" xfId="6" applyFont="1" applyBorder="1" applyAlignment="1">
      <alignment horizontal="left" vertical="center" wrapText="1"/>
    </xf>
    <xf numFmtId="0" fontId="13" fillId="0" borderId="18" xfId="3" applyFont="1" applyBorder="1" applyAlignment="1">
      <alignment horizontal="left" vertical="center" wrapText="1"/>
    </xf>
    <xf numFmtId="0" fontId="13" fillId="0" borderId="19" xfId="3" applyFont="1" applyBorder="1" applyAlignment="1">
      <alignment horizontal="left" vertical="center" wrapText="1"/>
    </xf>
    <xf numFmtId="0" fontId="13" fillId="0" borderId="20" xfId="3" applyFont="1" applyBorder="1" applyAlignment="1">
      <alignment horizontal="left" vertical="center" wrapText="1"/>
    </xf>
    <xf numFmtId="0" fontId="13" fillId="0" borderId="53" xfId="3" applyFont="1" applyBorder="1" applyAlignment="1">
      <alignment horizontal="left" vertical="center" wrapText="1"/>
    </xf>
    <xf numFmtId="0" fontId="13" fillId="0" borderId="25" xfId="4" applyFont="1" applyFill="1" applyBorder="1" applyAlignment="1">
      <alignment horizontal="left" vertical="center" wrapText="1"/>
    </xf>
    <xf numFmtId="0" fontId="13" fillId="0" borderId="26" xfId="4" applyFont="1" applyFill="1" applyBorder="1" applyAlignment="1">
      <alignment horizontal="left" vertical="center" wrapText="1"/>
    </xf>
    <xf numFmtId="0" fontId="13" fillId="0" borderId="27" xfId="4" applyFont="1" applyFill="1" applyBorder="1" applyAlignment="1">
      <alignment horizontal="left" vertical="center" wrapText="1"/>
    </xf>
    <xf numFmtId="0" fontId="13" fillId="0" borderId="26" xfId="3" applyFont="1" applyBorder="1"/>
    <xf numFmtId="0" fontId="13" fillId="0" borderId="27" xfId="3" applyFont="1" applyBorder="1"/>
    <xf numFmtId="0" fontId="13" fillId="0" borderId="25" xfId="3" applyFont="1" applyFill="1" applyBorder="1" applyAlignment="1">
      <alignment horizontal="left" vertical="center" wrapText="1"/>
    </xf>
    <xf numFmtId="0" fontId="13" fillId="0" borderId="26" xfId="3" applyFont="1" applyFill="1" applyBorder="1" applyAlignment="1">
      <alignment horizontal="left" vertical="center" wrapText="1"/>
    </xf>
    <xf numFmtId="0" fontId="13" fillId="0" borderId="27" xfId="3" applyFont="1" applyFill="1" applyBorder="1" applyAlignment="1">
      <alignment horizontal="left" vertical="center" wrapText="1"/>
    </xf>
    <xf numFmtId="0" fontId="13" fillId="0" borderId="36" xfId="3" applyFont="1" applyBorder="1" applyAlignment="1">
      <alignment horizontal="left" vertical="center" wrapText="1"/>
    </xf>
    <xf numFmtId="0" fontId="13" fillId="0" borderId="60" xfId="3" applyFont="1" applyBorder="1" applyAlignment="1">
      <alignment horizontal="left" vertical="center" wrapText="1"/>
    </xf>
    <xf numFmtId="0" fontId="12" fillId="2" borderId="5" xfId="3" applyFont="1" applyFill="1" applyBorder="1" applyAlignment="1">
      <alignment horizontal="left" vertical="center" wrapText="1"/>
    </xf>
    <xf numFmtId="0" fontId="12" fillId="2" borderId="6" xfId="3" applyFont="1" applyFill="1" applyBorder="1" applyAlignment="1">
      <alignment horizontal="left" vertical="center" wrapText="1"/>
    </xf>
    <xf numFmtId="0" fontId="12" fillId="2" borderId="7" xfId="3" applyFont="1" applyFill="1" applyBorder="1" applyAlignment="1">
      <alignment horizontal="left" vertical="center" wrapText="1"/>
    </xf>
    <xf numFmtId="0" fontId="6" fillId="0" borderId="29" xfId="6" applyFont="1" applyBorder="1" applyAlignment="1">
      <alignment horizontal="left" vertical="center" wrapText="1"/>
    </xf>
    <xf numFmtId="0" fontId="6" fillId="0" borderId="59" xfId="6" applyFont="1" applyBorder="1" applyAlignment="1">
      <alignment horizontal="left" vertical="center" wrapText="1"/>
    </xf>
    <xf numFmtId="0" fontId="13" fillId="0" borderId="29" xfId="3" applyFont="1" applyFill="1" applyBorder="1" applyAlignment="1">
      <alignment horizontal="left" vertical="center" wrapText="1"/>
    </xf>
    <xf numFmtId="0" fontId="13" fillId="0" borderId="59" xfId="3" applyFont="1" applyFill="1" applyBorder="1" applyAlignment="1">
      <alignment horizontal="left" vertical="center" wrapText="1"/>
    </xf>
    <xf numFmtId="0" fontId="6" fillId="0" borderId="29" xfId="6" applyFont="1" applyFill="1" applyBorder="1" applyAlignment="1">
      <alignment horizontal="left" vertical="center" wrapText="1"/>
    </xf>
    <xf numFmtId="0" fontId="6" fillId="0" borderId="59" xfId="6" applyFont="1" applyFill="1" applyBorder="1" applyAlignment="1">
      <alignment horizontal="left" vertical="center" wrapText="1"/>
    </xf>
    <xf numFmtId="0" fontId="6" fillId="0" borderId="25" xfId="6" applyFont="1" applyBorder="1" applyAlignment="1">
      <alignment horizontal="left" vertical="center" wrapText="1"/>
    </xf>
    <xf numFmtId="0" fontId="6" fillId="0" borderId="26" xfId="6" applyFont="1" applyBorder="1" applyAlignment="1">
      <alignment horizontal="left" vertical="center" wrapText="1"/>
    </xf>
    <xf numFmtId="0" fontId="6" fillId="0" borderId="27" xfId="6" applyFont="1" applyBorder="1" applyAlignment="1">
      <alignment horizontal="left" vertical="center" wrapText="1"/>
    </xf>
    <xf numFmtId="0" fontId="13" fillId="0" borderId="30" xfId="3" applyFont="1" applyFill="1" applyBorder="1" applyAlignment="1">
      <alignment horizontal="left" vertical="center" wrapText="1"/>
    </xf>
    <xf numFmtId="0" fontId="13" fillId="0" borderId="25" xfId="0" applyFont="1" applyFill="1" applyBorder="1" applyAlignment="1">
      <alignment horizontal="left" vertical="center" wrapText="1"/>
    </xf>
    <xf numFmtId="0" fontId="13" fillId="0" borderId="26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30" xfId="0" applyFont="1" applyFill="1" applyBorder="1" applyAlignment="1">
      <alignment horizontal="left" vertical="center" wrapText="1"/>
    </xf>
    <xf numFmtId="0" fontId="13" fillId="0" borderId="40" xfId="3" applyFont="1" applyFill="1" applyBorder="1" applyAlignment="1">
      <alignment horizontal="left" vertical="center" wrapText="1"/>
    </xf>
    <xf numFmtId="0" fontId="13" fillId="0" borderId="41" xfId="3" applyFont="1" applyFill="1" applyBorder="1" applyAlignment="1">
      <alignment horizontal="left" vertical="center" wrapText="1"/>
    </xf>
    <xf numFmtId="0" fontId="13" fillId="0" borderId="42" xfId="3" applyFont="1" applyFill="1" applyBorder="1" applyAlignment="1">
      <alignment horizontal="left" vertical="center" wrapText="1"/>
    </xf>
    <xf numFmtId="0" fontId="12" fillId="2" borderId="14" xfId="3" applyFont="1" applyFill="1" applyBorder="1" applyAlignment="1">
      <alignment horizontal="left" vertical="center" wrapText="1"/>
    </xf>
    <xf numFmtId="0" fontId="12" fillId="2" borderId="15" xfId="3" applyFont="1" applyFill="1" applyBorder="1" applyAlignment="1">
      <alignment horizontal="left" vertical="center" wrapText="1"/>
    </xf>
    <xf numFmtId="0" fontId="12" fillId="2" borderId="16" xfId="3" applyFont="1" applyFill="1" applyBorder="1" applyAlignment="1">
      <alignment horizontal="left" vertical="center" wrapText="1"/>
    </xf>
    <xf numFmtId="0" fontId="13" fillId="0" borderId="61" xfId="4" applyFont="1" applyFill="1" applyBorder="1" applyAlignment="1">
      <alignment horizontal="left" vertical="center" wrapText="1"/>
    </xf>
    <xf numFmtId="0" fontId="13" fillId="0" borderId="62" xfId="4" applyFont="1" applyFill="1" applyBorder="1" applyAlignment="1">
      <alignment horizontal="left" vertical="center" wrapText="1"/>
    </xf>
    <xf numFmtId="0" fontId="13" fillId="0" borderId="63" xfId="4" applyFont="1" applyFill="1" applyBorder="1" applyAlignment="1">
      <alignment horizontal="left" vertical="center" wrapText="1"/>
    </xf>
    <xf numFmtId="0" fontId="13" fillId="0" borderId="40" xfId="4" applyFont="1" applyFill="1" applyBorder="1" applyAlignment="1">
      <alignment horizontal="left" vertical="center" wrapText="1"/>
    </xf>
    <xf numFmtId="0" fontId="13" fillId="0" borderId="41" xfId="4" applyFont="1" applyFill="1" applyBorder="1" applyAlignment="1">
      <alignment horizontal="left" vertical="center" wrapText="1"/>
    </xf>
    <xf numFmtId="0" fontId="13" fillId="0" borderId="42" xfId="4" applyFont="1" applyFill="1" applyBorder="1" applyAlignment="1">
      <alignment horizontal="left" vertical="center" wrapText="1"/>
    </xf>
    <xf numFmtId="0" fontId="13" fillId="0" borderId="40" xfId="4" applyFont="1" applyBorder="1" applyAlignment="1">
      <alignment horizontal="left" vertical="center" wrapText="1"/>
    </xf>
    <xf numFmtId="0" fontId="13" fillId="0" borderId="41" xfId="4" applyFont="1" applyBorder="1" applyAlignment="1">
      <alignment horizontal="left" vertical="center" wrapText="1"/>
    </xf>
    <xf numFmtId="0" fontId="13" fillId="0" borderId="42" xfId="4" applyFont="1" applyBorder="1" applyAlignment="1">
      <alignment horizontal="left" vertical="center" wrapText="1"/>
    </xf>
    <xf numFmtId="0" fontId="13" fillId="0" borderId="18" xfId="4" applyFont="1" applyFill="1" applyBorder="1" applyAlignment="1">
      <alignment horizontal="left" vertical="center" wrapText="1"/>
    </xf>
    <xf numFmtId="0" fontId="13" fillId="0" borderId="19" xfId="4" applyFont="1" applyFill="1" applyBorder="1" applyAlignment="1">
      <alignment horizontal="left" vertical="center" wrapText="1"/>
    </xf>
    <xf numFmtId="0" fontId="13" fillId="0" borderId="20" xfId="4" applyFont="1" applyFill="1" applyBorder="1" applyAlignment="1">
      <alignment horizontal="left" vertical="center" wrapText="1"/>
    </xf>
    <xf numFmtId="0" fontId="13" fillId="0" borderId="32" xfId="4" applyFont="1" applyFill="1" applyBorder="1" applyAlignment="1">
      <alignment horizontal="left" vertical="center" wrapText="1"/>
    </xf>
    <xf numFmtId="0" fontId="13" fillId="0" borderId="33" xfId="4" applyFont="1" applyFill="1" applyBorder="1" applyAlignment="1">
      <alignment horizontal="left" vertical="center" wrapText="1"/>
    </xf>
    <xf numFmtId="0" fontId="13" fillId="0" borderId="34" xfId="4" applyFont="1" applyFill="1" applyBorder="1" applyAlignment="1">
      <alignment horizontal="left" vertical="center" wrapText="1"/>
    </xf>
    <xf numFmtId="0" fontId="12" fillId="2" borderId="40" xfId="3" applyFont="1" applyFill="1" applyBorder="1" applyAlignment="1">
      <alignment horizontal="left" vertical="center" wrapText="1"/>
    </xf>
    <xf numFmtId="0" fontId="12" fillId="2" borderId="41" xfId="3" applyFont="1" applyFill="1" applyBorder="1" applyAlignment="1">
      <alignment horizontal="left" vertical="center" wrapText="1"/>
    </xf>
    <xf numFmtId="0" fontId="12" fillId="2" borderId="42" xfId="3" applyFont="1" applyFill="1" applyBorder="1" applyAlignment="1">
      <alignment horizontal="left" vertical="center" wrapText="1"/>
    </xf>
    <xf numFmtId="0" fontId="13" fillId="0" borderId="61" xfId="4" applyFont="1" applyBorder="1" applyAlignment="1">
      <alignment horizontal="left" vertical="center" wrapText="1"/>
    </xf>
    <xf numFmtId="0" fontId="13" fillId="0" borderId="62" xfId="4" applyFont="1" applyBorder="1" applyAlignment="1">
      <alignment horizontal="left" vertical="center" wrapText="1"/>
    </xf>
    <xf numFmtId="0" fontId="13" fillId="0" borderId="63" xfId="4" applyFont="1" applyBorder="1" applyAlignment="1">
      <alignment horizontal="left" vertical="center" wrapText="1"/>
    </xf>
    <xf numFmtId="0" fontId="13" fillId="4" borderId="18" xfId="4" applyFont="1" applyFill="1" applyBorder="1" applyAlignment="1">
      <alignment horizontal="left" vertical="center" wrapText="1"/>
    </xf>
    <xf numFmtId="0" fontId="13" fillId="4" borderId="19" xfId="4" applyFont="1" applyFill="1" applyBorder="1" applyAlignment="1">
      <alignment horizontal="left" vertical="center" wrapText="1"/>
    </xf>
    <xf numFmtId="0" fontId="13" fillId="4" borderId="20" xfId="4" applyFont="1" applyFill="1" applyBorder="1" applyAlignment="1">
      <alignment horizontal="left" vertical="center" wrapText="1"/>
    </xf>
    <xf numFmtId="0" fontId="13" fillId="4" borderId="25" xfId="4" applyFont="1" applyFill="1" applyBorder="1" applyAlignment="1">
      <alignment horizontal="left" vertical="center" wrapText="1"/>
    </xf>
    <xf numFmtId="0" fontId="13" fillId="4" borderId="26" xfId="4" applyFont="1" applyFill="1" applyBorder="1" applyAlignment="1">
      <alignment horizontal="left" vertical="center" wrapText="1"/>
    </xf>
    <xf numFmtId="0" fontId="13" fillId="4" borderId="27" xfId="4" applyFont="1" applyFill="1" applyBorder="1" applyAlignment="1">
      <alignment horizontal="left" vertical="center" wrapText="1"/>
    </xf>
    <xf numFmtId="0" fontId="6" fillId="0" borderId="0" xfId="1" applyFont="1" applyAlignment="1">
      <alignment horizontal="left" wrapText="1"/>
    </xf>
    <xf numFmtId="0" fontId="13" fillId="4" borderId="32" xfId="4" applyFont="1" applyFill="1" applyBorder="1" applyAlignment="1">
      <alignment horizontal="left" vertical="center" wrapText="1"/>
    </xf>
    <xf numFmtId="0" fontId="13" fillId="4" borderId="33" xfId="4" applyFont="1" applyFill="1" applyBorder="1" applyAlignment="1">
      <alignment horizontal="left" vertical="center" wrapText="1"/>
    </xf>
    <xf numFmtId="0" fontId="13" fillId="4" borderId="34" xfId="4" applyFont="1" applyFill="1" applyBorder="1" applyAlignment="1">
      <alignment horizontal="left" vertical="center" wrapText="1"/>
    </xf>
    <xf numFmtId="0" fontId="13" fillId="4" borderId="40" xfId="4" applyFont="1" applyFill="1" applyBorder="1" applyAlignment="1">
      <alignment horizontal="left" vertical="center" wrapText="1"/>
    </xf>
    <xf numFmtId="0" fontId="13" fillId="4" borderId="41" xfId="4" applyFont="1" applyFill="1" applyBorder="1" applyAlignment="1">
      <alignment horizontal="left" vertical="center" wrapText="1"/>
    </xf>
    <xf numFmtId="0" fontId="13" fillId="4" borderId="42" xfId="4" applyFont="1" applyFill="1" applyBorder="1" applyAlignment="1">
      <alignment horizontal="left" vertical="center" wrapText="1"/>
    </xf>
    <xf numFmtId="0" fontId="12" fillId="2" borderId="5" xfId="4" applyFont="1" applyFill="1" applyBorder="1" applyAlignment="1">
      <alignment horizontal="left" vertical="center" wrapText="1"/>
    </xf>
    <xf numFmtId="0" fontId="12" fillId="2" borderId="6" xfId="4" applyFont="1" applyFill="1" applyBorder="1" applyAlignment="1">
      <alignment horizontal="left" vertical="center" wrapText="1"/>
    </xf>
    <xf numFmtId="0" fontId="12" fillId="2" borderId="7" xfId="4" applyFont="1" applyFill="1" applyBorder="1" applyAlignment="1">
      <alignment horizontal="left" vertical="center" wrapText="1"/>
    </xf>
    <xf numFmtId="0" fontId="13" fillId="4" borderId="2" xfId="4" applyFont="1" applyFill="1" applyBorder="1" applyAlignment="1">
      <alignment horizontal="left" vertical="center" wrapText="1"/>
    </xf>
    <xf numFmtId="0" fontId="13" fillId="4" borderId="3" xfId="4" applyFont="1" applyFill="1" applyBorder="1" applyAlignment="1">
      <alignment horizontal="left" vertical="center" wrapText="1"/>
    </xf>
    <xf numFmtId="0" fontId="13" fillId="4" borderId="4" xfId="4" applyFont="1" applyFill="1" applyBorder="1" applyAlignment="1">
      <alignment horizontal="left" vertical="center" wrapText="1"/>
    </xf>
    <xf numFmtId="0" fontId="13" fillId="0" borderId="30" xfId="4" applyFont="1" applyBorder="1" applyAlignment="1">
      <alignment horizontal="left" vertical="center" wrapText="1"/>
    </xf>
    <xf numFmtId="0" fontId="6" fillId="0" borderId="0" xfId="1" applyFont="1" applyBorder="1" applyAlignment="1">
      <alignment horizontal="right"/>
    </xf>
    <xf numFmtId="14" fontId="7" fillId="2" borderId="5" xfId="1" applyNumberFormat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2" fillId="3" borderId="45" xfId="7" applyFont="1" applyFill="1" applyBorder="1" applyAlignment="1">
      <alignment horizontal="left" vertical="center" wrapText="1"/>
    </xf>
    <xf numFmtId="0" fontId="12" fillId="3" borderId="15" xfId="7" applyFont="1" applyFill="1" applyBorder="1" applyAlignment="1">
      <alignment horizontal="left" vertical="center" wrapText="1"/>
    </xf>
    <xf numFmtId="0" fontId="12" fillId="3" borderId="16" xfId="7" applyFont="1" applyFill="1" applyBorder="1" applyAlignment="1">
      <alignment horizontal="left" vertical="center" wrapText="1"/>
    </xf>
    <xf numFmtId="0" fontId="13" fillId="0" borderId="65" xfId="1" applyFont="1" applyBorder="1" applyAlignment="1">
      <alignment horizontal="left" vertical="center" wrapText="1"/>
    </xf>
    <xf numFmtId="0" fontId="13" fillId="0" borderId="62" xfId="1" applyFont="1" applyBorder="1" applyAlignment="1">
      <alignment horizontal="left" vertical="center" wrapText="1"/>
    </xf>
    <xf numFmtId="0" fontId="13" fillId="0" borderId="63" xfId="1" applyFont="1" applyBorder="1" applyAlignment="1">
      <alignment horizontal="left" vertical="center" wrapText="1"/>
    </xf>
    <xf numFmtId="0" fontId="6" fillId="0" borderId="36" xfId="1" applyFont="1" applyBorder="1" applyAlignment="1">
      <alignment horizontal="left" vertical="center" wrapText="1"/>
    </xf>
    <xf numFmtId="0" fontId="6" fillId="0" borderId="60" xfId="1" applyFont="1" applyBorder="1" applyAlignment="1">
      <alignment horizontal="left" vertical="center" wrapText="1"/>
    </xf>
    <xf numFmtId="0" fontId="12" fillId="3" borderId="10" xfId="7" applyFont="1" applyFill="1" applyBorder="1" applyAlignment="1">
      <alignment horizontal="left" vertical="center" wrapText="1"/>
    </xf>
    <xf numFmtId="0" fontId="12" fillId="3" borderId="17" xfId="7" applyFont="1" applyFill="1" applyBorder="1" applyAlignment="1">
      <alignment horizontal="left" vertical="center" wrapText="1"/>
    </xf>
    <xf numFmtId="0" fontId="12" fillId="3" borderId="39" xfId="7" applyFont="1" applyFill="1" applyBorder="1" applyAlignment="1">
      <alignment horizontal="left" vertical="center" wrapText="1"/>
    </xf>
    <xf numFmtId="0" fontId="12" fillId="3" borderId="5" xfId="7" applyFont="1" applyFill="1" applyBorder="1" applyAlignment="1">
      <alignment horizontal="left" vertical="center" wrapText="1"/>
    </xf>
    <xf numFmtId="0" fontId="12" fillId="3" borderId="6" xfId="7" applyFont="1" applyFill="1" applyBorder="1" applyAlignment="1">
      <alignment horizontal="left" vertical="center" wrapText="1"/>
    </xf>
    <xf numFmtId="0" fontId="12" fillId="3" borderId="7" xfId="7" applyFont="1" applyFill="1" applyBorder="1" applyAlignment="1">
      <alignment horizontal="left" vertical="center" wrapText="1"/>
    </xf>
    <xf numFmtId="0" fontId="13" fillId="0" borderId="23" xfId="4" applyFont="1" applyBorder="1" applyAlignment="1">
      <alignment horizontal="left" vertical="center" wrapText="1"/>
    </xf>
    <xf numFmtId="0" fontId="13" fillId="0" borderId="29" xfId="4" applyFont="1" applyBorder="1" applyAlignment="1">
      <alignment horizontal="left" vertical="center" wrapText="1"/>
    </xf>
    <xf numFmtId="0" fontId="13" fillId="0" borderId="59" xfId="4" applyFont="1" applyBorder="1" applyAlignment="1">
      <alignment horizontal="left" vertical="center" wrapText="1"/>
    </xf>
    <xf numFmtId="0" fontId="13" fillId="0" borderId="37" xfId="4" applyFont="1" applyBorder="1" applyAlignment="1">
      <alignment horizontal="left" vertical="center" wrapText="1"/>
    </xf>
    <xf numFmtId="0" fontId="13" fillId="0" borderId="33" xfId="4" applyFont="1" applyBorder="1" applyAlignment="1">
      <alignment horizontal="left" vertical="center" wrapText="1"/>
    </xf>
    <xf numFmtId="0" fontId="13" fillId="0" borderId="34" xfId="4" applyFont="1" applyBorder="1" applyAlignment="1">
      <alignment horizontal="left" vertical="center" wrapText="1"/>
    </xf>
    <xf numFmtId="0" fontId="13" fillId="0" borderId="56" xfId="4" applyFont="1" applyFill="1" applyBorder="1" applyAlignment="1">
      <alignment horizontal="left" vertical="center" wrapText="1"/>
    </xf>
    <xf numFmtId="0" fontId="13" fillId="0" borderId="57" xfId="4" applyFont="1" applyFill="1" applyBorder="1" applyAlignment="1">
      <alignment horizontal="left" vertical="center" wrapText="1"/>
    </xf>
    <xf numFmtId="0" fontId="13" fillId="0" borderId="74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center" wrapText="1"/>
    </xf>
    <xf numFmtId="0" fontId="13" fillId="0" borderId="9" xfId="4" applyFont="1" applyBorder="1" applyAlignment="1">
      <alignment horizontal="left" vertical="center" wrapText="1"/>
    </xf>
    <xf numFmtId="0" fontId="6" fillId="0" borderId="56" xfId="1" applyFont="1" applyFill="1" applyBorder="1" applyAlignment="1">
      <alignment horizontal="left" vertical="center" wrapText="1"/>
    </xf>
    <xf numFmtId="0" fontId="6" fillId="0" borderId="57" xfId="1" applyFont="1" applyFill="1" applyBorder="1" applyAlignment="1">
      <alignment horizontal="left" vertical="center" wrapText="1"/>
    </xf>
    <xf numFmtId="0" fontId="6" fillId="0" borderId="44" xfId="1" applyFont="1" applyBorder="1" applyAlignment="1">
      <alignment horizontal="left" vertical="center" wrapText="1"/>
    </xf>
    <xf numFmtId="0" fontId="6" fillId="0" borderId="77" xfId="1" applyFont="1" applyBorder="1" applyAlignment="1">
      <alignment horizontal="left" vertical="center" wrapText="1"/>
    </xf>
    <xf numFmtId="0" fontId="13" fillId="0" borderId="22" xfId="4" applyFont="1" applyBorder="1" applyAlignment="1">
      <alignment horizontal="left" vertical="center" wrapText="1"/>
    </xf>
    <xf numFmtId="0" fontId="13" fillId="0" borderId="73" xfId="4" applyFont="1" applyBorder="1" applyAlignment="1">
      <alignment horizontal="left" vertical="center" wrapText="1"/>
    </xf>
    <xf numFmtId="0" fontId="13" fillId="0" borderId="30" xfId="4" applyFont="1" applyFill="1" applyBorder="1" applyAlignment="1">
      <alignment horizontal="left" vertical="center" wrapText="1"/>
    </xf>
    <xf numFmtId="0" fontId="13" fillId="0" borderId="22" xfId="4" applyFont="1" applyFill="1" applyBorder="1" applyAlignment="1">
      <alignment horizontal="left" vertical="center" wrapText="1"/>
    </xf>
    <xf numFmtId="0" fontId="13" fillId="0" borderId="73" xfId="4" applyFont="1" applyFill="1" applyBorder="1" applyAlignment="1">
      <alignment horizontal="left" vertical="center" wrapText="1"/>
    </xf>
    <xf numFmtId="0" fontId="13" fillId="0" borderId="36" xfId="4" applyFont="1" applyBorder="1" applyAlignment="1">
      <alignment horizontal="left" vertical="center" wrapText="1"/>
    </xf>
    <xf numFmtId="0" fontId="13" fillId="0" borderId="60" xfId="4" applyFont="1" applyBorder="1" applyAlignment="1">
      <alignment horizontal="left" vertical="center" wrapText="1"/>
    </xf>
    <xf numFmtId="0" fontId="13" fillId="0" borderId="56" xfId="1" applyFont="1" applyBorder="1" applyAlignment="1">
      <alignment horizontal="left" vertical="center" wrapText="1"/>
    </xf>
    <xf numFmtId="0" fontId="13" fillId="0" borderId="57" xfId="1" applyFont="1" applyBorder="1" applyAlignment="1">
      <alignment horizontal="left" vertical="center" wrapText="1"/>
    </xf>
    <xf numFmtId="0" fontId="12" fillId="3" borderId="61" xfId="7" applyFont="1" applyFill="1" applyBorder="1" applyAlignment="1">
      <alignment horizontal="left" vertical="center" wrapText="1"/>
    </xf>
    <xf numFmtId="0" fontId="12" fillId="3" borderId="62" xfId="7" applyFont="1" applyFill="1" applyBorder="1" applyAlignment="1">
      <alignment horizontal="left" vertical="center" wrapText="1"/>
    </xf>
    <xf numFmtId="0" fontId="12" fillId="3" borderId="63" xfId="7" applyFont="1" applyFill="1" applyBorder="1" applyAlignment="1">
      <alignment horizontal="left" vertical="center" wrapText="1"/>
    </xf>
    <xf numFmtId="0" fontId="13" fillId="0" borderId="56" xfId="7" applyFont="1" applyBorder="1" applyAlignment="1">
      <alignment horizontal="left" vertical="center" wrapText="1"/>
    </xf>
    <xf numFmtId="0" fontId="13" fillId="0" borderId="57" xfId="7" applyFont="1" applyBorder="1" applyAlignment="1">
      <alignment horizontal="left" vertical="center" wrapText="1"/>
    </xf>
    <xf numFmtId="0" fontId="13" fillId="0" borderId="44" xfId="4" applyFont="1" applyBorder="1" applyAlignment="1">
      <alignment horizontal="left" vertical="center" wrapText="1"/>
    </xf>
    <xf numFmtId="0" fontId="13" fillId="0" borderId="77" xfId="4" applyFont="1" applyBorder="1" applyAlignment="1">
      <alignment horizontal="left" vertical="center" wrapText="1"/>
    </xf>
    <xf numFmtId="0" fontId="13" fillId="0" borderId="17" xfId="4" applyFont="1" applyBorder="1" applyAlignment="1">
      <alignment horizontal="left" vertical="center" wrapText="1"/>
    </xf>
    <xf numFmtId="0" fontId="13" fillId="0" borderId="39" xfId="4" applyFont="1" applyBorder="1" applyAlignment="1">
      <alignment horizontal="left" vertical="center" wrapText="1"/>
    </xf>
    <xf numFmtId="0" fontId="13" fillId="0" borderId="56" xfId="4" applyFont="1" applyBorder="1" applyAlignment="1">
      <alignment horizontal="left" vertical="center" wrapText="1"/>
    </xf>
    <xf numFmtId="0" fontId="13" fillId="0" borderId="57" xfId="4" applyFont="1" applyBorder="1" applyAlignment="1">
      <alignment horizontal="left" vertical="center" wrapText="1"/>
    </xf>
    <xf numFmtId="0" fontId="13" fillId="0" borderId="79" xfId="4" applyFont="1" applyBorder="1" applyAlignment="1">
      <alignment horizontal="left" vertical="center"/>
    </xf>
    <xf numFmtId="0" fontId="13" fillId="0" borderId="41" xfId="4" applyFont="1" applyBorder="1" applyAlignment="1">
      <alignment horizontal="left" vertical="center"/>
    </xf>
    <xf numFmtId="0" fontId="13" fillId="0" borderId="42" xfId="4" applyFont="1" applyBorder="1" applyAlignment="1">
      <alignment horizontal="left" vertical="center"/>
    </xf>
    <xf numFmtId="0" fontId="13" fillId="0" borderId="30" xfId="46" applyFont="1" applyBorder="1" applyAlignment="1">
      <alignment horizontal="left" vertical="center" wrapText="1"/>
    </xf>
    <xf numFmtId="0" fontId="13" fillId="0" borderId="26" xfId="46" applyFont="1" applyBorder="1" applyAlignment="1">
      <alignment horizontal="left" vertical="center" wrapText="1"/>
    </xf>
    <xf numFmtId="0" fontId="13" fillId="0" borderId="27" xfId="46" applyFont="1" applyBorder="1" applyAlignment="1">
      <alignment horizontal="left" vertical="center" wrapText="1"/>
    </xf>
    <xf numFmtId="0" fontId="100" fillId="0" borderId="0" xfId="0" applyFont="1" applyAlignment="1">
      <alignment horizontal="right"/>
    </xf>
    <xf numFmtId="0" fontId="13" fillId="0" borderId="79" xfId="46" applyFont="1" applyBorder="1" applyAlignment="1">
      <alignment horizontal="left" vertical="center" wrapText="1"/>
    </xf>
    <xf numFmtId="0" fontId="13" fillId="0" borderId="42" xfId="46" applyFont="1" applyBorder="1" applyAlignment="1">
      <alignment horizontal="left" vertical="center" wrapText="1"/>
    </xf>
    <xf numFmtId="0" fontId="12" fillId="3" borderId="5" xfId="46" applyFont="1" applyFill="1" applyBorder="1" applyAlignment="1">
      <alignment horizontal="left" vertical="center" wrapText="1"/>
    </xf>
    <xf numFmtId="0" fontId="12" fillId="3" borderId="6" xfId="46" applyFont="1" applyFill="1" applyBorder="1" applyAlignment="1">
      <alignment horizontal="left" vertical="center" wrapText="1"/>
    </xf>
    <xf numFmtId="0" fontId="12" fillId="3" borderId="7" xfId="46" applyFont="1" applyFill="1" applyBorder="1" applyAlignment="1">
      <alignment horizontal="left" vertical="center" wrapText="1"/>
    </xf>
    <xf numFmtId="0" fontId="13" fillId="0" borderId="65" xfId="46" applyFont="1" applyBorder="1" applyAlignment="1">
      <alignment horizontal="left" vertical="center" wrapText="1"/>
    </xf>
    <xf numFmtId="0" fontId="13" fillId="0" borderId="62" xfId="46" applyFont="1" applyBorder="1" applyAlignment="1">
      <alignment horizontal="left" vertical="center" wrapText="1"/>
    </xf>
    <xf numFmtId="0" fontId="13" fillId="0" borderId="63" xfId="46" applyFont="1" applyBorder="1" applyAlignment="1">
      <alignment horizontal="left" vertical="center" wrapText="1"/>
    </xf>
    <xf numFmtId="0" fontId="13" fillId="0" borderId="41" xfId="46" applyFont="1" applyBorder="1" applyAlignment="1">
      <alignment horizontal="left" vertical="center" wrapText="1"/>
    </xf>
    <xf numFmtId="0" fontId="12" fillId="3" borderId="5" xfId="46" applyFont="1" applyFill="1" applyBorder="1" applyAlignment="1">
      <alignment horizontal="left" vertical="center"/>
    </xf>
    <xf numFmtId="0" fontId="12" fillId="3" borderId="6" xfId="46" applyFont="1" applyFill="1" applyBorder="1" applyAlignment="1">
      <alignment horizontal="left" vertical="center"/>
    </xf>
    <xf numFmtId="0" fontId="12" fillId="3" borderId="7" xfId="46" applyFont="1" applyFill="1" applyBorder="1" applyAlignment="1">
      <alignment horizontal="left" vertical="center"/>
    </xf>
    <xf numFmtId="0" fontId="13" fillId="0" borderId="79" xfId="46" applyFont="1" applyFill="1" applyBorder="1" applyAlignment="1">
      <alignment horizontal="left" vertical="center" wrapText="1"/>
    </xf>
    <xf numFmtId="0" fontId="13" fillId="0" borderId="41" xfId="46" applyFont="1" applyFill="1" applyBorder="1" applyAlignment="1">
      <alignment horizontal="left" vertical="center" wrapText="1"/>
    </xf>
    <xf numFmtId="0" fontId="13" fillId="0" borderId="42" xfId="46" applyFont="1" applyFill="1" applyBorder="1" applyAlignment="1">
      <alignment horizontal="left" vertical="center" wrapText="1"/>
    </xf>
    <xf numFmtId="0" fontId="13" fillId="0" borderId="29" xfId="46" applyFont="1" applyBorder="1" applyAlignment="1">
      <alignment horizontal="left" vertical="center"/>
    </xf>
    <xf numFmtId="0" fontId="13" fillId="0" borderId="30" xfId="46" applyFont="1" applyBorder="1" applyAlignment="1">
      <alignment horizontal="left" vertical="center"/>
    </xf>
    <xf numFmtId="0" fontId="13" fillId="0" borderId="26" xfId="46" applyFont="1" applyBorder="1" applyAlignment="1">
      <alignment horizontal="left" vertical="center"/>
    </xf>
    <xf numFmtId="0" fontId="13" fillId="0" borderId="29" xfId="46" applyFont="1" applyBorder="1" applyAlignment="1">
      <alignment horizontal="left" vertical="center" wrapText="1"/>
    </xf>
    <xf numFmtId="0" fontId="13" fillId="0" borderId="30" xfId="46" applyFont="1" applyFill="1" applyBorder="1" applyAlignment="1">
      <alignment horizontal="left" vertical="center" wrapText="1"/>
    </xf>
    <xf numFmtId="0" fontId="13" fillId="0" borderId="27" xfId="46" applyFont="1" applyFill="1" applyBorder="1" applyAlignment="1">
      <alignment horizontal="left" vertical="center" wrapText="1"/>
    </xf>
    <xf numFmtId="0" fontId="13" fillId="0" borderId="23" xfId="46" applyFont="1" applyBorder="1" applyAlignment="1">
      <alignment horizontal="left" vertical="center"/>
    </xf>
    <xf numFmtId="0" fontId="13" fillId="0" borderId="19" xfId="46" applyFont="1" applyBorder="1" applyAlignment="1">
      <alignment horizontal="left" vertical="center"/>
    </xf>
    <xf numFmtId="0" fontId="13" fillId="0" borderId="0" xfId="46" applyFont="1" applyBorder="1" applyAlignment="1">
      <alignment horizontal="right"/>
    </xf>
    <xf numFmtId="0" fontId="12" fillId="65" borderId="2" xfId="46" applyFont="1" applyFill="1" applyBorder="1" applyAlignment="1">
      <alignment horizontal="center" vertical="center" wrapText="1"/>
    </xf>
    <xf numFmtId="0" fontId="12" fillId="65" borderId="3" xfId="46" applyFont="1" applyFill="1" applyBorder="1" applyAlignment="1">
      <alignment horizontal="center" vertical="center" wrapText="1"/>
    </xf>
    <xf numFmtId="0" fontId="12" fillId="65" borderId="8" xfId="46" applyFont="1" applyFill="1" applyBorder="1" applyAlignment="1">
      <alignment horizontal="center" vertical="center" wrapText="1"/>
    </xf>
    <xf numFmtId="0" fontId="12" fillId="65" borderId="1" xfId="46" applyFont="1" applyFill="1" applyBorder="1" applyAlignment="1">
      <alignment horizontal="center" vertical="center" wrapText="1"/>
    </xf>
    <xf numFmtId="49" fontId="12" fillId="66" borderId="5" xfId="46" quotePrefix="1" applyNumberFormat="1" applyFont="1" applyFill="1" applyBorder="1" applyAlignment="1">
      <alignment horizontal="center"/>
    </xf>
    <xf numFmtId="49" fontId="12" fillId="66" borderId="6" xfId="46" applyNumberFormat="1" applyFont="1" applyFill="1" applyBorder="1" applyAlignment="1">
      <alignment horizontal="center"/>
    </xf>
    <xf numFmtId="49" fontId="12" fillId="66" borderId="7" xfId="46" applyNumberFormat="1" applyFont="1" applyFill="1" applyBorder="1" applyAlignment="1">
      <alignment horizontal="center"/>
    </xf>
    <xf numFmtId="0" fontId="12" fillId="3" borderId="10" xfId="46" applyFont="1" applyFill="1" applyBorder="1" applyAlignment="1">
      <alignment horizontal="left" vertical="center"/>
    </xf>
    <xf numFmtId="0" fontId="12" fillId="3" borderId="17" xfId="46" applyFont="1" applyFill="1" applyBorder="1" applyAlignment="1">
      <alignment horizontal="left" vertical="center"/>
    </xf>
    <xf numFmtId="0" fontId="12" fillId="3" borderId="12" xfId="46" applyFont="1" applyFill="1" applyBorder="1" applyAlignment="1">
      <alignment horizontal="left" vertical="center"/>
    </xf>
    <xf numFmtId="0" fontId="27" fillId="0" borderId="0" xfId="0" applyFont="1" applyAlignment="1">
      <alignment horizontal="center" vertical="center" wrapText="1"/>
    </xf>
    <xf numFmtId="0" fontId="7" fillId="0" borderId="0" xfId="31" applyFont="1" applyAlignment="1">
      <alignment horizontal="right"/>
    </xf>
    <xf numFmtId="0" fontId="17" fillId="0" borderId="0" xfId="31" applyFont="1" applyAlignment="1">
      <alignment horizontal="center" vertical="center"/>
    </xf>
    <xf numFmtId="0" fontId="18" fillId="0" borderId="61" xfId="31" applyFont="1" applyBorder="1" applyAlignment="1">
      <alignment horizontal="center" vertical="center" wrapText="1"/>
    </xf>
    <xf numFmtId="0" fontId="6" fillId="0" borderId="40" xfId="31" applyFont="1" applyBorder="1" applyAlignment="1">
      <alignment horizontal="center" vertical="center" wrapText="1"/>
    </xf>
    <xf numFmtId="0" fontId="7" fillId="0" borderId="61" xfId="31" applyFont="1" applyBorder="1" applyAlignment="1">
      <alignment horizontal="center" vertical="center" wrapText="1"/>
    </xf>
    <xf numFmtId="0" fontId="7" fillId="0" borderId="63" xfId="31" applyFont="1" applyBorder="1" applyAlignment="1">
      <alignment horizontal="center" vertical="center" wrapText="1"/>
    </xf>
    <xf numFmtId="0" fontId="7" fillId="0" borderId="55" xfId="31" applyFont="1" applyBorder="1" applyAlignment="1">
      <alignment horizontal="center" vertical="center" wrapText="1"/>
    </xf>
    <xf numFmtId="0" fontId="7" fillId="0" borderId="57" xfId="31" applyFont="1" applyBorder="1" applyAlignment="1">
      <alignment horizontal="center" vertical="center" wrapText="1"/>
    </xf>
    <xf numFmtId="0" fontId="7" fillId="0" borderId="62" xfId="31" applyFont="1" applyBorder="1" applyAlignment="1">
      <alignment horizontal="center" vertical="center" wrapText="1"/>
    </xf>
    <xf numFmtId="0" fontId="6" fillId="0" borderId="62" xfId="31" applyFont="1" applyBorder="1" applyAlignment="1">
      <alignment horizontal="center" wrapText="1"/>
    </xf>
    <xf numFmtId="0" fontId="6" fillId="0" borderId="63" xfId="31" applyFont="1" applyBorder="1" applyAlignment="1">
      <alignment horizontal="center" wrapText="1"/>
    </xf>
    <xf numFmtId="0" fontId="21" fillId="0" borderId="0" xfId="36" applyFont="1" applyFill="1" applyAlignment="1">
      <alignment horizontal="right" vertical="center" wrapText="1"/>
    </xf>
    <xf numFmtId="170" fontId="22" fillId="0" borderId="0" xfId="37" applyNumberFormat="1" applyFont="1" applyFill="1" applyBorder="1" applyAlignment="1">
      <alignment horizontal="center" wrapText="1"/>
    </xf>
    <xf numFmtId="0" fontId="13" fillId="0" borderId="1" xfId="36" applyFont="1" applyFill="1" applyBorder="1" applyAlignment="1">
      <alignment horizontal="right" wrapText="1"/>
    </xf>
    <xf numFmtId="0" fontId="12" fillId="0" borderId="2" xfId="36" applyFont="1" applyFill="1" applyBorder="1" applyAlignment="1">
      <alignment horizontal="center" vertical="center" wrapText="1"/>
    </xf>
    <xf numFmtId="0" fontId="12" fillId="0" borderId="68" xfId="36" applyFont="1" applyFill="1" applyBorder="1" applyAlignment="1">
      <alignment horizontal="center" vertical="center" wrapText="1"/>
    </xf>
    <xf numFmtId="0" fontId="12" fillId="0" borderId="71" xfId="36" applyFont="1" applyFill="1" applyBorder="1" applyAlignment="1">
      <alignment horizontal="center" vertical="center" wrapText="1"/>
    </xf>
    <xf numFmtId="0" fontId="12" fillId="0" borderId="75" xfId="36" applyFont="1" applyFill="1" applyBorder="1" applyAlignment="1">
      <alignment horizontal="center" vertical="center" wrapText="1"/>
    </xf>
    <xf numFmtId="0" fontId="12" fillId="0" borderId="3" xfId="36" applyFont="1" applyFill="1" applyBorder="1" applyAlignment="1">
      <alignment horizontal="center" vertical="center" wrapText="1"/>
    </xf>
    <xf numFmtId="0" fontId="12" fillId="0" borderId="61" xfId="36" applyFont="1" applyFill="1" applyBorder="1" applyAlignment="1">
      <alignment horizontal="center" vertical="center" wrapText="1"/>
    </xf>
    <xf numFmtId="0" fontId="12" fillId="0" borderId="62" xfId="36" applyFont="1" applyFill="1" applyBorder="1" applyAlignment="1">
      <alignment horizontal="center" vertical="center" wrapText="1"/>
    </xf>
    <xf numFmtId="0" fontId="12" fillId="0" borderId="63" xfId="36" applyFont="1" applyFill="1" applyBorder="1" applyAlignment="1">
      <alignment horizontal="center" vertical="center" wrapText="1"/>
    </xf>
    <xf numFmtId="0" fontId="12" fillId="0" borderId="4" xfId="36" applyFont="1" applyFill="1" applyBorder="1" applyAlignment="1">
      <alignment horizontal="center" vertical="center" wrapText="1"/>
    </xf>
    <xf numFmtId="3" fontId="12" fillId="0" borderId="2" xfId="38" applyNumberFormat="1" applyFont="1" applyFill="1" applyBorder="1" applyAlignment="1">
      <alignment horizontal="center" wrapText="1"/>
    </xf>
    <xf numFmtId="3" fontId="12" fillId="0" borderId="3" xfId="38" applyNumberFormat="1" applyFont="1" applyFill="1" applyBorder="1" applyAlignment="1">
      <alignment horizontal="center" wrapText="1"/>
    </xf>
    <xf numFmtId="3" fontId="12" fillId="0" borderId="4" xfId="38" applyNumberFormat="1" applyFont="1" applyFill="1" applyBorder="1" applyAlignment="1">
      <alignment horizontal="center" wrapText="1"/>
    </xf>
    <xf numFmtId="3" fontId="12" fillId="0" borderId="68" xfId="38" applyNumberFormat="1" applyFont="1" applyFill="1" applyBorder="1" applyAlignment="1">
      <alignment horizontal="center" wrapText="1"/>
    </xf>
    <xf numFmtId="3" fontId="12" fillId="0" borderId="0" xfId="38" applyNumberFormat="1" applyFont="1" applyFill="1" applyBorder="1" applyAlignment="1">
      <alignment horizontal="center" wrapText="1"/>
    </xf>
    <xf numFmtId="3" fontId="12" fillId="0" borderId="47" xfId="38" applyNumberFormat="1" applyFont="1" applyFill="1" applyBorder="1" applyAlignment="1">
      <alignment horizontal="center" wrapText="1"/>
    </xf>
    <xf numFmtId="3" fontId="12" fillId="0" borderId="8" xfId="38" applyNumberFormat="1" applyFont="1" applyFill="1" applyBorder="1" applyAlignment="1">
      <alignment horizontal="center" wrapText="1"/>
    </xf>
    <xf numFmtId="3" fontId="12" fillId="0" borderId="1" xfId="38" applyNumberFormat="1" applyFont="1" applyFill="1" applyBorder="1" applyAlignment="1">
      <alignment horizontal="center" wrapText="1"/>
    </xf>
    <xf numFmtId="3" fontId="12" fillId="0" borderId="9" xfId="38" applyNumberFormat="1" applyFont="1" applyFill="1" applyBorder="1" applyAlignment="1">
      <alignment horizontal="center" wrapText="1"/>
    </xf>
    <xf numFmtId="49" fontId="12" fillId="0" borderId="71" xfId="36" applyNumberFormat="1" applyFont="1" applyFill="1" applyBorder="1" applyAlignment="1">
      <alignment horizontal="center" vertical="center" textRotation="90" wrapText="1"/>
    </xf>
    <xf numFmtId="49" fontId="12" fillId="0" borderId="49" xfId="36" applyNumberFormat="1" applyFont="1" applyFill="1" applyBorder="1" applyAlignment="1">
      <alignment horizontal="center" vertical="center" textRotation="90" wrapText="1"/>
    </xf>
    <xf numFmtId="49" fontId="12" fillId="0" borderId="75" xfId="36" applyNumberFormat="1" applyFont="1" applyFill="1" applyBorder="1" applyAlignment="1">
      <alignment horizontal="center" vertical="center" textRotation="90" wrapText="1"/>
    </xf>
    <xf numFmtId="0" fontId="12" fillId="0" borderId="71" xfId="36" applyFont="1" applyFill="1" applyBorder="1" applyAlignment="1">
      <alignment horizontal="center" vertical="center" textRotation="90" wrapText="1"/>
    </xf>
    <xf numFmtId="0" fontId="12" fillId="0" borderId="49" xfId="36" applyFont="1" applyFill="1" applyBorder="1" applyAlignment="1">
      <alignment horizontal="center" vertical="center" textRotation="90" wrapText="1"/>
    </xf>
    <xf numFmtId="0" fontId="12" fillId="0" borderId="75" xfId="36" applyFont="1" applyFill="1" applyBorder="1" applyAlignment="1">
      <alignment horizontal="center" vertical="center" textRotation="90" wrapText="1"/>
    </xf>
    <xf numFmtId="49" fontId="7" fillId="0" borderId="71" xfId="38" applyNumberFormat="1" applyFont="1" applyFill="1" applyBorder="1" applyAlignment="1">
      <alignment horizontal="center" vertical="center" textRotation="90" wrapText="1"/>
    </xf>
    <xf numFmtId="49" fontId="7" fillId="0" borderId="49" xfId="38" applyNumberFormat="1" applyFont="1" applyFill="1" applyBorder="1" applyAlignment="1">
      <alignment horizontal="center" vertical="center" textRotation="90" wrapText="1"/>
    </xf>
    <xf numFmtId="49" fontId="7" fillId="0" borderId="75" xfId="38" applyNumberFormat="1" applyFont="1" applyFill="1" applyBorder="1" applyAlignment="1">
      <alignment horizontal="center" vertical="center" textRotation="90" wrapText="1"/>
    </xf>
    <xf numFmtId="168" fontId="23" fillId="0" borderId="0" xfId="38" applyNumberFormat="1" applyFont="1" applyFill="1" applyAlignment="1">
      <alignment horizontal="right" vertical="center" wrapText="1"/>
    </xf>
    <xf numFmtId="168" fontId="7" fillId="0" borderId="0" xfId="38" applyNumberFormat="1" applyFont="1" applyFill="1" applyBorder="1" applyAlignment="1">
      <alignment horizontal="center" wrapText="1"/>
    </xf>
    <xf numFmtId="168" fontId="6" fillId="0" borderId="1" xfId="38" applyNumberFormat="1" applyFont="1" applyFill="1" applyBorder="1" applyAlignment="1">
      <alignment horizontal="right" wrapText="1"/>
    </xf>
    <xf numFmtId="168" fontId="7" fillId="3" borderId="2" xfId="38" applyNumberFormat="1" applyFont="1" applyFill="1" applyBorder="1" applyAlignment="1">
      <alignment horizontal="center" vertical="center" wrapText="1"/>
    </xf>
    <xf numFmtId="168" fontId="7" fillId="3" borderId="68" xfId="38" applyNumberFormat="1" applyFont="1" applyFill="1" applyBorder="1" applyAlignment="1">
      <alignment horizontal="center" vertical="center" wrapText="1"/>
    </xf>
    <xf numFmtId="168" fontId="7" fillId="3" borderId="71" xfId="38" applyNumberFormat="1" applyFont="1" applyFill="1" applyBorder="1" applyAlignment="1">
      <alignment horizontal="center" vertical="center" wrapText="1"/>
    </xf>
    <xf numFmtId="168" fontId="7" fillId="3" borderId="49" xfId="38" applyNumberFormat="1" applyFont="1" applyFill="1" applyBorder="1" applyAlignment="1">
      <alignment horizontal="center" vertical="center" wrapText="1"/>
    </xf>
    <xf numFmtId="168" fontId="7" fillId="3" borderId="75" xfId="38" applyNumberFormat="1" applyFont="1" applyFill="1" applyBorder="1" applyAlignment="1">
      <alignment horizontal="center" vertical="center" wrapText="1"/>
    </xf>
    <xf numFmtId="168" fontId="7" fillId="3" borderId="8" xfId="38" applyNumberFormat="1" applyFont="1" applyFill="1" applyBorder="1" applyAlignment="1">
      <alignment horizontal="center" vertical="center" wrapText="1"/>
    </xf>
    <xf numFmtId="168" fontId="7" fillId="3" borderId="5" xfId="38" applyNumberFormat="1" applyFont="1" applyFill="1" applyBorder="1" applyAlignment="1">
      <alignment horizontal="center" vertical="center" wrapText="1"/>
    </xf>
    <xf numFmtId="168" fontId="7" fillId="3" borderId="6" xfId="38" applyNumberFormat="1" applyFont="1" applyFill="1" applyBorder="1" applyAlignment="1">
      <alignment horizontal="center" vertical="center" wrapText="1"/>
    </xf>
    <xf numFmtId="168" fontId="7" fillId="3" borderId="7" xfId="38" applyNumberFormat="1" applyFont="1" applyFill="1" applyBorder="1" applyAlignment="1">
      <alignment horizontal="center" vertical="center" wrapText="1"/>
    </xf>
    <xf numFmtId="168" fontId="7" fillId="3" borderId="3" xfId="38" applyNumberFormat="1" applyFont="1" applyFill="1" applyBorder="1" applyAlignment="1">
      <alignment horizontal="center" vertical="center" wrapText="1"/>
    </xf>
    <xf numFmtId="168" fontId="7" fillId="3" borderId="4" xfId="38" applyNumberFormat="1" applyFont="1" applyFill="1" applyBorder="1" applyAlignment="1">
      <alignment horizontal="center" vertical="center" wrapText="1"/>
    </xf>
    <xf numFmtId="168" fontId="7" fillId="3" borderId="61" xfId="38" applyNumberFormat="1" applyFont="1" applyFill="1" applyBorder="1" applyAlignment="1">
      <alignment horizontal="center" vertical="center" wrapText="1"/>
    </xf>
    <xf numFmtId="168" fontId="7" fillId="3" borderId="62" xfId="38" applyNumberFormat="1" applyFont="1" applyFill="1" applyBorder="1" applyAlignment="1">
      <alignment horizontal="center" vertical="center" wrapText="1"/>
    </xf>
    <xf numFmtId="168" fontId="7" fillId="3" borderId="63" xfId="38" applyNumberFormat="1" applyFont="1" applyFill="1" applyBorder="1" applyAlignment="1">
      <alignment horizontal="center" vertical="center" wrapText="1"/>
    </xf>
    <xf numFmtId="0" fontId="12" fillId="0" borderId="55" xfId="36" applyFont="1" applyFill="1" applyBorder="1" applyAlignment="1">
      <alignment horizontal="center" vertical="center" wrapText="1"/>
    </xf>
    <xf numFmtId="0" fontId="12" fillId="0" borderId="28" xfId="36" applyFont="1" applyFill="1" applyBorder="1" applyAlignment="1">
      <alignment horizontal="center" vertical="center" wrapText="1"/>
    </xf>
    <xf numFmtId="0" fontId="12" fillId="0" borderId="43" xfId="36" applyFont="1" applyFill="1" applyBorder="1" applyAlignment="1">
      <alignment horizontal="center" vertical="center" wrapText="1"/>
    </xf>
    <xf numFmtId="0" fontId="12" fillId="0" borderId="21" xfId="36" applyFont="1" applyFill="1" applyBorder="1" applyAlignment="1">
      <alignment horizontal="center" vertical="center" wrapText="1"/>
    </xf>
    <xf numFmtId="0" fontId="25" fillId="0" borderId="0" xfId="36" applyFont="1" applyBorder="1" applyAlignment="1">
      <alignment horizontal="center" wrapText="1"/>
    </xf>
    <xf numFmtId="0" fontId="12" fillId="0" borderId="57" xfId="36" applyFont="1" applyFill="1" applyBorder="1" applyAlignment="1">
      <alignment horizontal="center" vertical="center" wrapText="1"/>
    </xf>
    <xf numFmtId="0" fontId="12" fillId="0" borderId="77" xfId="36" applyFont="1" applyFill="1" applyBorder="1" applyAlignment="1">
      <alignment horizontal="center" vertical="center" wrapText="1"/>
    </xf>
    <xf numFmtId="49" fontId="12" fillId="0" borderId="55" xfId="36" applyNumberFormat="1" applyFont="1" applyFill="1" applyBorder="1" applyAlignment="1">
      <alignment horizontal="center" vertical="center" wrapText="1"/>
    </xf>
    <xf numFmtId="49" fontId="12" fillId="0" borderId="56" xfId="36" applyNumberFormat="1" applyFont="1" applyFill="1" applyBorder="1" applyAlignment="1">
      <alignment horizontal="center" vertical="center" wrapText="1"/>
    </xf>
    <xf numFmtId="49" fontId="12" fillId="0" borderId="57" xfId="36" applyNumberFormat="1" applyFont="1" applyFill="1" applyBorder="1" applyAlignment="1">
      <alignment horizontal="center" vertical="center" wrapText="1"/>
    </xf>
    <xf numFmtId="0" fontId="12" fillId="0" borderId="35" xfId="36" applyFont="1" applyFill="1" applyBorder="1" applyAlignment="1">
      <alignment horizontal="center" vertical="center" wrapText="1"/>
    </xf>
    <xf numFmtId="0" fontId="12" fillId="0" borderId="50" xfId="36" applyFont="1" applyFill="1" applyBorder="1" applyAlignment="1">
      <alignment horizontal="center" vertical="center" wrapText="1"/>
    </xf>
    <xf numFmtId="0" fontId="12" fillId="0" borderId="45" xfId="36" applyFont="1" applyFill="1" applyBorder="1" applyAlignment="1">
      <alignment horizontal="center" vertical="center" wrapText="1"/>
    </xf>
    <xf numFmtId="0" fontId="12" fillId="0" borderId="14" xfId="36" applyFont="1" applyFill="1" applyBorder="1" applyAlignment="1">
      <alignment horizontal="center" vertical="center" wrapText="1"/>
    </xf>
    <xf numFmtId="0" fontId="22" fillId="0" borderId="0" xfId="36" applyFont="1" applyAlignment="1">
      <alignment horizontal="center" wrapText="1"/>
    </xf>
    <xf numFmtId="0" fontId="12" fillId="0" borderId="8" xfId="36" applyFont="1" applyFill="1" applyBorder="1" applyAlignment="1">
      <alignment horizontal="center" vertical="center" wrapText="1"/>
    </xf>
    <xf numFmtId="0" fontId="12" fillId="0" borderId="9" xfId="36" applyFont="1" applyFill="1" applyBorder="1" applyAlignment="1">
      <alignment horizontal="center" vertical="center" wrapText="1"/>
    </xf>
    <xf numFmtId="14" fontId="12" fillId="0" borderId="61" xfId="36" applyNumberFormat="1" applyFont="1" applyFill="1" applyBorder="1" applyAlignment="1">
      <alignment horizontal="center" vertical="center"/>
    </xf>
    <xf numFmtId="14" fontId="12" fillId="0" borderId="62" xfId="36" applyNumberFormat="1" applyFont="1" applyFill="1" applyBorder="1" applyAlignment="1">
      <alignment horizontal="center" vertical="center"/>
    </xf>
    <xf numFmtId="14" fontId="12" fillId="0" borderId="63" xfId="36" applyNumberFormat="1" applyFont="1" applyFill="1" applyBorder="1" applyAlignment="1">
      <alignment horizontal="center" vertical="center"/>
    </xf>
    <xf numFmtId="49" fontId="12" fillId="0" borderId="5" xfId="36" applyNumberFormat="1" applyFont="1" applyFill="1" applyBorder="1" applyAlignment="1">
      <alignment horizontal="center" vertical="center" wrapText="1"/>
    </xf>
    <xf numFmtId="49" fontId="12" fillId="0" borderId="6" xfId="36" applyNumberFormat="1" applyFont="1" applyFill="1" applyBorder="1" applyAlignment="1">
      <alignment horizontal="center" vertical="center" wrapText="1"/>
    </xf>
    <xf numFmtId="49" fontId="12" fillId="0" borderId="7" xfId="36" applyNumberFormat="1" applyFont="1" applyFill="1" applyBorder="1" applyAlignment="1">
      <alignment horizontal="center" vertical="center" wrapText="1"/>
    </xf>
    <xf numFmtId="0" fontId="24" fillId="0" borderId="3" xfId="36" applyFont="1" applyBorder="1" applyAlignment="1">
      <alignment horizontal="left" vertical="center" wrapText="1"/>
    </xf>
    <xf numFmtId="0" fontId="27" fillId="0" borderId="0" xfId="36" applyFont="1" applyAlignment="1">
      <alignment horizontal="center"/>
    </xf>
    <xf numFmtId="0" fontId="21" fillId="0" borderId="71" xfId="36" applyFont="1" applyBorder="1" applyAlignment="1">
      <alignment horizontal="center" vertical="center" wrapText="1"/>
    </xf>
    <xf numFmtId="0" fontId="21" fillId="0" borderId="49" xfId="36" applyFont="1" applyBorder="1" applyAlignment="1">
      <alignment horizontal="center" vertical="center" wrapText="1"/>
    </xf>
    <xf numFmtId="0" fontId="21" fillId="0" borderId="75" xfId="36" applyFont="1" applyBorder="1" applyAlignment="1">
      <alignment horizontal="center" vertical="center" wrapText="1"/>
    </xf>
    <xf numFmtId="0" fontId="21" fillId="0" borderId="2" xfId="36" applyFont="1" applyBorder="1" applyAlignment="1">
      <alignment horizontal="left" wrapText="1"/>
    </xf>
    <xf numFmtId="0" fontId="21" fillId="0" borderId="4" xfId="36" applyFont="1" applyBorder="1" applyAlignment="1">
      <alignment horizontal="left" wrapText="1"/>
    </xf>
    <xf numFmtId="0" fontId="21" fillId="0" borderId="2" xfId="36" applyFont="1" applyBorder="1" applyAlignment="1">
      <alignment horizontal="left" vertical="center" wrapText="1"/>
    </xf>
    <xf numFmtId="0" fontId="21" fillId="0" borderId="4" xfId="36" applyFont="1" applyBorder="1" applyAlignment="1">
      <alignment horizontal="left" vertical="center" wrapText="1"/>
    </xf>
    <xf numFmtId="0" fontId="21" fillId="0" borderId="5" xfId="36" applyFont="1" applyBorder="1" applyAlignment="1">
      <alignment horizontal="left" vertical="center" wrapText="1"/>
    </xf>
    <xf numFmtId="0" fontId="21" fillId="0" borderId="7" xfId="36" applyFont="1" applyBorder="1" applyAlignment="1">
      <alignment horizontal="left" vertical="center" wrapText="1"/>
    </xf>
    <xf numFmtId="0" fontId="12" fillId="0" borderId="4" xfId="39" applyFont="1" applyBorder="1" applyAlignment="1">
      <alignment horizontal="center" vertical="center" wrapText="1"/>
    </xf>
    <xf numFmtId="0" fontId="12" fillId="0" borderId="47" xfId="39" applyFont="1" applyBorder="1" applyAlignment="1">
      <alignment horizontal="center" vertical="center" wrapText="1"/>
    </xf>
    <xf numFmtId="0" fontId="12" fillId="0" borderId="9" xfId="39" applyFont="1" applyBorder="1" applyAlignment="1">
      <alignment horizontal="center" vertical="center" wrapText="1"/>
    </xf>
    <xf numFmtId="0" fontId="12" fillId="0" borderId="63" xfId="39" applyFont="1" applyBorder="1" applyAlignment="1">
      <alignment horizontal="center" vertical="center" wrapText="1"/>
    </xf>
    <xf numFmtId="0" fontId="12" fillId="0" borderId="27" xfId="39" applyFont="1" applyBorder="1" applyAlignment="1">
      <alignment horizontal="center" vertical="center" wrapText="1"/>
    </xf>
    <xf numFmtId="0" fontId="12" fillId="0" borderId="42" xfId="39" applyFont="1" applyBorder="1" applyAlignment="1">
      <alignment horizontal="center" vertical="center" wrapText="1"/>
    </xf>
    <xf numFmtId="0" fontId="7" fillId="0" borderId="0" xfId="39" applyFont="1" applyAlignment="1">
      <alignment horizontal="right"/>
    </xf>
    <xf numFmtId="0" fontId="12" fillId="0" borderId="0" xfId="39" applyFont="1" applyAlignment="1">
      <alignment horizontal="center" wrapText="1"/>
    </xf>
    <xf numFmtId="0" fontId="7" fillId="0" borderId="3" xfId="39" applyFont="1" applyBorder="1" applyAlignment="1">
      <alignment horizontal="center" vertical="center" wrapText="1"/>
    </xf>
    <xf numFmtId="0" fontId="7" fillId="0" borderId="4" xfId="39" applyFont="1" applyBorder="1" applyAlignment="1">
      <alignment horizontal="center" vertical="center" wrapText="1"/>
    </xf>
    <xf numFmtId="0" fontId="7" fillId="0" borderId="1" xfId="39" applyFont="1" applyBorder="1" applyAlignment="1">
      <alignment horizontal="center" vertical="center" wrapText="1"/>
    </xf>
    <xf numFmtId="0" fontId="7" fillId="0" borderId="9" xfId="39" applyFont="1" applyBorder="1" applyAlignment="1">
      <alignment horizontal="center" vertical="center" wrapText="1"/>
    </xf>
    <xf numFmtId="0" fontId="7" fillId="0" borderId="5" xfId="39" applyFont="1" applyBorder="1" applyAlignment="1">
      <alignment horizontal="center" vertical="center"/>
    </xf>
    <xf numFmtId="0" fontId="7" fillId="0" borderId="6" xfId="39" applyFont="1" applyBorder="1" applyAlignment="1">
      <alignment horizontal="center" vertical="center"/>
    </xf>
    <xf numFmtId="0" fontId="7" fillId="0" borderId="7" xfId="39" applyFont="1" applyBorder="1" applyAlignment="1">
      <alignment horizontal="center" vertical="center"/>
    </xf>
    <xf numFmtId="0" fontId="12" fillId="0" borderId="34" xfId="39" applyFont="1" applyBorder="1" applyAlignment="1">
      <alignment horizontal="center" vertical="center" wrapText="1"/>
    </xf>
    <xf numFmtId="49" fontId="12" fillId="0" borderId="71" xfId="39" applyNumberFormat="1" applyFont="1" applyBorder="1" applyAlignment="1">
      <alignment horizontal="center" vertical="center" textRotation="90" wrapText="1"/>
    </xf>
    <xf numFmtId="49" fontId="12" fillId="0" borderId="49" xfId="39" applyNumberFormat="1" applyFont="1" applyBorder="1" applyAlignment="1">
      <alignment horizontal="center" vertical="center" textRotation="90" wrapText="1"/>
    </xf>
    <xf numFmtId="49" fontId="12" fillId="0" borderId="75" xfId="39" applyNumberFormat="1" applyFont="1" applyBorder="1" applyAlignment="1">
      <alignment horizontal="center" vertical="center" textRotation="90" wrapText="1"/>
    </xf>
    <xf numFmtId="49" fontId="12" fillId="0" borderId="24" xfId="39" applyNumberFormat="1" applyFont="1" applyBorder="1" applyAlignment="1">
      <alignment horizontal="center" vertical="center" textRotation="90" wrapText="1"/>
    </xf>
    <xf numFmtId="49" fontId="12" fillId="0" borderId="31" xfId="39" applyNumberFormat="1" applyFont="1" applyBorder="1" applyAlignment="1">
      <alignment horizontal="center" vertical="center" textRotation="90" wrapText="1"/>
    </xf>
    <xf numFmtId="49" fontId="12" fillId="0" borderId="64" xfId="39" applyNumberFormat="1" applyFont="1" applyBorder="1" applyAlignment="1">
      <alignment horizontal="center" vertical="center" textRotation="90" wrapText="1"/>
    </xf>
    <xf numFmtId="0" fontId="21" fillId="0" borderId="0" xfId="39" applyFont="1" applyFill="1" applyAlignment="1">
      <alignment horizontal="right" vertical="center" wrapText="1"/>
    </xf>
    <xf numFmtId="0" fontId="13" fillId="0" borderId="1" xfId="39" applyFont="1" applyFill="1" applyBorder="1" applyAlignment="1">
      <alignment horizontal="right" wrapText="1"/>
    </xf>
    <xf numFmtId="0" fontId="12" fillId="3" borderId="71" xfId="39" applyFont="1" applyFill="1" applyBorder="1" applyAlignment="1">
      <alignment horizontal="center" vertical="center" wrapText="1"/>
    </xf>
    <xf numFmtId="0" fontId="12" fillId="3" borderId="75" xfId="39" applyFont="1" applyFill="1" applyBorder="1" applyAlignment="1">
      <alignment horizontal="center" vertical="center" wrapText="1"/>
    </xf>
    <xf numFmtId="0" fontId="12" fillId="3" borderId="61" xfId="39" applyFont="1" applyFill="1" applyBorder="1" applyAlignment="1">
      <alignment horizontal="center" vertical="center" wrapText="1"/>
    </xf>
    <xf numFmtId="0" fontId="12" fillId="3" borderId="62" xfId="39" applyFont="1" applyFill="1" applyBorder="1" applyAlignment="1">
      <alignment horizontal="center" vertical="center" wrapText="1"/>
    </xf>
    <xf numFmtId="0" fontId="12" fillId="3" borderId="63" xfId="39" applyFont="1" applyFill="1" applyBorder="1" applyAlignment="1">
      <alignment horizontal="center" vertical="center" wrapText="1"/>
    </xf>
    <xf numFmtId="0" fontId="12" fillId="2" borderId="61" xfId="39" applyFont="1" applyFill="1" applyBorder="1" applyAlignment="1">
      <alignment horizontal="center" vertical="center" wrapText="1"/>
    </xf>
    <xf numFmtId="0" fontId="12" fillId="2" borderId="62" xfId="39" applyFont="1" applyFill="1" applyBorder="1" applyAlignment="1">
      <alignment horizontal="center" vertical="center" wrapText="1"/>
    </xf>
    <xf numFmtId="0" fontId="12" fillId="2" borderId="63" xfId="39" applyFont="1" applyFill="1" applyBorder="1" applyAlignment="1">
      <alignment horizontal="center" vertical="center" wrapText="1"/>
    </xf>
    <xf numFmtId="0" fontId="30" fillId="0" borderId="0" xfId="39" applyFont="1" applyAlignment="1">
      <alignment horizontal="center" wrapText="1"/>
    </xf>
    <xf numFmtId="0" fontId="12" fillId="3" borderId="5" xfId="39" applyFont="1" applyFill="1" applyBorder="1" applyAlignment="1">
      <alignment horizontal="center" vertical="center" wrapText="1"/>
    </xf>
    <xf numFmtId="0" fontId="12" fillId="3" borderId="6" xfId="39" applyFont="1" applyFill="1" applyBorder="1" applyAlignment="1">
      <alignment horizontal="center" vertical="center" wrapText="1"/>
    </xf>
    <xf numFmtId="0" fontId="12" fillId="3" borderId="7" xfId="39" applyFont="1" applyFill="1" applyBorder="1" applyAlignment="1">
      <alignment horizontal="center" vertical="center" wrapText="1"/>
    </xf>
    <xf numFmtId="0" fontId="12" fillId="3" borderId="2" xfId="39" applyFont="1" applyFill="1" applyBorder="1" applyAlignment="1">
      <alignment horizontal="center" vertical="center" wrapText="1"/>
    </xf>
    <xf numFmtId="0" fontId="12" fillId="3" borderId="3" xfId="39" applyFont="1" applyFill="1" applyBorder="1" applyAlignment="1">
      <alignment horizontal="center" vertical="center" wrapText="1"/>
    </xf>
    <xf numFmtId="0" fontId="12" fillId="3" borderId="4" xfId="39" applyFont="1" applyFill="1" applyBorder="1" applyAlignment="1">
      <alignment horizontal="center" vertical="center" wrapText="1"/>
    </xf>
    <xf numFmtId="0" fontId="13" fillId="0" borderId="0" xfId="39" applyFont="1" applyAlignment="1">
      <alignment horizontal="right"/>
    </xf>
    <xf numFmtId="0" fontId="13" fillId="0" borderId="0" xfId="39" applyFont="1" applyFill="1" applyBorder="1" applyAlignment="1">
      <alignment horizontal="right" wrapText="1"/>
    </xf>
    <xf numFmtId="0" fontId="12" fillId="3" borderId="49" xfId="39" applyFont="1" applyFill="1" applyBorder="1" applyAlignment="1">
      <alignment horizontal="center" vertical="center" wrapText="1"/>
    </xf>
    <xf numFmtId="49" fontId="12" fillId="0" borderId="71" xfId="39" applyNumberFormat="1" applyFont="1" applyBorder="1" applyAlignment="1">
      <alignment horizontal="center" vertical="center" textRotation="90"/>
    </xf>
    <xf numFmtId="49" fontId="12" fillId="0" borderId="49" xfId="39" applyNumberFormat="1" applyFont="1" applyBorder="1" applyAlignment="1">
      <alignment horizontal="center" vertical="center" textRotation="90"/>
    </xf>
    <xf numFmtId="49" fontId="12" fillId="0" borderId="75" xfId="39" applyNumberFormat="1" applyFont="1" applyBorder="1" applyAlignment="1">
      <alignment horizontal="center" vertical="center" textRotation="90"/>
    </xf>
    <xf numFmtId="0" fontId="12" fillId="3" borderId="68" xfId="39" applyFont="1" applyFill="1" applyBorder="1" applyAlignment="1">
      <alignment horizontal="center" vertical="center" wrapText="1"/>
    </xf>
    <xf numFmtId="0" fontId="12" fillId="0" borderId="50" xfId="39" applyFont="1" applyBorder="1" applyAlignment="1">
      <alignment horizontal="center" vertical="center" wrapText="1"/>
    </xf>
    <xf numFmtId="0" fontId="12" fillId="0" borderId="45" xfId="39" applyFont="1" applyBorder="1" applyAlignment="1">
      <alignment horizontal="center" vertical="center" wrapText="1"/>
    </xf>
    <xf numFmtId="0" fontId="12" fillId="0" borderId="14" xfId="39" applyFont="1" applyBorder="1" applyAlignment="1">
      <alignment horizontal="center" vertical="center" wrapText="1"/>
    </xf>
    <xf numFmtId="0" fontId="12" fillId="0" borderId="55" xfId="39" applyFont="1" applyBorder="1" applyAlignment="1">
      <alignment horizontal="center" vertical="center" wrapText="1"/>
    </xf>
    <xf numFmtId="0" fontId="12" fillId="0" borderId="57" xfId="39" applyFont="1" applyBorder="1" applyAlignment="1">
      <alignment horizontal="center" vertical="center" wrapText="1"/>
    </xf>
    <xf numFmtId="0" fontId="12" fillId="0" borderId="43" xfId="39" applyFont="1" applyBorder="1" applyAlignment="1">
      <alignment horizontal="center" vertical="center" wrapText="1"/>
    </xf>
    <xf numFmtId="0" fontId="12" fillId="0" borderId="77" xfId="39" applyFont="1" applyBorder="1" applyAlignment="1">
      <alignment horizontal="center" vertical="center" wrapText="1"/>
    </xf>
    <xf numFmtId="49" fontId="12" fillId="0" borderId="5" xfId="39" applyNumberFormat="1" applyFont="1" applyBorder="1" applyAlignment="1">
      <alignment horizontal="center" vertical="center"/>
    </xf>
    <xf numFmtId="49" fontId="12" fillId="0" borderId="6" xfId="39" applyNumberFormat="1" applyFont="1" applyBorder="1" applyAlignment="1">
      <alignment horizontal="center" vertical="center"/>
    </xf>
    <xf numFmtId="49" fontId="12" fillId="0" borderId="7" xfId="39" applyNumberFormat="1" applyFont="1" applyBorder="1" applyAlignment="1">
      <alignment horizontal="center" vertical="center"/>
    </xf>
    <xf numFmtId="0" fontId="28" fillId="0" borderId="50" xfId="39" applyFont="1" applyBorder="1" applyAlignment="1">
      <alignment horizontal="center" vertical="center" wrapText="1"/>
    </xf>
    <xf numFmtId="0" fontId="28" fillId="0" borderId="45" xfId="39" applyFont="1" applyBorder="1" applyAlignment="1">
      <alignment horizontal="center" vertical="center" wrapText="1"/>
    </xf>
    <xf numFmtId="0" fontId="28" fillId="0" borderId="14" xfId="39" applyFont="1" applyBorder="1" applyAlignment="1">
      <alignment horizontal="center" vertical="center" wrapText="1"/>
    </xf>
    <xf numFmtId="0" fontId="30" fillId="0" borderId="0" xfId="39" applyFont="1" applyAlignment="1">
      <alignment horizontal="right"/>
    </xf>
    <xf numFmtId="0" fontId="12" fillId="0" borderId="0" xfId="39" applyFont="1" applyBorder="1" applyAlignment="1">
      <alignment horizontal="center" vertical="center"/>
    </xf>
    <xf numFmtId="0" fontId="28" fillId="0" borderId="2" xfId="39" applyFont="1" applyBorder="1" applyAlignment="1">
      <alignment horizontal="center" vertical="center" wrapText="1"/>
    </xf>
    <xf numFmtId="0" fontId="28" fillId="0" borderId="4" xfId="39" applyFont="1" applyBorder="1" applyAlignment="1">
      <alignment horizontal="center" vertical="center" wrapText="1"/>
    </xf>
    <xf numFmtId="0" fontId="28" fillId="0" borderId="8" xfId="39" applyFont="1" applyBorder="1" applyAlignment="1">
      <alignment horizontal="center" vertical="center" wrapText="1"/>
    </xf>
    <xf numFmtId="0" fontId="28" fillId="0" borderId="9" xfId="39" applyFont="1" applyBorder="1" applyAlignment="1">
      <alignment horizontal="center" vertical="center" wrapText="1"/>
    </xf>
    <xf numFmtId="49" fontId="28" fillId="0" borderId="5" xfId="39" applyNumberFormat="1" applyFont="1" applyBorder="1" applyAlignment="1">
      <alignment horizontal="center" vertical="center"/>
    </xf>
    <xf numFmtId="49" fontId="28" fillId="0" borderId="6" xfId="39" applyNumberFormat="1" applyFont="1" applyBorder="1" applyAlignment="1">
      <alignment horizontal="center" vertical="center"/>
    </xf>
    <xf numFmtId="49" fontId="28" fillId="0" borderId="7" xfId="39" applyNumberFormat="1" applyFont="1" applyBorder="1" applyAlignment="1">
      <alignment horizontal="center" vertical="center"/>
    </xf>
    <xf numFmtId="0" fontId="12" fillId="0" borderId="28" xfId="39" applyFont="1" applyBorder="1" applyAlignment="1">
      <alignment horizontal="center" vertical="center" wrapText="1"/>
    </xf>
    <xf numFmtId="0" fontId="12" fillId="0" borderId="21" xfId="39" applyFont="1" applyBorder="1" applyAlignment="1">
      <alignment horizontal="center" vertical="center" wrapText="1"/>
    </xf>
    <xf numFmtId="0" fontId="12" fillId="0" borderId="0" xfId="39" applyFont="1" applyAlignment="1">
      <alignment horizontal="center" vertical="center" wrapText="1"/>
    </xf>
    <xf numFmtId="0" fontId="7" fillId="0" borderId="2" xfId="39" applyFont="1" applyBorder="1" applyAlignment="1">
      <alignment horizontal="center" vertical="center" wrapText="1"/>
    </xf>
    <xf numFmtId="0" fontId="7" fillId="0" borderId="8" xfId="39" applyFont="1" applyBorder="1" applyAlignment="1">
      <alignment horizontal="center" vertical="center" wrapText="1"/>
    </xf>
    <xf numFmtId="0" fontId="7" fillId="0" borderId="5" xfId="39" applyFont="1" applyBorder="1" applyAlignment="1">
      <alignment horizontal="center" vertical="center" wrapText="1"/>
    </xf>
    <xf numFmtId="0" fontId="7" fillId="0" borderId="6" xfId="39" applyFont="1" applyBorder="1" applyAlignment="1">
      <alignment horizontal="center" vertical="center" wrapText="1"/>
    </xf>
    <xf numFmtId="0" fontId="7" fillId="0" borderId="7" xfId="39" applyFont="1" applyBorder="1" applyAlignment="1">
      <alignment horizontal="center" vertical="center" wrapText="1"/>
    </xf>
    <xf numFmtId="0" fontId="12" fillId="0" borderId="35" xfId="39" applyFont="1" applyBorder="1" applyAlignment="1">
      <alignment horizontal="center" vertical="center" wrapText="1"/>
    </xf>
    <xf numFmtId="0" fontId="7" fillId="0" borderId="0" xfId="1348" applyFont="1" applyAlignment="1">
      <alignment horizontal="right"/>
    </xf>
    <xf numFmtId="0" fontId="8" fillId="0" borderId="0" xfId="1348" applyFont="1" applyAlignment="1">
      <alignment horizontal="right"/>
    </xf>
    <xf numFmtId="0" fontId="27" fillId="0" borderId="0" xfId="958" applyFont="1" applyAlignment="1">
      <alignment horizontal="center"/>
    </xf>
    <xf numFmtId="0" fontId="10" fillId="0" borderId="1" xfId="978" applyFont="1" applyBorder="1" applyAlignment="1">
      <alignment horizontal="right"/>
    </xf>
    <xf numFmtId="0" fontId="7" fillId="67" borderId="71" xfId="958" applyFont="1" applyFill="1" applyBorder="1" applyAlignment="1">
      <alignment horizontal="center" vertical="center" wrapText="1"/>
    </xf>
    <xf numFmtId="0" fontId="6" fillId="0" borderId="49" xfId="958" applyFont="1" applyBorder="1"/>
    <xf numFmtId="0" fontId="6" fillId="0" borderId="75" xfId="958" applyFont="1" applyBorder="1"/>
    <xf numFmtId="0" fontId="8" fillId="67" borderId="2" xfId="958" applyFont="1" applyFill="1" applyBorder="1" applyAlignment="1">
      <alignment horizontal="center" vertical="center" wrapText="1"/>
    </xf>
    <xf numFmtId="0" fontId="8" fillId="67" borderId="3" xfId="958" applyFont="1" applyFill="1" applyBorder="1" applyAlignment="1">
      <alignment horizontal="center" vertical="center" wrapText="1"/>
    </xf>
    <xf numFmtId="0" fontId="8" fillId="67" borderId="4" xfId="958" applyFont="1" applyFill="1" applyBorder="1" applyAlignment="1">
      <alignment horizontal="center" vertical="center" wrapText="1"/>
    </xf>
    <xf numFmtId="0" fontId="8" fillId="67" borderId="8" xfId="958" applyFont="1" applyFill="1" applyBorder="1" applyAlignment="1">
      <alignment horizontal="center" vertical="center" wrapText="1"/>
    </xf>
    <xf numFmtId="0" fontId="8" fillId="67" borderId="1" xfId="958" applyFont="1" applyFill="1" applyBorder="1" applyAlignment="1">
      <alignment horizontal="center" vertical="center" wrapText="1"/>
    </xf>
    <xf numFmtId="0" fontId="8" fillId="67" borderId="9" xfId="958" applyFont="1" applyFill="1" applyBorder="1" applyAlignment="1">
      <alignment horizontal="center" vertical="center" wrapText="1"/>
    </xf>
    <xf numFmtId="0" fontId="7" fillId="67" borderId="2" xfId="958" applyFont="1" applyFill="1" applyBorder="1" applyAlignment="1">
      <alignment horizontal="center" vertical="center" wrapText="1"/>
    </xf>
    <xf numFmtId="0" fontId="7" fillId="67" borderId="3" xfId="958" applyFont="1" applyFill="1" applyBorder="1" applyAlignment="1">
      <alignment horizontal="center" vertical="center" wrapText="1"/>
    </xf>
    <xf numFmtId="0" fontId="7" fillId="67" borderId="4" xfId="958" applyFont="1" applyFill="1" applyBorder="1" applyAlignment="1">
      <alignment horizontal="center" vertical="center" wrapText="1"/>
    </xf>
    <xf numFmtId="0" fontId="7" fillId="67" borderId="8" xfId="958" applyFont="1" applyFill="1" applyBorder="1" applyAlignment="1">
      <alignment horizontal="center" vertical="center" wrapText="1"/>
    </xf>
    <xf numFmtId="0" fontId="7" fillId="67" borderId="1" xfId="958" applyFont="1" applyFill="1" applyBorder="1" applyAlignment="1">
      <alignment horizontal="center" vertical="center" wrapText="1"/>
    </xf>
    <xf numFmtId="0" fontId="7" fillId="67" borderId="9" xfId="958" applyFont="1" applyFill="1" applyBorder="1" applyAlignment="1">
      <alignment horizontal="center" vertical="center" wrapText="1"/>
    </xf>
    <xf numFmtId="0" fontId="17" fillId="0" borderId="0" xfId="32" applyFont="1" applyFill="1" applyAlignment="1">
      <alignment horizontal="center"/>
    </xf>
    <xf numFmtId="0" fontId="7" fillId="67" borderId="2" xfId="32" applyFont="1" applyFill="1" applyBorder="1" applyAlignment="1">
      <alignment horizontal="center" vertical="center" wrapText="1"/>
    </xf>
    <xf numFmtId="0" fontId="7" fillId="67" borderId="8" xfId="32" applyFont="1" applyFill="1" applyBorder="1" applyAlignment="1">
      <alignment horizontal="center" vertical="center" wrapText="1"/>
    </xf>
    <xf numFmtId="14" fontId="7" fillId="67" borderId="5" xfId="32" applyNumberFormat="1" applyFont="1" applyFill="1" applyBorder="1" applyAlignment="1">
      <alignment horizontal="center" vertical="center" wrapText="1"/>
    </xf>
    <xf numFmtId="14" fontId="7" fillId="67" borderId="6" xfId="32" applyNumberFormat="1" applyFont="1" applyFill="1" applyBorder="1" applyAlignment="1">
      <alignment horizontal="center" vertical="center" wrapText="1"/>
    </xf>
    <xf numFmtId="14" fontId="7" fillId="67" borderId="7" xfId="32" applyNumberFormat="1" applyFont="1" applyFill="1" applyBorder="1" applyAlignment="1">
      <alignment horizontal="center" vertical="center" wrapText="1"/>
    </xf>
    <xf numFmtId="0" fontId="27" fillId="0" borderId="0" xfId="32" applyFont="1" applyAlignment="1">
      <alignment horizontal="center" vertical="center" wrapText="1"/>
    </xf>
    <xf numFmtId="0" fontId="24" fillId="0" borderId="0" xfId="1348" applyFont="1" applyFill="1" applyBorder="1" applyAlignment="1">
      <alignment horizontal="right" vertical="center" wrapText="1" readingOrder="1"/>
    </xf>
    <xf numFmtId="0" fontId="92" fillId="0" borderId="0" xfId="1348" applyFont="1" applyAlignment="1">
      <alignment horizontal="center" vertical="center" wrapText="1"/>
    </xf>
    <xf numFmtId="0" fontId="24" fillId="0" borderId="1" xfId="1348" applyFont="1" applyBorder="1" applyAlignment="1">
      <alignment horizontal="right" vertical="center" wrapText="1"/>
    </xf>
    <xf numFmtId="0" fontId="8" fillId="0" borderId="114" xfId="32" applyFont="1" applyFill="1" applyBorder="1" applyAlignment="1">
      <alignment horizontal="center" vertical="center"/>
    </xf>
    <xf numFmtId="0" fontId="8" fillId="0" borderId="117" xfId="32" applyFont="1" applyFill="1" applyBorder="1" applyAlignment="1">
      <alignment horizontal="center" vertical="center"/>
    </xf>
    <xf numFmtId="170" fontId="23" fillId="0" borderId="125" xfId="1349" applyNumberFormat="1" applyFont="1" applyFill="1" applyBorder="1" applyAlignment="1">
      <alignment horizontal="center" vertical="center" wrapText="1"/>
    </xf>
    <xf numFmtId="170" fontId="23" fillId="0" borderId="126" xfId="1349" applyNumberFormat="1" applyFont="1" applyFill="1" applyBorder="1" applyAlignment="1">
      <alignment horizontal="center" vertical="center" wrapText="1"/>
    </xf>
    <xf numFmtId="170" fontId="23" fillId="0" borderId="127" xfId="1349" applyNumberFormat="1" applyFont="1" applyFill="1" applyBorder="1" applyAlignment="1">
      <alignment horizontal="center" vertical="center" wrapText="1"/>
    </xf>
    <xf numFmtId="0" fontId="6" fillId="0" borderId="0" xfId="32" applyFont="1" applyFill="1" applyAlignment="1">
      <alignment horizontal="left" vertical="center" wrapText="1"/>
    </xf>
    <xf numFmtId="0" fontId="7" fillId="68" borderId="30" xfId="32" applyFont="1" applyFill="1" applyBorder="1" applyAlignment="1">
      <alignment horizontal="center" vertical="center" wrapText="1"/>
    </xf>
    <xf numFmtId="0" fontId="7" fillId="68" borderId="26" xfId="32" applyFont="1" applyFill="1" applyBorder="1" applyAlignment="1">
      <alignment horizontal="center" vertical="center" wrapText="1"/>
    </xf>
    <xf numFmtId="0" fontId="7" fillId="68" borderId="53" xfId="32" applyFont="1" applyFill="1" applyBorder="1" applyAlignment="1">
      <alignment horizontal="center" vertical="center" wrapText="1"/>
    </xf>
    <xf numFmtId="0" fontId="23" fillId="0" borderId="107" xfId="32" applyFont="1" applyFill="1" applyBorder="1" applyAlignment="1">
      <alignment horizontal="center" vertical="center" wrapText="1"/>
    </xf>
    <xf numFmtId="0" fontId="23" fillId="0" borderId="113" xfId="32" applyFont="1" applyFill="1" applyBorder="1" applyAlignment="1">
      <alignment horizontal="center" vertical="center" wrapText="1"/>
    </xf>
    <xf numFmtId="0" fontId="8" fillId="0" borderId="108" xfId="32" applyFont="1" applyFill="1" applyBorder="1" applyAlignment="1">
      <alignment horizontal="center" vertical="center" wrapText="1"/>
    </xf>
    <xf numFmtId="0" fontId="8" fillId="0" borderId="109" xfId="32" applyFont="1" applyFill="1" applyBorder="1" applyAlignment="1">
      <alignment horizontal="center" vertical="center" wrapText="1"/>
    </xf>
    <xf numFmtId="0" fontId="8" fillId="0" borderId="114" xfId="32" applyFont="1" applyFill="1" applyBorder="1" applyAlignment="1">
      <alignment horizontal="center" vertical="center" wrapText="1"/>
    </xf>
    <xf numFmtId="0" fontId="8" fillId="0" borderId="115" xfId="32" applyFont="1" applyFill="1" applyBorder="1" applyAlignment="1">
      <alignment horizontal="center" vertical="center" wrapText="1"/>
    </xf>
    <xf numFmtId="0" fontId="7" fillId="0" borderId="110" xfId="32" applyFont="1" applyFill="1" applyBorder="1" applyAlignment="1">
      <alignment horizontal="center" vertical="center" wrapText="1"/>
    </xf>
    <xf numFmtId="0" fontId="7" fillId="0" borderId="111" xfId="32" applyFont="1" applyFill="1" applyBorder="1" applyAlignment="1">
      <alignment horizontal="center" vertical="center" wrapText="1"/>
    </xf>
    <xf numFmtId="0" fontId="8" fillId="0" borderId="112" xfId="32" applyFont="1" applyFill="1" applyBorder="1" applyAlignment="1">
      <alignment horizontal="center" vertical="center" wrapText="1"/>
    </xf>
    <xf numFmtId="0" fontId="8" fillId="0" borderId="110" xfId="32" applyFont="1" applyFill="1" applyBorder="1" applyAlignment="1">
      <alignment horizontal="center" vertical="center" wrapText="1"/>
    </xf>
    <xf numFmtId="0" fontId="8" fillId="0" borderId="111" xfId="32" applyFont="1" applyFill="1" applyBorder="1" applyAlignment="1">
      <alignment horizontal="center" vertical="center" wrapText="1"/>
    </xf>
    <xf numFmtId="0" fontId="8" fillId="0" borderId="116" xfId="32" applyFont="1" applyFill="1" applyBorder="1" applyAlignment="1">
      <alignment horizontal="center" vertical="center"/>
    </xf>
    <xf numFmtId="0" fontId="8" fillId="0" borderId="118" xfId="32" applyFont="1" applyFill="1" applyBorder="1" applyAlignment="1">
      <alignment horizontal="center" vertical="center"/>
    </xf>
    <xf numFmtId="0" fontId="7" fillId="0" borderId="0" xfId="1348" applyFont="1" applyFill="1" applyAlignment="1">
      <alignment horizontal="right"/>
    </xf>
    <xf numFmtId="0" fontId="27" fillId="0" borderId="0" xfId="32" applyFont="1" applyFill="1" applyAlignment="1">
      <alignment horizontal="center" vertical="center" wrapText="1"/>
    </xf>
    <xf numFmtId="0" fontId="17" fillId="0" borderId="0" xfId="1348" applyFont="1" applyAlignment="1">
      <alignment horizontal="center"/>
    </xf>
    <xf numFmtId="0" fontId="12" fillId="67" borderId="5" xfId="1348" applyFont="1" applyFill="1" applyBorder="1" applyAlignment="1">
      <alignment horizontal="center" vertical="center"/>
    </xf>
    <xf numFmtId="0" fontId="12" fillId="67" borderId="6" xfId="1348" applyFont="1" applyFill="1" applyBorder="1" applyAlignment="1">
      <alignment horizontal="center" vertical="center"/>
    </xf>
    <xf numFmtId="0" fontId="12" fillId="67" borderId="7" xfId="1348" applyFont="1" applyFill="1" applyBorder="1" applyAlignment="1">
      <alignment horizontal="center" vertical="center"/>
    </xf>
    <xf numFmtId="0" fontId="6" fillId="67" borderId="71" xfId="32" applyFont="1" applyFill="1" applyBorder="1" applyAlignment="1">
      <alignment horizontal="center" vertical="center" wrapText="1"/>
    </xf>
    <xf numFmtId="0" fontId="6" fillId="67" borderId="49" xfId="32" applyFont="1" applyFill="1" applyBorder="1" applyAlignment="1">
      <alignment horizontal="center" vertical="center" wrapText="1"/>
    </xf>
    <xf numFmtId="0" fontId="6" fillId="67" borderId="75" xfId="32" applyFont="1" applyFill="1" applyBorder="1" applyAlignment="1">
      <alignment horizontal="center" vertical="center" wrapText="1"/>
    </xf>
    <xf numFmtId="0" fontId="6" fillId="67" borderId="2" xfId="32" applyFont="1" applyFill="1" applyBorder="1" applyAlignment="1">
      <alignment horizontal="center" vertical="center" wrapText="1"/>
    </xf>
    <xf numFmtId="0" fontId="6" fillId="67" borderId="68" xfId="32" applyFont="1" applyFill="1" applyBorder="1" applyAlignment="1">
      <alignment horizontal="center" vertical="center" wrapText="1"/>
    </xf>
    <xf numFmtId="0" fontId="6" fillId="67" borderId="8" xfId="32" applyFont="1" applyFill="1" applyBorder="1" applyAlignment="1">
      <alignment horizontal="center" vertical="center" wrapText="1"/>
    </xf>
    <xf numFmtId="0" fontId="7" fillId="0" borderId="0" xfId="1351" applyFont="1" applyAlignment="1">
      <alignment horizontal="right"/>
    </xf>
    <xf numFmtId="0" fontId="17" fillId="0" borderId="0" xfId="925" applyFont="1" applyFill="1" applyAlignment="1">
      <alignment horizontal="center" vertical="center" wrapText="1"/>
    </xf>
    <xf numFmtId="0" fontId="7" fillId="67" borderId="71" xfId="1351" applyFont="1" applyFill="1" applyBorder="1" applyAlignment="1">
      <alignment horizontal="center" vertical="center" wrapText="1"/>
    </xf>
    <xf numFmtId="0" fontId="7" fillId="67" borderId="75" xfId="1351" applyFont="1" applyFill="1" applyBorder="1" applyAlignment="1">
      <alignment horizontal="center" vertical="center" wrapText="1"/>
    </xf>
    <xf numFmtId="0" fontId="7" fillId="67" borderId="5" xfId="1351" applyFont="1" applyFill="1" applyBorder="1" applyAlignment="1">
      <alignment horizontal="center" vertical="center" wrapText="1"/>
    </xf>
    <xf numFmtId="0" fontId="7" fillId="67" borderId="6" xfId="1351" applyFont="1" applyFill="1" applyBorder="1" applyAlignment="1">
      <alignment horizontal="center" vertical="center" wrapText="1"/>
    </xf>
    <xf numFmtId="0" fontId="7" fillId="67" borderId="7" xfId="1351" applyFont="1" applyFill="1" applyBorder="1" applyAlignment="1">
      <alignment horizontal="center" vertical="center" wrapText="1"/>
    </xf>
    <xf numFmtId="0" fontId="7" fillId="67" borderId="2" xfId="1351" applyFont="1" applyFill="1" applyBorder="1" applyAlignment="1">
      <alignment horizontal="center" vertical="center" wrapText="1"/>
    </xf>
    <xf numFmtId="0" fontId="7" fillId="67" borderId="3" xfId="1351" applyFont="1" applyFill="1" applyBorder="1" applyAlignment="1">
      <alignment horizontal="center" vertical="center" wrapText="1"/>
    </xf>
    <xf numFmtId="0" fontId="7" fillId="67" borderId="4" xfId="1351" applyFont="1" applyFill="1" applyBorder="1" applyAlignment="1">
      <alignment horizontal="center" vertical="center" wrapText="1"/>
    </xf>
    <xf numFmtId="0" fontId="6" fillId="0" borderId="0" xfId="32" applyFont="1" applyFill="1" applyAlignment="1">
      <alignment horizontal="left" vertical="center"/>
    </xf>
    <xf numFmtId="0" fontId="17" fillId="0" borderId="0" xfId="32" applyFont="1" applyFill="1" applyAlignment="1">
      <alignment horizontal="center" vertical="center" wrapText="1"/>
    </xf>
    <xf numFmtId="0" fontId="7" fillId="67" borderId="3" xfId="32" applyFont="1" applyFill="1" applyBorder="1" applyAlignment="1">
      <alignment horizontal="center" vertical="center" wrapText="1"/>
    </xf>
    <xf numFmtId="0" fontId="7" fillId="67" borderId="55" xfId="32" applyFont="1" applyFill="1" applyBorder="1" applyAlignment="1">
      <alignment horizontal="center" vertical="center" textRotation="90" wrapText="1" readingOrder="1"/>
    </xf>
    <xf numFmtId="0" fontId="7" fillId="67" borderId="28" xfId="32" applyFont="1" applyFill="1" applyBorder="1" applyAlignment="1">
      <alignment horizontal="center" vertical="center" textRotation="90" wrapText="1" readingOrder="1"/>
    </xf>
    <xf numFmtId="0" fontId="7" fillId="67" borderId="43" xfId="32" applyFont="1" applyFill="1" applyBorder="1" applyAlignment="1">
      <alignment horizontal="center" vertical="center" textRotation="90" wrapText="1" readingOrder="1"/>
    </xf>
    <xf numFmtId="170" fontId="24" fillId="0" borderId="50" xfId="32" applyNumberFormat="1" applyFont="1" applyFill="1" applyBorder="1" applyAlignment="1">
      <alignment horizontal="center" vertical="center"/>
    </xf>
    <xf numFmtId="170" fontId="24" fillId="0" borderId="51" xfId="32" applyNumberFormat="1" applyFont="1" applyFill="1" applyBorder="1" applyAlignment="1">
      <alignment horizontal="center" vertical="center"/>
    </xf>
    <xf numFmtId="0" fontId="7" fillId="67" borderId="21" xfId="32" applyFont="1" applyFill="1" applyBorder="1" applyAlignment="1">
      <alignment horizontal="center" vertical="center" textRotation="90" wrapText="1" readingOrder="1"/>
    </xf>
    <xf numFmtId="0" fontId="7" fillId="67" borderId="35" xfId="32" applyFont="1" applyFill="1" applyBorder="1" applyAlignment="1">
      <alignment horizontal="center" vertical="center" textRotation="90" wrapText="1" readingOrder="1"/>
    </xf>
    <xf numFmtId="0" fontId="7" fillId="67" borderId="4" xfId="32" applyFont="1" applyFill="1" applyBorder="1" applyAlignment="1">
      <alignment horizontal="center" vertical="center" wrapText="1"/>
    </xf>
    <xf numFmtId="0" fontId="23" fillId="0" borderId="0" xfId="948" applyFont="1" applyAlignment="1">
      <alignment horizontal="right"/>
    </xf>
    <xf numFmtId="0" fontId="92" fillId="0" borderId="0" xfId="948" applyFont="1" applyAlignment="1">
      <alignment horizontal="center"/>
    </xf>
    <xf numFmtId="0" fontId="91" fillId="0" borderId="62" xfId="966" applyFont="1" applyFill="1" applyBorder="1" applyAlignment="1">
      <alignment horizontal="center" vertical="center" wrapText="1"/>
    </xf>
    <xf numFmtId="0" fontId="91" fillId="0" borderId="41" xfId="966" applyFont="1" applyFill="1" applyBorder="1" applyAlignment="1">
      <alignment horizontal="center" vertical="center" wrapText="1"/>
    </xf>
    <xf numFmtId="49" fontId="92" fillId="0" borderId="43" xfId="966" applyNumberFormat="1" applyFont="1" applyBorder="1" applyAlignment="1">
      <alignment horizontal="center" vertical="center" wrapText="1"/>
    </xf>
    <xf numFmtId="49" fontId="92" fillId="0" borderId="44" xfId="966" applyNumberFormat="1" applyFont="1" applyBorder="1" applyAlignment="1">
      <alignment horizontal="center" vertical="center" wrapText="1"/>
    </xf>
    <xf numFmtId="49" fontId="92" fillId="0" borderId="77" xfId="966" applyNumberFormat="1" applyFont="1" applyBorder="1" applyAlignment="1">
      <alignment horizontal="center" vertical="center" wrapText="1"/>
    </xf>
    <xf numFmtId="0" fontId="7" fillId="0" borderId="79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166" fontId="7" fillId="0" borderId="79" xfId="678" applyFont="1" applyBorder="1" applyAlignment="1">
      <alignment vertical="center" wrapText="1"/>
    </xf>
    <xf numFmtId="166" fontId="7" fillId="0" borderId="42" xfId="678" applyFont="1" applyBorder="1" applyAlignment="1">
      <alignment vertical="center" wrapText="1"/>
    </xf>
    <xf numFmtId="0" fontId="12" fillId="3" borderId="55" xfId="0" applyFont="1" applyFill="1" applyBorder="1" applyAlignment="1">
      <alignment horizontal="center" vertical="center" wrapText="1"/>
    </xf>
    <xf numFmtId="0" fontId="12" fillId="3" borderId="56" xfId="0" applyFont="1" applyFill="1" applyBorder="1" applyAlignment="1">
      <alignment horizontal="center" vertical="center" wrapText="1"/>
    </xf>
    <xf numFmtId="0" fontId="12" fillId="3" borderId="57" xfId="0" applyFont="1" applyFill="1" applyBorder="1" applyAlignment="1">
      <alignment horizontal="center" vertical="center" wrapText="1"/>
    </xf>
    <xf numFmtId="0" fontId="7" fillId="0" borderId="65" xfId="0" applyFont="1" applyBorder="1" applyAlignment="1">
      <alignment vertical="center" wrapText="1"/>
    </xf>
    <xf numFmtId="0" fontId="7" fillId="0" borderId="63" xfId="0" applyFont="1" applyBorder="1" applyAlignment="1">
      <alignment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7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 vertical="center" wrapText="1"/>
    </xf>
    <xf numFmtId="0" fontId="1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" fillId="0" borderId="79" xfId="952" applyFont="1" applyBorder="1" applyAlignment="1">
      <alignment vertical="center" wrapText="1"/>
    </xf>
    <xf numFmtId="0" fontId="7" fillId="0" borderId="42" xfId="952" applyFont="1" applyBorder="1" applyAlignment="1">
      <alignment vertical="center" wrapText="1"/>
    </xf>
    <xf numFmtId="0" fontId="6" fillId="0" borderId="30" xfId="952" applyFont="1" applyBorder="1" applyAlignment="1">
      <alignment vertical="center" wrapText="1"/>
    </xf>
    <xf numFmtId="0" fontId="6" fillId="0" borderId="27" xfId="952" applyFont="1" applyBorder="1" applyAlignment="1">
      <alignment vertical="center" wrapText="1"/>
    </xf>
    <xf numFmtId="166" fontId="7" fillId="0" borderId="79" xfId="679" applyFont="1" applyBorder="1" applyAlignment="1">
      <alignment vertical="center" wrapText="1"/>
    </xf>
    <xf numFmtId="166" fontId="7" fillId="0" borderId="42" xfId="679" applyFont="1" applyBorder="1" applyAlignment="1">
      <alignment vertical="center" wrapText="1"/>
    </xf>
    <xf numFmtId="0" fontId="7" fillId="0" borderId="65" xfId="952" applyFont="1" applyBorder="1" applyAlignment="1">
      <alignment vertical="center" wrapText="1"/>
    </xf>
    <xf numFmtId="0" fontId="7" fillId="0" borderId="63" xfId="952" applyFont="1" applyBorder="1" applyAlignment="1">
      <alignment vertical="center" wrapText="1"/>
    </xf>
    <xf numFmtId="0" fontId="12" fillId="3" borderId="61" xfId="952" applyFont="1" applyFill="1" applyBorder="1" applyAlignment="1">
      <alignment horizontal="center" vertical="center" wrapText="1"/>
    </xf>
    <xf numFmtId="0" fontId="0" fillId="0" borderId="62" xfId="0" applyBorder="1"/>
    <xf numFmtId="0" fontId="0" fillId="0" borderId="63" xfId="0" applyBorder="1"/>
    <xf numFmtId="0" fontId="17" fillId="0" borderId="0" xfId="952" applyFont="1" applyFill="1" applyAlignment="1">
      <alignment horizontal="right" vertical="center" wrapText="1"/>
    </xf>
    <xf numFmtId="0" fontId="17" fillId="0" borderId="0" xfId="952" applyFont="1" applyFill="1" applyAlignment="1">
      <alignment horizontal="center" vertical="center" wrapText="1"/>
    </xf>
    <xf numFmtId="0" fontId="7" fillId="0" borderId="1" xfId="952" applyFont="1" applyFill="1" applyBorder="1" applyAlignment="1">
      <alignment horizontal="right" vertical="center" wrapText="1"/>
    </xf>
    <xf numFmtId="0" fontId="7" fillId="3" borderId="50" xfId="952" applyFont="1" applyFill="1" applyBorder="1" applyAlignment="1">
      <alignment horizontal="center" vertical="center" wrapText="1"/>
    </xf>
    <xf numFmtId="0" fontId="7" fillId="3" borderId="14" xfId="952" applyFont="1" applyFill="1" applyBorder="1" applyAlignment="1">
      <alignment horizontal="center" vertical="center" wrapText="1"/>
    </xf>
    <xf numFmtId="0" fontId="7" fillId="3" borderId="51" xfId="952" applyFont="1" applyFill="1" applyBorder="1" applyAlignment="1">
      <alignment horizontal="center" vertical="center" wrapText="1"/>
    </xf>
    <xf numFmtId="0" fontId="7" fillId="3" borderId="52" xfId="952" applyFont="1" applyFill="1" applyBorder="1" applyAlignment="1">
      <alignment horizontal="center" vertical="center" wrapText="1"/>
    </xf>
    <xf numFmtId="0" fontId="7" fillId="3" borderId="15" xfId="952" applyFont="1" applyFill="1" applyBorder="1" applyAlignment="1">
      <alignment horizontal="center" vertical="center" wrapText="1"/>
    </xf>
    <xf numFmtId="0" fontId="7" fillId="3" borderId="16" xfId="952" applyFont="1" applyFill="1" applyBorder="1" applyAlignment="1">
      <alignment horizontal="center" vertical="center" wrapText="1"/>
    </xf>
    <xf numFmtId="0" fontId="7" fillId="3" borderId="6" xfId="952" applyFont="1" applyFill="1" applyBorder="1" applyAlignment="1">
      <alignment horizontal="center" vertical="center" wrapText="1"/>
    </xf>
    <xf numFmtId="0" fontId="7" fillId="3" borderId="5" xfId="952" applyFont="1" applyFill="1" applyBorder="1" applyAlignment="1">
      <alignment horizontal="center" vertical="center" wrapText="1"/>
    </xf>
    <xf numFmtId="0" fontId="7" fillId="3" borderId="7" xfId="952" applyFont="1" applyFill="1" applyBorder="1" applyAlignment="1">
      <alignment horizontal="center" vertical="center" wrapText="1"/>
    </xf>
    <xf numFmtId="0" fontId="17" fillId="0" borderId="0" xfId="1343" applyFont="1" applyFill="1" applyAlignment="1">
      <alignment horizontal="center" vertical="center" wrapText="1"/>
    </xf>
    <xf numFmtId="0" fontId="6" fillId="0" borderId="1" xfId="1102" applyFont="1" applyFill="1" applyBorder="1" applyAlignment="1">
      <alignment horizontal="right" wrapText="1"/>
    </xf>
    <xf numFmtId="0" fontId="22" fillId="0" borderId="5" xfId="1343" applyFont="1" applyFill="1" applyBorder="1" applyAlignment="1">
      <alignment horizontal="center" vertical="center" wrapText="1"/>
    </xf>
    <xf numFmtId="0" fontId="22" fillId="0" borderId="6" xfId="1343" applyFont="1" applyFill="1" applyBorder="1" applyAlignment="1">
      <alignment horizontal="center" vertical="center" wrapText="1"/>
    </xf>
    <xf numFmtId="0" fontId="22" fillId="0" borderId="7" xfId="1343" applyFont="1" applyFill="1" applyBorder="1" applyAlignment="1">
      <alignment horizontal="center" vertical="center" wrapText="1"/>
    </xf>
    <xf numFmtId="0" fontId="12" fillId="0" borderId="71" xfId="1343" applyFont="1" applyFill="1" applyBorder="1" applyAlignment="1">
      <alignment horizontal="center" vertical="center" wrapText="1"/>
    </xf>
    <xf numFmtId="0" fontId="12" fillId="0" borderId="75" xfId="1343" applyFont="1" applyFill="1" applyBorder="1" applyAlignment="1">
      <alignment horizontal="center" vertical="center" wrapText="1"/>
    </xf>
    <xf numFmtId="0" fontId="12" fillId="0" borderId="5" xfId="1343" applyFont="1" applyFill="1" applyBorder="1" applyAlignment="1">
      <alignment horizontal="center" vertical="center" wrapText="1"/>
    </xf>
    <xf numFmtId="0" fontId="12" fillId="0" borderId="6" xfId="1343" applyFont="1" applyFill="1" applyBorder="1" applyAlignment="1">
      <alignment horizontal="center" vertical="center" wrapText="1"/>
    </xf>
    <xf numFmtId="0" fontId="12" fillId="0" borderId="7" xfId="1343" applyFont="1" applyFill="1" applyBorder="1" applyAlignment="1">
      <alignment horizontal="center" vertical="center" wrapText="1"/>
    </xf>
    <xf numFmtId="0" fontId="22" fillId="0" borderId="0" xfId="1343" applyFont="1" applyAlignment="1">
      <alignment horizontal="center" vertical="center" wrapText="1"/>
    </xf>
    <xf numFmtId="3" fontId="12" fillId="0" borderId="61" xfId="975" applyNumberFormat="1" applyFont="1" applyFill="1" applyBorder="1" applyAlignment="1">
      <alignment horizontal="center" vertical="center" wrapText="1"/>
    </xf>
    <xf numFmtId="3" fontId="12" fillId="0" borderId="62" xfId="975" applyNumberFormat="1" applyFont="1" applyFill="1" applyBorder="1" applyAlignment="1">
      <alignment horizontal="center" vertical="center" wrapText="1"/>
    </xf>
    <xf numFmtId="3" fontId="12" fillId="0" borderId="63" xfId="975" applyNumberFormat="1" applyFont="1" applyFill="1" applyBorder="1" applyAlignment="1">
      <alignment horizontal="center" vertical="center" wrapText="1"/>
    </xf>
    <xf numFmtId="170" fontId="12" fillId="0" borderId="40" xfId="1216" applyNumberFormat="1" applyFont="1" applyFill="1" applyBorder="1" applyAlignment="1">
      <alignment horizontal="center" vertical="center" wrapText="1"/>
    </xf>
    <xf numFmtId="170" fontId="12" fillId="0" borderId="41" xfId="1216" applyNumberFormat="1" applyFont="1" applyFill="1" applyBorder="1" applyAlignment="1">
      <alignment horizontal="center" vertical="center" wrapText="1"/>
    </xf>
    <xf numFmtId="170" fontId="12" fillId="0" borderId="42" xfId="1216" applyNumberFormat="1" applyFont="1" applyFill="1" applyBorder="1" applyAlignment="1">
      <alignment horizontal="center" vertical="center" wrapText="1"/>
    </xf>
    <xf numFmtId="170" fontId="12" fillId="0" borderId="40" xfId="1216" quotePrefix="1" applyNumberFormat="1" applyFont="1" applyFill="1" applyBorder="1" applyAlignment="1">
      <alignment horizontal="center" vertical="center" wrapText="1"/>
    </xf>
    <xf numFmtId="0" fontId="12" fillId="0" borderId="0" xfId="975" applyFont="1" applyAlignment="1">
      <alignment horizontal="right"/>
    </xf>
    <xf numFmtId="0" fontId="12" fillId="0" borderId="0" xfId="975" applyFont="1" applyAlignment="1">
      <alignment horizontal="center"/>
    </xf>
    <xf numFmtId="0" fontId="13" fillId="0" borderId="1" xfId="975" applyFont="1" applyBorder="1" applyAlignment="1">
      <alignment horizontal="right"/>
    </xf>
    <xf numFmtId="0" fontId="12" fillId="0" borderId="67" xfId="975" applyFont="1" applyBorder="1" applyAlignment="1">
      <alignment horizontal="center" vertical="center" wrapText="1"/>
    </xf>
    <xf numFmtId="0" fontId="12" fillId="0" borderId="64" xfId="975" applyFont="1" applyBorder="1" applyAlignment="1">
      <alignment horizontal="center" vertical="center" wrapText="1"/>
    </xf>
    <xf numFmtId="0" fontId="12" fillId="0" borderId="66" xfId="975" applyFont="1" applyBorder="1" applyAlignment="1">
      <alignment horizontal="center" vertical="center" wrapText="1"/>
    </xf>
    <xf numFmtId="0" fontId="12" fillId="0" borderId="56" xfId="975" applyFont="1" applyBorder="1" applyAlignment="1">
      <alignment horizontal="center" vertical="center" wrapText="1"/>
    </xf>
    <xf numFmtId="0" fontId="12" fillId="0" borderId="65" xfId="975" applyFont="1" applyBorder="1" applyAlignment="1">
      <alignment horizontal="center" vertical="center" wrapText="1"/>
    </xf>
    <xf numFmtId="0" fontId="12" fillId="0" borderId="55" xfId="975" applyFont="1" applyBorder="1" applyAlignment="1">
      <alignment horizontal="center" vertical="center" wrapText="1"/>
    </xf>
    <xf numFmtId="0" fontId="12" fillId="0" borderId="57" xfId="975" applyFont="1" applyBorder="1" applyAlignment="1">
      <alignment horizontal="center" vertical="center" wrapText="1"/>
    </xf>
    <xf numFmtId="0" fontId="17" fillId="0" borderId="0" xfId="992" applyFont="1" applyAlignment="1">
      <alignment horizontal="right" vertical="center" wrapText="1"/>
    </xf>
    <xf numFmtId="0" fontId="102" fillId="65" borderId="10" xfId="966" applyFont="1" applyFill="1" applyBorder="1" applyAlignment="1">
      <alignment horizontal="center" vertical="center" wrapText="1"/>
    </xf>
    <xf numFmtId="0" fontId="102" fillId="65" borderId="39" xfId="966" applyFont="1" applyFill="1" applyBorder="1" applyAlignment="1">
      <alignment horizontal="center" vertical="center" wrapText="1"/>
    </xf>
    <xf numFmtId="0" fontId="13" fillId="65" borderId="10" xfId="966" applyFont="1" applyFill="1" applyBorder="1" applyAlignment="1">
      <alignment horizontal="center" vertical="center" wrapText="1"/>
    </xf>
    <xf numFmtId="0" fontId="13" fillId="65" borderId="17" xfId="966" applyFont="1" applyFill="1" applyBorder="1" applyAlignment="1">
      <alignment horizontal="center" vertical="center" wrapText="1"/>
    </xf>
    <xf numFmtId="0" fontId="13" fillId="65" borderId="39" xfId="966" applyFont="1" applyFill="1" applyBorder="1" applyAlignment="1">
      <alignment horizontal="center" vertical="center" wrapText="1"/>
    </xf>
    <xf numFmtId="0" fontId="22" fillId="0" borderId="0" xfId="992" applyFont="1" applyAlignment="1">
      <alignment horizontal="center" vertical="center" wrapText="1"/>
    </xf>
    <xf numFmtId="0" fontId="13" fillId="0" borderId="0" xfId="992" applyFont="1" applyBorder="1" applyAlignment="1">
      <alignment horizontal="right" wrapText="1"/>
    </xf>
    <xf numFmtId="0" fontId="100" fillId="0" borderId="71" xfId="966" applyFont="1" applyFill="1" applyBorder="1" applyAlignment="1">
      <alignment horizontal="center" vertical="center" wrapText="1"/>
    </xf>
    <xf numFmtId="0" fontId="100" fillId="0" borderId="75" xfId="966" applyFont="1" applyFill="1" applyBorder="1" applyAlignment="1">
      <alignment horizontal="center" vertical="center" wrapText="1"/>
    </xf>
    <xf numFmtId="49" fontId="7" fillId="0" borderId="5" xfId="992" applyNumberFormat="1" applyFont="1" applyBorder="1" applyAlignment="1">
      <alignment horizontal="center" vertical="center" wrapText="1"/>
    </xf>
    <xf numFmtId="49" fontId="7" fillId="0" borderId="6" xfId="992" applyNumberFormat="1" applyFont="1" applyBorder="1" applyAlignment="1">
      <alignment horizontal="center" vertical="center" wrapText="1"/>
    </xf>
    <xf numFmtId="49" fontId="7" fillId="0" borderId="7" xfId="992" applyNumberFormat="1" applyFont="1" applyBorder="1" applyAlignment="1">
      <alignment horizontal="center" vertical="center" wrapText="1"/>
    </xf>
    <xf numFmtId="0" fontId="12" fillId="65" borderId="61" xfId="992" applyFont="1" applyFill="1" applyBorder="1" applyAlignment="1">
      <alignment horizontal="center" vertical="center" wrapText="1"/>
    </xf>
    <xf numFmtId="0" fontId="12" fillId="65" borderId="62" xfId="992" applyFont="1" applyFill="1" applyBorder="1" applyAlignment="1">
      <alignment horizontal="center" vertical="center" wrapText="1"/>
    </xf>
    <xf numFmtId="0" fontId="12" fillId="65" borderId="63" xfId="992" applyFont="1" applyFill="1" applyBorder="1" applyAlignment="1">
      <alignment horizontal="center" vertical="center" wrapText="1"/>
    </xf>
    <xf numFmtId="3" fontId="12" fillId="65" borderId="25" xfId="992" applyNumberFormat="1" applyFont="1" applyFill="1" applyBorder="1" applyAlignment="1">
      <alignment horizontal="center" vertical="center" wrapText="1"/>
    </xf>
    <xf numFmtId="3" fontId="12" fillId="65" borderId="26" xfId="992" applyNumberFormat="1" applyFont="1" applyFill="1" applyBorder="1" applyAlignment="1">
      <alignment horizontal="center" vertical="center" wrapText="1"/>
    </xf>
    <xf numFmtId="3" fontId="12" fillId="65" borderId="27" xfId="992" applyNumberFormat="1" applyFont="1" applyFill="1" applyBorder="1" applyAlignment="1">
      <alignment horizontal="center" vertical="center" wrapText="1"/>
    </xf>
    <xf numFmtId="0" fontId="12" fillId="0" borderId="0" xfId="992" applyFont="1" applyAlignment="1">
      <alignment horizontal="right" vertical="center" wrapText="1"/>
    </xf>
    <xf numFmtId="0" fontId="13" fillId="0" borderId="0" xfId="992" applyFont="1" applyBorder="1" applyAlignment="1">
      <alignment horizontal="right" vertical="center" wrapText="1"/>
    </xf>
    <xf numFmtId="0" fontId="12" fillId="0" borderId="71" xfId="992" applyFont="1" applyFill="1" applyBorder="1" applyAlignment="1">
      <alignment horizontal="center" vertical="center" wrapText="1"/>
    </xf>
    <xf numFmtId="0" fontId="12" fillId="0" borderId="75" xfId="992" applyFont="1" applyFill="1" applyBorder="1" applyAlignment="1">
      <alignment horizontal="center" vertical="center" wrapText="1"/>
    </xf>
    <xf numFmtId="0" fontId="104" fillId="0" borderId="0" xfId="0" applyFont="1" applyAlignment="1">
      <alignment horizontal="center" vertical="center"/>
    </xf>
    <xf numFmtId="0" fontId="12" fillId="0" borderId="71" xfId="1045" applyFont="1" applyBorder="1" applyAlignment="1">
      <alignment horizontal="center" vertical="center"/>
    </xf>
    <xf numFmtId="0" fontId="12" fillId="0" borderId="75" xfId="1045" applyFont="1" applyBorder="1" applyAlignment="1">
      <alignment horizontal="center" vertical="center"/>
    </xf>
    <xf numFmtId="0" fontId="12" fillId="0" borderId="2" xfId="1045" applyFont="1" applyBorder="1" applyAlignment="1">
      <alignment horizontal="center" vertical="center"/>
    </xf>
    <xf numFmtId="0" fontId="12" fillId="0" borderId="4" xfId="1045" applyFont="1" applyBorder="1" applyAlignment="1">
      <alignment horizontal="center" vertical="center"/>
    </xf>
    <xf numFmtId="0" fontId="12" fillId="0" borderId="6" xfId="1045" applyFont="1" applyBorder="1" applyAlignment="1">
      <alignment horizontal="center" vertical="center"/>
    </xf>
    <xf numFmtId="0" fontId="12" fillId="0" borderId="5" xfId="1045" applyFont="1" applyBorder="1" applyAlignment="1">
      <alignment horizontal="center" vertical="center"/>
    </xf>
    <xf numFmtId="0" fontId="12" fillId="0" borderId="7" xfId="1045" applyFont="1" applyBorder="1" applyAlignment="1">
      <alignment horizontal="center" vertical="center"/>
    </xf>
    <xf numFmtId="0" fontId="17" fillId="0" borderId="0" xfId="1045" applyFont="1" applyFill="1" applyAlignment="1">
      <alignment horizontal="center" wrapText="1"/>
    </xf>
    <xf numFmtId="0" fontId="22" fillId="0" borderId="0" xfId="1045" applyFont="1" applyFill="1" applyAlignment="1">
      <alignment horizontal="center" vertical="center" wrapText="1"/>
    </xf>
    <xf numFmtId="0" fontId="6" fillId="0" borderId="3" xfId="1045" applyFont="1" applyFill="1" applyBorder="1" applyAlignment="1">
      <alignment horizontal="justify" vertical="center" wrapText="1"/>
    </xf>
  </cellXfs>
  <cellStyles count="1352">
    <cellStyle name="=D:\WINNT\SYSTEM32\COMMAND.COM" xfId="49"/>
    <cellStyle name="1 indent" xfId="50"/>
    <cellStyle name="1enter" xfId="51"/>
    <cellStyle name="1enter 2" xfId="52"/>
    <cellStyle name="1enter 3" xfId="53"/>
    <cellStyle name="2 indents" xfId="54"/>
    <cellStyle name="20% - Accent1 10" xfId="55"/>
    <cellStyle name="20% - Accent1 11" xfId="56"/>
    <cellStyle name="20% - Accent1 12" xfId="57"/>
    <cellStyle name="20% - Accent1 13" xfId="58"/>
    <cellStyle name="20% - Accent1 14" xfId="59"/>
    <cellStyle name="20% - Accent1 2" xfId="60"/>
    <cellStyle name="20% - Accent1 2 2" xfId="61"/>
    <cellStyle name="20% - Accent1 2 2 2" xfId="62"/>
    <cellStyle name="20% - Accent1 2 3" xfId="63"/>
    <cellStyle name="20% - Accent1 2 4" xfId="64"/>
    <cellStyle name="20% - Accent1 2 5" xfId="65"/>
    <cellStyle name="20% - Accent1 2 6" xfId="66"/>
    <cellStyle name="20% - Accent1 3" xfId="67"/>
    <cellStyle name="20% - Accent1 3 2" xfId="68"/>
    <cellStyle name="20% - Accent1 3 3" xfId="69"/>
    <cellStyle name="20% - Accent1 4" xfId="70"/>
    <cellStyle name="20% - Accent1 5" xfId="71"/>
    <cellStyle name="20% - Accent1 6" xfId="72"/>
    <cellStyle name="20% - Accent1 7" xfId="73"/>
    <cellStyle name="20% - Accent1 8" xfId="74"/>
    <cellStyle name="20% - Accent1 9" xfId="75"/>
    <cellStyle name="20% - Accent2 10" xfId="76"/>
    <cellStyle name="20% - Accent2 11" xfId="77"/>
    <cellStyle name="20% - Accent2 12" xfId="78"/>
    <cellStyle name="20% - Accent2 13" xfId="79"/>
    <cellStyle name="20% - Accent2 14" xfId="80"/>
    <cellStyle name="20% - Accent2 2" xfId="81"/>
    <cellStyle name="20% - Accent2 2 2" xfId="82"/>
    <cellStyle name="20% - Accent2 2 2 2" xfId="83"/>
    <cellStyle name="20% - Accent2 2 3" xfId="84"/>
    <cellStyle name="20% - Accent2 2 4" xfId="85"/>
    <cellStyle name="20% - Accent2 2 5" xfId="86"/>
    <cellStyle name="20% - Accent2 2 6" xfId="87"/>
    <cellStyle name="20% - Accent2 3" xfId="88"/>
    <cellStyle name="20% - Accent2 3 2" xfId="89"/>
    <cellStyle name="20% - Accent2 3 3" xfId="90"/>
    <cellStyle name="20% - Accent2 4" xfId="91"/>
    <cellStyle name="20% - Accent2 5" xfId="92"/>
    <cellStyle name="20% - Accent2 6" xfId="93"/>
    <cellStyle name="20% - Accent2 7" xfId="94"/>
    <cellStyle name="20% - Accent2 8" xfId="95"/>
    <cellStyle name="20% - Accent2 9" xfId="96"/>
    <cellStyle name="20% - Accent3 10" xfId="97"/>
    <cellStyle name="20% - Accent3 11" xfId="98"/>
    <cellStyle name="20% - Accent3 12" xfId="99"/>
    <cellStyle name="20% - Accent3 13" xfId="100"/>
    <cellStyle name="20% - Accent3 14" xfId="101"/>
    <cellStyle name="20% - Accent3 2" xfId="102"/>
    <cellStyle name="20% - Accent3 2 2" xfId="103"/>
    <cellStyle name="20% - Accent3 2 2 2" xfId="104"/>
    <cellStyle name="20% - Accent3 2 3" xfId="105"/>
    <cellStyle name="20% - Accent3 2 4" xfId="106"/>
    <cellStyle name="20% - Accent3 2 5" xfId="107"/>
    <cellStyle name="20% - Accent3 2 6" xfId="108"/>
    <cellStyle name="20% - Accent3 3" xfId="109"/>
    <cellStyle name="20% - Accent3 3 2" xfId="110"/>
    <cellStyle name="20% - Accent3 3 3" xfId="111"/>
    <cellStyle name="20% - Accent3 4" xfId="112"/>
    <cellStyle name="20% - Accent3 5" xfId="113"/>
    <cellStyle name="20% - Accent3 6" xfId="114"/>
    <cellStyle name="20% - Accent3 7" xfId="115"/>
    <cellStyle name="20% - Accent3 8" xfId="116"/>
    <cellStyle name="20% - Accent3 9" xfId="117"/>
    <cellStyle name="20% - Accent4 10" xfId="118"/>
    <cellStyle name="20% - Accent4 11" xfId="119"/>
    <cellStyle name="20% - Accent4 12" xfId="120"/>
    <cellStyle name="20% - Accent4 13" xfId="121"/>
    <cellStyle name="20% - Accent4 14" xfId="122"/>
    <cellStyle name="20% - Accent4 2" xfId="123"/>
    <cellStyle name="20% - Accent4 2 2" xfId="124"/>
    <cellStyle name="20% - Accent4 2 2 2" xfId="125"/>
    <cellStyle name="20% - Accent4 2 3" xfId="126"/>
    <cellStyle name="20% - Accent4 2 4" xfId="127"/>
    <cellStyle name="20% - Accent4 2 5" xfId="128"/>
    <cellStyle name="20% - Accent4 2 6" xfId="129"/>
    <cellStyle name="20% - Accent4 3" xfId="130"/>
    <cellStyle name="20% - Accent4 3 2" xfId="131"/>
    <cellStyle name="20% - Accent4 3 3" xfId="132"/>
    <cellStyle name="20% - Accent4 4" xfId="133"/>
    <cellStyle name="20% - Accent4 5" xfId="134"/>
    <cellStyle name="20% - Accent4 6" xfId="135"/>
    <cellStyle name="20% - Accent4 7" xfId="136"/>
    <cellStyle name="20% - Accent4 8" xfId="137"/>
    <cellStyle name="20% - Accent4 9" xfId="138"/>
    <cellStyle name="20% - Accent5 10" xfId="139"/>
    <cellStyle name="20% - Accent5 11" xfId="140"/>
    <cellStyle name="20% - Accent5 12" xfId="141"/>
    <cellStyle name="20% - Accent5 13" xfId="142"/>
    <cellStyle name="20% - Accent5 14" xfId="143"/>
    <cellStyle name="20% - Accent5 2" xfId="144"/>
    <cellStyle name="20% - Accent5 2 2" xfId="145"/>
    <cellStyle name="20% - Accent5 2 2 2" xfId="146"/>
    <cellStyle name="20% - Accent5 2 3" xfId="147"/>
    <cellStyle name="20% - Accent5 2 4" xfId="148"/>
    <cellStyle name="20% - Accent5 2 5" xfId="149"/>
    <cellStyle name="20% - Accent5 2 6" xfId="150"/>
    <cellStyle name="20% - Accent5 3" xfId="151"/>
    <cellStyle name="20% - Accent5 3 2" xfId="152"/>
    <cellStyle name="20% - Accent5 3 3" xfId="153"/>
    <cellStyle name="20% - Accent5 4" xfId="154"/>
    <cellStyle name="20% - Accent5 5" xfId="155"/>
    <cellStyle name="20% - Accent5 6" xfId="156"/>
    <cellStyle name="20% - Accent5 7" xfId="157"/>
    <cellStyle name="20% - Accent5 8" xfId="158"/>
    <cellStyle name="20% - Accent5 9" xfId="159"/>
    <cellStyle name="20% - Accent6 10" xfId="160"/>
    <cellStyle name="20% - Accent6 11" xfId="161"/>
    <cellStyle name="20% - Accent6 12" xfId="162"/>
    <cellStyle name="20% - Accent6 13" xfId="163"/>
    <cellStyle name="20% - Accent6 14" xfId="164"/>
    <cellStyle name="20% - Accent6 2" xfId="165"/>
    <cellStyle name="20% - Accent6 2 2" xfId="166"/>
    <cellStyle name="20% - Accent6 2 2 2" xfId="167"/>
    <cellStyle name="20% - Accent6 2 3" xfId="168"/>
    <cellStyle name="20% - Accent6 2 4" xfId="169"/>
    <cellStyle name="20% - Accent6 2 5" xfId="170"/>
    <cellStyle name="20% - Accent6 2 6" xfId="171"/>
    <cellStyle name="20% - Accent6 3" xfId="172"/>
    <cellStyle name="20% - Accent6 3 2" xfId="173"/>
    <cellStyle name="20% - Accent6 3 3" xfId="174"/>
    <cellStyle name="20% - Accent6 4" xfId="175"/>
    <cellStyle name="20% - Accent6 5" xfId="176"/>
    <cellStyle name="20% - Accent6 6" xfId="177"/>
    <cellStyle name="20% - Accent6 7" xfId="178"/>
    <cellStyle name="20% - Accent6 8" xfId="179"/>
    <cellStyle name="20% - Accent6 9" xfId="180"/>
    <cellStyle name="3 indents" xfId="181"/>
    <cellStyle name="4 indents" xfId="182"/>
    <cellStyle name="40% - Accent1 10" xfId="183"/>
    <cellStyle name="40% - Accent1 11" xfId="184"/>
    <cellStyle name="40% - Accent1 12" xfId="185"/>
    <cellStyle name="40% - Accent1 13" xfId="186"/>
    <cellStyle name="40% - Accent1 14" xfId="187"/>
    <cellStyle name="40% - Accent1 2" xfId="188"/>
    <cellStyle name="40% - Accent1 2 2" xfId="189"/>
    <cellStyle name="40% - Accent1 2 2 2" xfId="190"/>
    <cellStyle name="40% - Accent1 2 3" xfId="191"/>
    <cellStyle name="40% - Accent1 2 4" xfId="192"/>
    <cellStyle name="40% - Accent1 2 5" xfId="193"/>
    <cellStyle name="40% - Accent1 2 6" xfId="194"/>
    <cellStyle name="40% - Accent1 3" xfId="195"/>
    <cellStyle name="40% - Accent1 3 2" xfId="196"/>
    <cellStyle name="40% - Accent1 3 3" xfId="197"/>
    <cellStyle name="40% - Accent1 4" xfId="198"/>
    <cellStyle name="40% - Accent1 5" xfId="199"/>
    <cellStyle name="40% - Accent1 6" xfId="200"/>
    <cellStyle name="40% - Accent1 7" xfId="201"/>
    <cellStyle name="40% - Accent1 8" xfId="202"/>
    <cellStyle name="40% - Accent1 9" xfId="203"/>
    <cellStyle name="40% - Accent2 10" xfId="204"/>
    <cellStyle name="40% - Accent2 11" xfId="205"/>
    <cellStyle name="40% - Accent2 12" xfId="206"/>
    <cellStyle name="40% - Accent2 13" xfId="207"/>
    <cellStyle name="40% - Accent2 14" xfId="208"/>
    <cellStyle name="40% - Accent2 2" xfId="209"/>
    <cellStyle name="40% - Accent2 2 2" xfId="210"/>
    <cellStyle name="40% - Accent2 2 2 2" xfId="211"/>
    <cellStyle name="40% - Accent2 2 3" xfId="212"/>
    <cellStyle name="40% - Accent2 2 4" xfId="213"/>
    <cellStyle name="40% - Accent2 2 5" xfId="214"/>
    <cellStyle name="40% - Accent2 2 6" xfId="215"/>
    <cellStyle name="40% - Accent2 3" xfId="216"/>
    <cellStyle name="40% - Accent2 3 2" xfId="217"/>
    <cellStyle name="40% - Accent2 3 3" xfId="218"/>
    <cellStyle name="40% - Accent2 4" xfId="219"/>
    <cellStyle name="40% - Accent2 5" xfId="220"/>
    <cellStyle name="40% - Accent2 6" xfId="221"/>
    <cellStyle name="40% - Accent2 7" xfId="222"/>
    <cellStyle name="40% - Accent2 8" xfId="223"/>
    <cellStyle name="40% - Accent2 9" xfId="224"/>
    <cellStyle name="40% - Accent3 10" xfId="225"/>
    <cellStyle name="40% - Accent3 11" xfId="226"/>
    <cellStyle name="40% - Accent3 12" xfId="227"/>
    <cellStyle name="40% - Accent3 13" xfId="228"/>
    <cellStyle name="40% - Accent3 14" xfId="229"/>
    <cellStyle name="40% - Accent3 2" xfId="230"/>
    <cellStyle name="40% - Accent3 2 2" xfId="231"/>
    <cellStyle name="40% - Accent3 2 2 2" xfId="232"/>
    <cellStyle name="40% - Accent3 2 3" xfId="233"/>
    <cellStyle name="40% - Accent3 2 4" xfId="234"/>
    <cellStyle name="40% - Accent3 2 5" xfId="235"/>
    <cellStyle name="40% - Accent3 2 6" xfId="236"/>
    <cellStyle name="40% - Accent3 3" xfId="237"/>
    <cellStyle name="40% - Accent3 3 2" xfId="238"/>
    <cellStyle name="40% - Accent3 3 3" xfId="239"/>
    <cellStyle name="40% - Accent3 4" xfId="240"/>
    <cellStyle name="40% - Accent3 5" xfId="241"/>
    <cellStyle name="40% - Accent3 6" xfId="242"/>
    <cellStyle name="40% - Accent3 7" xfId="243"/>
    <cellStyle name="40% - Accent3 8" xfId="244"/>
    <cellStyle name="40% - Accent3 9" xfId="245"/>
    <cellStyle name="40% - Accent4 10" xfId="246"/>
    <cellStyle name="40% - Accent4 11" xfId="247"/>
    <cellStyle name="40% - Accent4 12" xfId="248"/>
    <cellStyle name="40% - Accent4 13" xfId="249"/>
    <cellStyle name="40% - Accent4 14" xfId="250"/>
    <cellStyle name="40% - Accent4 2" xfId="251"/>
    <cellStyle name="40% - Accent4 2 2" xfId="252"/>
    <cellStyle name="40% - Accent4 2 2 2" xfId="253"/>
    <cellStyle name="40% - Accent4 2 3" xfId="254"/>
    <cellStyle name="40% - Accent4 2 4" xfId="255"/>
    <cellStyle name="40% - Accent4 2 5" xfId="256"/>
    <cellStyle name="40% - Accent4 2 6" xfId="257"/>
    <cellStyle name="40% - Accent4 3" xfId="258"/>
    <cellStyle name="40% - Accent4 3 2" xfId="259"/>
    <cellStyle name="40% - Accent4 3 3" xfId="260"/>
    <cellStyle name="40% - Accent4 4" xfId="261"/>
    <cellStyle name="40% - Accent4 5" xfId="262"/>
    <cellStyle name="40% - Accent4 6" xfId="263"/>
    <cellStyle name="40% - Accent4 7" xfId="264"/>
    <cellStyle name="40% - Accent4 8" xfId="265"/>
    <cellStyle name="40% - Accent4 9" xfId="266"/>
    <cellStyle name="40% - Accent5 10" xfId="267"/>
    <cellStyle name="40% - Accent5 11" xfId="268"/>
    <cellStyle name="40% - Accent5 12" xfId="269"/>
    <cellStyle name="40% - Accent5 13" xfId="270"/>
    <cellStyle name="40% - Accent5 14" xfId="271"/>
    <cellStyle name="40% - Accent5 2" xfId="272"/>
    <cellStyle name="40% - Accent5 2 2" xfId="273"/>
    <cellStyle name="40% - Accent5 2 2 2" xfId="274"/>
    <cellStyle name="40% - Accent5 2 3" xfId="275"/>
    <cellStyle name="40% - Accent5 2 4" xfId="276"/>
    <cellStyle name="40% - Accent5 2 5" xfId="277"/>
    <cellStyle name="40% - Accent5 2 6" xfId="278"/>
    <cellStyle name="40% - Accent5 3" xfId="279"/>
    <cellStyle name="40% - Accent5 3 2" xfId="280"/>
    <cellStyle name="40% - Accent5 3 3" xfId="281"/>
    <cellStyle name="40% - Accent5 4" xfId="282"/>
    <cellStyle name="40% - Accent5 5" xfId="283"/>
    <cellStyle name="40% - Accent5 6" xfId="284"/>
    <cellStyle name="40% - Accent5 7" xfId="285"/>
    <cellStyle name="40% - Accent5 8" xfId="286"/>
    <cellStyle name="40% - Accent5 9" xfId="287"/>
    <cellStyle name="40% - Accent6 10" xfId="288"/>
    <cellStyle name="40% - Accent6 11" xfId="289"/>
    <cellStyle name="40% - Accent6 12" xfId="290"/>
    <cellStyle name="40% - Accent6 13" xfId="291"/>
    <cellStyle name="40% - Accent6 14" xfId="292"/>
    <cellStyle name="40% - Accent6 2" xfId="293"/>
    <cellStyle name="40% - Accent6 2 2" xfId="294"/>
    <cellStyle name="40% - Accent6 2 2 2" xfId="295"/>
    <cellStyle name="40% - Accent6 2 3" xfId="296"/>
    <cellStyle name="40% - Accent6 2 4" xfId="297"/>
    <cellStyle name="40% - Accent6 2 5" xfId="298"/>
    <cellStyle name="40% - Accent6 2 6" xfId="299"/>
    <cellStyle name="40% - Accent6 3" xfId="300"/>
    <cellStyle name="40% - Accent6 3 2" xfId="301"/>
    <cellStyle name="40% - Accent6 3 3" xfId="302"/>
    <cellStyle name="40% - Accent6 4" xfId="303"/>
    <cellStyle name="40% - Accent6 5" xfId="304"/>
    <cellStyle name="40% - Accent6 6" xfId="305"/>
    <cellStyle name="40% - Accent6 7" xfId="306"/>
    <cellStyle name="40% - Accent6 8" xfId="307"/>
    <cellStyle name="40% - Accent6 9" xfId="308"/>
    <cellStyle name="5 indents" xfId="309"/>
    <cellStyle name="60% - Accent1 10" xfId="310"/>
    <cellStyle name="60% - Accent1 11" xfId="311"/>
    <cellStyle name="60% - Accent1 12" xfId="312"/>
    <cellStyle name="60% - Accent1 13" xfId="313"/>
    <cellStyle name="60% - Accent1 14" xfId="314"/>
    <cellStyle name="60% - Accent1 2" xfId="315"/>
    <cellStyle name="60% - Accent1 2 2" xfId="316"/>
    <cellStyle name="60% - Accent1 2 2 2" xfId="317"/>
    <cellStyle name="60% - Accent1 2 3" xfId="318"/>
    <cellStyle name="60% - Accent1 2 4" xfId="319"/>
    <cellStyle name="60% - Accent1 2 5" xfId="320"/>
    <cellStyle name="60% - Accent1 2 6" xfId="321"/>
    <cellStyle name="60% - Accent1 3" xfId="322"/>
    <cellStyle name="60% - Accent1 3 2" xfId="323"/>
    <cellStyle name="60% - Accent1 3 3" xfId="324"/>
    <cellStyle name="60% - Accent1 4" xfId="325"/>
    <cellStyle name="60% - Accent1 5" xfId="326"/>
    <cellStyle name="60% - Accent1 6" xfId="327"/>
    <cellStyle name="60% - Accent1 7" xfId="328"/>
    <cellStyle name="60% - Accent1 8" xfId="329"/>
    <cellStyle name="60% - Accent1 9" xfId="330"/>
    <cellStyle name="60% - Accent2 10" xfId="331"/>
    <cellStyle name="60% - Accent2 11" xfId="332"/>
    <cellStyle name="60% - Accent2 12" xfId="333"/>
    <cellStyle name="60% - Accent2 13" xfId="334"/>
    <cellStyle name="60% - Accent2 14" xfId="335"/>
    <cellStyle name="60% - Accent2 2" xfId="336"/>
    <cellStyle name="60% - Accent2 2 2" xfId="337"/>
    <cellStyle name="60% - Accent2 2 2 2" xfId="338"/>
    <cellStyle name="60% - Accent2 2 3" xfId="339"/>
    <cellStyle name="60% - Accent2 2 4" xfId="340"/>
    <cellStyle name="60% - Accent2 2 5" xfId="341"/>
    <cellStyle name="60% - Accent2 2 6" xfId="342"/>
    <cellStyle name="60% - Accent2 3" xfId="343"/>
    <cellStyle name="60% - Accent2 3 2" xfId="344"/>
    <cellStyle name="60% - Accent2 3 3" xfId="345"/>
    <cellStyle name="60% - Accent2 4" xfId="346"/>
    <cellStyle name="60% - Accent2 5" xfId="347"/>
    <cellStyle name="60% - Accent2 6" xfId="348"/>
    <cellStyle name="60% - Accent2 7" xfId="349"/>
    <cellStyle name="60% - Accent2 8" xfId="350"/>
    <cellStyle name="60% - Accent2 9" xfId="351"/>
    <cellStyle name="60% - Accent3 10" xfId="352"/>
    <cellStyle name="60% - Accent3 11" xfId="353"/>
    <cellStyle name="60% - Accent3 12" xfId="354"/>
    <cellStyle name="60% - Accent3 13" xfId="355"/>
    <cellStyle name="60% - Accent3 14" xfId="356"/>
    <cellStyle name="60% - Accent3 2" xfId="357"/>
    <cellStyle name="60% - Accent3 2 2" xfId="358"/>
    <cellStyle name="60% - Accent3 2 2 2" xfId="359"/>
    <cellStyle name="60% - Accent3 2 3" xfId="360"/>
    <cellStyle name="60% - Accent3 2 4" xfId="361"/>
    <cellStyle name="60% - Accent3 2 5" xfId="362"/>
    <cellStyle name="60% - Accent3 2 6" xfId="363"/>
    <cellStyle name="60% - Accent3 3" xfId="364"/>
    <cellStyle name="60% - Accent3 3 2" xfId="365"/>
    <cellStyle name="60% - Accent3 3 3" xfId="366"/>
    <cellStyle name="60% - Accent3 4" xfId="367"/>
    <cellStyle name="60% - Accent3 5" xfId="368"/>
    <cellStyle name="60% - Accent3 6" xfId="369"/>
    <cellStyle name="60% - Accent3 7" xfId="370"/>
    <cellStyle name="60% - Accent3 8" xfId="371"/>
    <cellStyle name="60% - Accent3 9" xfId="372"/>
    <cellStyle name="60% - Accent4 10" xfId="373"/>
    <cellStyle name="60% - Accent4 11" xfId="374"/>
    <cellStyle name="60% - Accent4 12" xfId="375"/>
    <cellStyle name="60% - Accent4 13" xfId="376"/>
    <cellStyle name="60% - Accent4 14" xfId="377"/>
    <cellStyle name="60% - Accent4 2" xfId="378"/>
    <cellStyle name="60% - Accent4 2 2" xfId="379"/>
    <cellStyle name="60% - Accent4 2 2 2" xfId="380"/>
    <cellStyle name="60% - Accent4 2 3" xfId="381"/>
    <cellStyle name="60% - Accent4 2 4" xfId="382"/>
    <cellStyle name="60% - Accent4 2 5" xfId="383"/>
    <cellStyle name="60% - Accent4 2 6" xfId="384"/>
    <cellStyle name="60% - Accent4 3" xfId="385"/>
    <cellStyle name="60% - Accent4 3 2" xfId="386"/>
    <cellStyle name="60% - Accent4 3 3" xfId="387"/>
    <cellStyle name="60% - Accent4 4" xfId="388"/>
    <cellStyle name="60% - Accent4 5" xfId="389"/>
    <cellStyle name="60% - Accent4 6" xfId="390"/>
    <cellStyle name="60% - Accent4 7" xfId="391"/>
    <cellStyle name="60% - Accent4 8" xfId="392"/>
    <cellStyle name="60% - Accent4 9" xfId="393"/>
    <cellStyle name="60% - Accent5 10" xfId="394"/>
    <cellStyle name="60% - Accent5 11" xfId="395"/>
    <cellStyle name="60% - Accent5 12" xfId="396"/>
    <cellStyle name="60% - Accent5 13" xfId="397"/>
    <cellStyle name="60% - Accent5 14" xfId="398"/>
    <cellStyle name="60% - Accent5 2" xfId="399"/>
    <cellStyle name="60% - Accent5 2 2" xfId="400"/>
    <cellStyle name="60% - Accent5 2 2 2" xfId="401"/>
    <cellStyle name="60% - Accent5 2 3" xfId="402"/>
    <cellStyle name="60% - Accent5 2 4" xfId="403"/>
    <cellStyle name="60% - Accent5 2 5" xfId="404"/>
    <cellStyle name="60% - Accent5 2 6" xfId="405"/>
    <cellStyle name="60% - Accent5 3" xfId="406"/>
    <cellStyle name="60% - Accent5 3 2" xfId="407"/>
    <cellStyle name="60% - Accent5 3 3" xfId="408"/>
    <cellStyle name="60% - Accent5 4" xfId="409"/>
    <cellStyle name="60% - Accent5 5" xfId="410"/>
    <cellStyle name="60% - Accent5 6" xfId="411"/>
    <cellStyle name="60% - Accent5 7" xfId="412"/>
    <cellStyle name="60% - Accent5 8" xfId="413"/>
    <cellStyle name="60% - Accent5 9" xfId="414"/>
    <cellStyle name="60% - Accent6 10" xfId="415"/>
    <cellStyle name="60% - Accent6 11" xfId="416"/>
    <cellStyle name="60% - Accent6 12" xfId="417"/>
    <cellStyle name="60% - Accent6 13" xfId="418"/>
    <cellStyle name="60% - Accent6 14" xfId="419"/>
    <cellStyle name="60% - Accent6 2" xfId="420"/>
    <cellStyle name="60% - Accent6 2 2" xfId="421"/>
    <cellStyle name="60% - Accent6 2 2 2" xfId="422"/>
    <cellStyle name="60% - Accent6 2 3" xfId="423"/>
    <cellStyle name="60% - Accent6 2 4" xfId="424"/>
    <cellStyle name="60% - Accent6 2 5" xfId="425"/>
    <cellStyle name="60% - Accent6 2 6" xfId="426"/>
    <cellStyle name="60% - Accent6 3" xfId="427"/>
    <cellStyle name="60% - Accent6 3 2" xfId="428"/>
    <cellStyle name="60% - Accent6 3 3" xfId="429"/>
    <cellStyle name="60% - Accent6 4" xfId="430"/>
    <cellStyle name="60% - Accent6 5" xfId="431"/>
    <cellStyle name="60% - Accent6 6" xfId="432"/>
    <cellStyle name="60% - Accent6 7" xfId="433"/>
    <cellStyle name="60% - Accent6 8" xfId="434"/>
    <cellStyle name="60% - Accent6 9" xfId="435"/>
    <cellStyle name="Accent1 10" xfId="436"/>
    <cellStyle name="Accent1 11" xfId="437"/>
    <cellStyle name="Accent1 12" xfId="438"/>
    <cellStyle name="Accent1 13" xfId="439"/>
    <cellStyle name="Accent1 14" xfId="440"/>
    <cellStyle name="Accent1 2" xfId="441"/>
    <cellStyle name="Accent1 2 2" xfId="442"/>
    <cellStyle name="Accent1 2 2 2" xfId="443"/>
    <cellStyle name="Accent1 2 3" xfId="444"/>
    <cellStyle name="Accent1 2 4" xfId="445"/>
    <cellStyle name="Accent1 2 5" xfId="446"/>
    <cellStyle name="Accent1 2 6" xfId="447"/>
    <cellStyle name="Accent1 3" xfId="448"/>
    <cellStyle name="Accent1 3 2" xfId="449"/>
    <cellStyle name="Accent1 3 3" xfId="450"/>
    <cellStyle name="Accent1 4" xfId="451"/>
    <cellStyle name="Accent1 5" xfId="452"/>
    <cellStyle name="Accent1 6" xfId="453"/>
    <cellStyle name="Accent1 7" xfId="454"/>
    <cellStyle name="Accent1 8" xfId="455"/>
    <cellStyle name="Accent1 9" xfId="456"/>
    <cellStyle name="Accent2 10" xfId="457"/>
    <cellStyle name="Accent2 11" xfId="458"/>
    <cellStyle name="Accent2 12" xfId="459"/>
    <cellStyle name="Accent2 13" xfId="460"/>
    <cellStyle name="Accent2 14" xfId="461"/>
    <cellStyle name="Accent2 2" xfId="462"/>
    <cellStyle name="Accent2 2 2" xfId="463"/>
    <cellStyle name="Accent2 2 2 2" xfId="464"/>
    <cellStyle name="Accent2 2 3" xfId="465"/>
    <cellStyle name="Accent2 2 4" xfId="466"/>
    <cellStyle name="Accent2 2 5" xfId="467"/>
    <cellStyle name="Accent2 2 6" xfId="468"/>
    <cellStyle name="Accent2 3" xfId="469"/>
    <cellStyle name="Accent2 3 2" xfId="470"/>
    <cellStyle name="Accent2 3 3" xfId="471"/>
    <cellStyle name="Accent2 4" xfId="472"/>
    <cellStyle name="Accent2 5" xfId="473"/>
    <cellStyle name="Accent2 6" xfId="474"/>
    <cellStyle name="Accent2 7" xfId="475"/>
    <cellStyle name="Accent2 8" xfId="476"/>
    <cellStyle name="Accent2 9" xfId="477"/>
    <cellStyle name="Accent3 10" xfId="478"/>
    <cellStyle name="Accent3 11" xfId="479"/>
    <cellStyle name="Accent3 12" xfId="480"/>
    <cellStyle name="Accent3 13" xfId="481"/>
    <cellStyle name="Accent3 14" xfId="482"/>
    <cellStyle name="Accent3 2" xfId="483"/>
    <cellStyle name="Accent3 2 2" xfId="484"/>
    <cellStyle name="Accent3 2 2 2" xfId="485"/>
    <cellStyle name="Accent3 2 3" xfId="486"/>
    <cellStyle name="Accent3 2 4" xfId="487"/>
    <cellStyle name="Accent3 2 5" xfId="488"/>
    <cellStyle name="Accent3 2 6" xfId="489"/>
    <cellStyle name="Accent3 3" xfId="490"/>
    <cellStyle name="Accent3 3 2" xfId="491"/>
    <cellStyle name="Accent3 3 3" xfId="492"/>
    <cellStyle name="Accent3 4" xfId="493"/>
    <cellStyle name="Accent3 5" xfId="494"/>
    <cellStyle name="Accent3 6" xfId="495"/>
    <cellStyle name="Accent3 7" xfId="496"/>
    <cellStyle name="Accent3 8" xfId="497"/>
    <cellStyle name="Accent3 9" xfId="498"/>
    <cellStyle name="Accent4 10" xfId="499"/>
    <cellStyle name="Accent4 11" xfId="500"/>
    <cellStyle name="Accent4 12" xfId="501"/>
    <cellStyle name="Accent4 13" xfId="502"/>
    <cellStyle name="Accent4 14" xfId="503"/>
    <cellStyle name="Accent4 2" xfId="504"/>
    <cellStyle name="Accent4 2 2" xfId="505"/>
    <cellStyle name="Accent4 2 2 2" xfId="506"/>
    <cellStyle name="Accent4 2 3" xfId="507"/>
    <cellStyle name="Accent4 2 4" xfId="508"/>
    <cellStyle name="Accent4 2 5" xfId="509"/>
    <cellStyle name="Accent4 2 6" xfId="510"/>
    <cellStyle name="Accent4 3" xfId="511"/>
    <cellStyle name="Accent4 3 2" xfId="512"/>
    <cellStyle name="Accent4 3 3" xfId="513"/>
    <cellStyle name="Accent4 4" xfId="514"/>
    <cellStyle name="Accent4 5" xfId="515"/>
    <cellStyle name="Accent4 6" xfId="516"/>
    <cellStyle name="Accent4 7" xfId="517"/>
    <cellStyle name="Accent4 8" xfId="518"/>
    <cellStyle name="Accent4 9" xfId="519"/>
    <cellStyle name="Accent5 10" xfId="520"/>
    <cellStyle name="Accent5 11" xfId="521"/>
    <cellStyle name="Accent5 12" xfId="522"/>
    <cellStyle name="Accent5 13" xfId="523"/>
    <cellStyle name="Accent5 14" xfId="524"/>
    <cellStyle name="Accent5 2" xfId="525"/>
    <cellStyle name="Accent5 2 2" xfId="526"/>
    <cellStyle name="Accent5 2 2 2" xfId="527"/>
    <cellStyle name="Accent5 2 3" xfId="528"/>
    <cellStyle name="Accent5 2 4" xfId="529"/>
    <cellStyle name="Accent5 2 5" xfId="530"/>
    <cellStyle name="Accent5 2 6" xfId="531"/>
    <cellStyle name="Accent5 3" xfId="532"/>
    <cellStyle name="Accent5 3 2" xfId="533"/>
    <cellStyle name="Accent5 3 3" xfId="534"/>
    <cellStyle name="Accent5 4" xfId="535"/>
    <cellStyle name="Accent5 5" xfId="536"/>
    <cellStyle name="Accent5 6" xfId="537"/>
    <cellStyle name="Accent5 7" xfId="538"/>
    <cellStyle name="Accent5 8" xfId="539"/>
    <cellStyle name="Accent5 9" xfId="540"/>
    <cellStyle name="Accent6 10" xfId="541"/>
    <cellStyle name="Accent6 11" xfId="542"/>
    <cellStyle name="Accent6 12" xfId="543"/>
    <cellStyle name="Accent6 13" xfId="544"/>
    <cellStyle name="Accent6 14" xfId="545"/>
    <cellStyle name="Accent6 2" xfId="546"/>
    <cellStyle name="Accent6 2 2" xfId="547"/>
    <cellStyle name="Accent6 2 2 2" xfId="548"/>
    <cellStyle name="Accent6 2 3" xfId="549"/>
    <cellStyle name="Accent6 2 4" xfId="550"/>
    <cellStyle name="Accent6 2 5" xfId="551"/>
    <cellStyle name="Accent6 2 6" xfId="552"/>
    <cellStyle name="Accent6 3" xfId="553"/>
    <cellStyle name="Accent6 3 2" xfId="554"/>
    <cellStyle name="Accent6 3 3" xfId="555"/>
    <cellStyle name="Accent6 4" xfId="556"/>
    <cellStyle name="Accent6 5" xfId="557"/>
    <cellStyle name="Accent6 6" xfId="558"/>
    <cellStyle name="Accent6 7" xfId="559"/>
    <cellStyle name="Accent6 8" xfId="560"/>
    <cellStyle name="Accent6 9" xfId="561"/>
    <cellStyle name="Bad 10" xfId="562"/>
    <cellStyle name="Bad 11" xfId="563"/>
    <cellStyle name="Bad 12" xfId="564"/>
    <cellStyle name="Bad 13" xfId="565"/>
    <cellStyle name="Bad 14" xfId="566"/>
    <cellStyle name="Bad 2" xfId="567"/>
    <cellStyle name="Bad 2 2" xfId="568"/>
    <cellStyle name="Bad 2 2 2" xfId="569"/>
    <cellStyle name="Bad 2 3" xfId="570"/>
    <cellStyle name="Bad 2 4" xfId="571"/>
    <cellStyle name="Bad 2 5" xfId="572"/>
    <cellStyle name="Bad 2 6" xfId="573"/>
    <cellStyle name="Bad 3" xfId="574"/>
    <cellStyle name="Bad 3 2" xfId="575"/>
    <cellStyle name="Bad 3 3" xfId="576"/>
    <cellStyle name="Bad 4" xfId="577"/>
    <cellStyle name="Bad 5" xfId="578"/>
    <cellStyle name="Bad 6" xfId="579"/>
    <cellStyle name="Bad 7" xfId="580"/>
    <cellStyle name="Bad 8" xfId="581"/>
    <cellStyle name="Bad 9" xfId="582"/>
    <cellStyle name="Calculation 10" xfId="583"/>
    <cellStyle name="Calculation 11" xfId="584"/>
    <cellStyle name="Calculation 12" xfId="585"/>
    <cellStyle name="Calculation 13" xfId="586"/>
    <cellStyle name="Calculation 14" xfId="587"/>
    <cellStyle name="Calculation 2" xfId="588"/>
    <cellStyle name="Calculation 2 2" xfId="589"/>
    <cellStyle name="Calculation 2 2 2" xfId="590"/>
    <cellStyle name="Calculation 2 3" xfId="591"/>
    <cellStyle name="Calculation 2 4" xfId="592"/>
    <cellStyle name="Calculation 2 5" xfId="593"/>
    <cellStyle name="Calculation 2 6" xfId="594"/>
    <cellStyle name="Calculation 3" xfId="595"/>
    <cellStyle name="Calculation 3 2" xfId="596"/>
    <cellStyle name="Calculation 3 3" xfId="597"/>
    <cellStyle name="Calculation 4" xfId="598"/>
    <cellStyle name="Calculation 5" xfId="599"/>
    <cellStyle name="Calculation 6" xfId="600"/>
    <cellStyle name="Calculation 7" xfId="601"/>
    <cellStyle name="Calculation 8" xfId="602"/>
    <cellStyle name="Calculation 9" xfId="603"/>
    <cellStyle name="Check Cell 10" xfId="604"/>
    <cellStyle name="Check Cell 11" xfId="605"/>
    <cellStyle name="Check Cell 12" xfId="606"/>
    <cellStyle name="Check Cell 13" xfId="607"/>
    <cellStyle name="Check Cell 14" xfId="608"/>
    <cellStyle name="Check Cell 2" xfId="609"/>
    <cellStyle name="Check Cell 2 2" xfId="610"/>
    <cellStyle name="Check Cell 2 2 2" xfId="611"/>
    <cellStyle name="Check Cell 2 3" xfId="612"/>
    <cellStyle name="Check Cell 2 4" xfId="613"/>
    <cellStyle name="Check Cell 2 5" xfId="614"/>
    <cellStyle name="Check Cell 2 6" xfId="615"/>
    <cellStyle name="Check Cell 3" xfId="616"/>
    <cellStyle name="Check Cell 3 2" xfId="617"/>
    <cellStyle name="Check Cell 3 3" xfId="618"/>
    <cellStyle name="Check Cell 4" xfId="619"/>
    <cellStyle name="Check Cell 5" xfId="620"/>
    <cellStyle name="Check Cell 6" xfId="621"/>
    <cellStyle name="Check Cell 7" xfId="622"/>
    <cellStyle name="Check Cell 8" xfId="623"/>
    <cellStyle name="Check Cell 9" xfId="624"/>
    <cellStyle name="clsAltData" xfId="625"/>
    <cellStyle name="clsAltMRVData" xfId="626"/>
    <cellStyle name="clsBlank" xfId="627"/>
    <cellStyle name="clsColumnHeader" xfId="628"/>
    <cellStyle name="clsData" xfId="629"/>
    <cellStyle name="clsDefault" xfId="630"/>
    <cellStyle name="clsFooter" xfId="631"/>
    <cellStyle name="clsIndexTableTitle" xfId="632"/>
    <cellStyle name="clsMRVData" xfId="633"/>
    <cellStyle name="clsReportFooter" xfId="634"/>
    <cellStyle name="clsReportHeader" xfId="635"/>
    <cellStyle name="clsRowHeader" xfId="636"/>
    <cellStyle name="clsScale" xfId="637"/>
    <cellStyle name="clsSection" xfId="638"/>
    <cellStyle name="Comma 10" xfId="639"/>
    <cellStyle name="Comma 11" xfId="640"/>
    <cellStyle name="Comma 11 2" xfId="641"/>
    <cellStyle name="Comma 12" xfId="642"/>
    <cellStyle name="Comma 13" xfId="643"/>
    <cellStyle name="Comma 14" xfId="644"/>
    <cellStyle name="Comma 15" xfId="645"/>
    <cellStyle name="Comma 16" xfId="1326"/>
    <cellStyle name="Comma 17" xfId="1327"/>
    <cellStyle name="Comma 2" xfId="646"/>
    <cellStyle name="Comma 2 2" xfId="38"/>
    <cellStyle name="Comma 2 2 2" xfId="647"/>
    <cellStyle name="Comma 2 2 3" xfId="648"/>
    <cellStyle name="Comma 2 3" xfId="649"/>
    <cellStyle name="Comma 2 4" xfId="650"/>
    <cellStyle name="Comma 2 5" xfId="651"/>
    <cellStyle name="Comma 2 6" xfId="652"/>
    <cellStyle name="Comma 2 7" xfId="653"/>
    <cellStyle name="Comma 2 8" xfId="654"/>
    <cellStyle name="Comma 2 9" xfId="655"/>
    <cellStyle name="Comma 2_grafici-valuten rizik i aktivnosti" xfId="656"/>
    <cellStyle name="Comma 3" xfId="657"/>
    <cellStyle name="Comma 3 2" xfId="33"/>
    <cellStyle name="Comma 3 2 2" xfId="658"/>
    <cellStyle name="Comma 3 3" xfId="659"/>
    <cellStyle name="Comma 34" xfId="660"/>
    <cellStyle name="Comma 34 2" xfId="661"/>
    <cellStyle name="Comma 35" xfId="662"/>
    <cellStyle name="Comma 36" xfId="663"/>
    <cellStyle name="Comma 4" xfId="664"/>
    <cellStyle name="Comma 4 2" xfId="665"/>
    <cellStyle name="Comma 4 3" xfId="666"/>
    <cellStyle name="Comma 5" xfId="667"/>
    <cellStyle name="Comma 5 2" xfId="668"/>
    <cellStyle name="Comma 6" xfId="669"/>
    <cellStyle name="Comma 6 2" xfId="670"/>
    <cellStyle name="Comma 7" xfId="671"/>
    <cellStyle name="Comma 7 2" xfId="672"/>
    <cellStyle name="Comma 7 3" xfId="673"/>
    <cellStyle name="Comma 8" xfId="674"/>
    <cellStyle name="Comma 8 2" xfId="675"/>
    <cellStyle name="Comma 9" xfId="676"/>
    <cellStyle name="Comma 9 2" xfId="677"/>
    <cellStyle name="Currency 2" xfId="678"/>
    <cellStyle name="Currency 3" xfId="679"/>
    <cellStyle name="Currency 4" xfId="680"/>
    <cellStyle name="Date" xfId="681"/>
    <cellStyle name="Euro" xfId="682"/>
    <cellStyle name="Excel.Chart" xfId="683"/>
    <cellStyle name="Explanatory Text 10" xfId="684"/>
    <cellStyle name="Explanatory Text 11" xfId="685"/>
    <cellStyle name="Explanatory Text 12" xfId="686"/>
    <cellStyle name="Explanatory Text 13" xfId="687"/>
    <cellStyle name="Explanatory Text 14" xfId="688"/>
    <cellStyle name="Explanatory Text 2" xfId="689"/>
    <cellStyle name="Explanatory Text 2 2" xfId="690"/>
    <cellStyle name="Explanatory Text 2 2 2" xfId="691"/>
    <cellStyle name="Explanatory Text 2 3" xfId="692"/>
    <cellStyle name="Explanatory Text 2 4" xfId="693"/>
    <cellStyle name="Explanatory Text 2 5" xfId="694"/>
    <cellStyle name="Explanatory Text 2 6" xfId="695"/>
    <cellStyle name="Explanatory Text 3" xfId="696"/>
    <cellStyle name="Explanatory Text 3 2" xfId="697"/>
    <cellStyle name="Explanatory Text 3 3" xfId="698"/>
    <cellStyle name="Explanatory Text 4" xfId="699"/>
    <cellStyle name="Explanatory Text 5" xfId="700"/>
    <cellStyle name="Explanatory Text 6" xfId="701"/>
    <cellStyle name="Explanatory Text 7" xfId="702"/>
    <cellStyle name="Explanatory Text 8" xfId="703"/>
    <cellStyle name="Explanatory Text 9" xfId="704"/>
    <cellStyle name="Fixed" xfId="705"/>
    <cellStyle name="Good 10" xfId="706"/>
    <cellStyle name="Good 11" xfId="707"/>
    <cellStyle name="Good 12" xfId="708"/>
    <cellStyle name="Good 13" xfId="709"/>
    <cellStyle name="Good 14" xfId="710"/>
    <cellStyle name="Good 2" xfId="711"/>
    <cellStyle name="Good 2 2" xfId="712"/>
    <cellStyle name="Good 2 2 2" xfId="713"/>
    <cellStyle name="Good 2 3" xfId="714"/>
    <cellStyle name="Good 2 4" xfId="715"/>
    <cellStyle name="Good 2 5" xfId="716"/>
    <cellStyle name="Good 2 6" xfId="717"/>
    <cellStyle name="Good 3" xfId="718"/>
    <cellStyle name="Good 3 2" xfId="719"/>
    <cellStyle name="Good 3 3" xfId="720"/>
    <cellStyle name="Good 4" xfId="721"/>
    <cellStyle name="Good 5" xfId="722"/>
    <cellStyle name="Good 6" xfId="723"/>
    <cellStyle name="Good 7" xfId="724"/>
    <cellStyle name="Good 8" xfId="725"/>
    <cellStyle name="Good 9" xfId="726"/>
    <cellStyle name="Heading 1 10" xfId="727"/>
    <cellStyle name="Heading 1 11" xfId="728"/>
    <cellStyle name="Heading 1 12" xfId="729"/>
    <cellStyle name="Heading 1 13" xfId="730"/>
    <cellStyle name="Heading 1 14" xfId="731"/>
    <cellStyle name="Heading 1 2" xfId="732"/>
    <cellStyle name="Heading 1 2 2" xfId="733"/>
    <cellStyle name="Heading 1 2 2 2" xfId="734"/>
    <cellStyle name="Heading 1 2 3" xfId="735"/>
    <cellStyle name="Heading 1 2 4" xfId="736"/>
    <cellStyle name="Heading 1 2 5" xfId="737"/>
    <cellStyle name="Heading 1 2 6" xfId="738"/>
    <cellStyle name="Heading 1 3" xfId="739"/>
    <cellStyle name="Heading 1 3 2" xfId="740"/>
    <cellStyle name="Heading 1 3 3" xfId="741"/>
    <cellStyle name="Heading 1 4" xfId="742"/>
    <cellStyle name="Heading 1 5" xfId="743"/>
    <cellStyle name="Heading 1 6" xfId="744"/>
    <cellStyle name="Heading 1 7" xfId="745"/>
    <cellStyle name="Heading 1 8" xfId="746"/>
    <cellStyle name="Heading 1 9" xfId="747"/>
    <cellStyle name="Heading 2 10" xfId="748"/>
    <cellStyle name="Heading 2 11" xfId="749"/>
    <cellStyle name="Heading 2 12" xfId="750"/>
    <cellStyle name="Heading 2 13" xfId="751"/>
    <cellStyle name="Heading 2 14" xfId="752"/>
    <cellStyle name="Heading 2 2" xfId="753"/>
    <cellStyle name="Heading 2 2 2" xfId="754"/>
    <cellStyle name="Heading 2 2 2 2" xfId="755"/>
    <cellStyle name="Heading 2 2 3" xfId="756"/>
    <cellStyle name="Heading 2 2 4" xfId="757"/>
    <cellStyle name="Heading 2 2 5" xfId="758"/>
    <cellStyle name="Heading 2 2 6" xfId="759"/>
    <cellStyle name="Heading 2 3" xfId="760"/>
    <cellStyle name="Heading 2 3 2" xfId="761"/>
    <cellStyle name="Heading 2 3 3" xfId="762"/>
    <cellStyle name="Heading 2 4" xfId="763"/>
    <cellStyle name="Heading 2 5" xfId="764"/>
    <cellStyle name="Heading 2 6" xfId="765"/>
    <cellStyle name="Heading 2 7" xfId="766"/>
    <cellStyle name="Heading 2 8" xfId="767"/>
    <cellStyle name="Heading 2 9" xfId="768"/>
    <cellStyle name="Heading 3 10" xfId="769"/>
    <cellStyle name="Heading 3 11" xfId="770"/>
    <cellStyle name="Heading 3 12" xfId="771"/>
    <cellStyle name="Heading 3 13" xfId="772"/>
    <cellStyle name="Heading 3 14" xfId="773"/>
    <cellStyle name="Heading 3 2" xfId="774"/>
    <cellStyle name="Heading 3 2 2" xfId="775"/>
    <cellStyle name="Heading 3 2 2 2" xfId="776"/>
    <cellStyle name="Heading 3 2 3" xfId="777"/>
    <cellStyle name="Heading 3 2 4" xfId="778"/>
    <cellStyle name="Heading 3 2 5" xfId="779"/>
    <cellStyle name="Heading 3 2 6" xfId="780"/>
    <cellStyle name="Heading 3 3" xfId="781"/>
    <cellStyle name="Heading 3 3 2" xfId="782"/>
    <cellStyle name="Heading 3 3 3" xfId="783"/>
    <cellStyle name="Heading 3 4" xfId="784"/>
    <cellStyle name="Heading 3 5" xfId="785"/>
    <cellStyle name="Heading 3 6" xfId="786"/>
    <cellStyle name="Heading 3 7" xfId="787"/>
    <cellStyle name="Heading 3 8" xfId="788"/>
    <cellStyle name="Heading 3 9" xfId="789"/>
    <cellStyle name="Heading 4 10" xfId="790"/>
    <cellStyle name="Heading 4 11" xfId="791"/>
    <cellStyle name="Heading 4 12" xfId="792"/>
    <cellStyle name="Heading 4 13" xfId="793"/>
    <cellStyle name="Heading 4 14" xfId="794"/>
    <cellStyle name="Heading 4 2" xfId="795"/>
    <cellStyle name="Heading 4 2 2" xfId="796"/>
    <cellStyle name="Heading 4 2 2 2" xfId="797"/>
    <cellStyle name="Heading 4 2 3" xfId="798"/>
    <cellStyle name="Heading 4 2 4" xfId="799"/>
    <cellStyle name="Heading 4 2 5" xfId="800"/>
    <cellStyle name="Heading 4 2 6" xfId="801"/>
    <cellStyle name="Heading 4 3" xfId="802"/>
    <cellStyle name="Heading 4 3 2" xfId="803"/>
    <cellStyle name="Heading 4 3 3" xfId="804"/>
    <cellStyle name="Heading 4 4" xfId="805"/>
    <cellStyle name="Heading 4 5" xfId="806"/>
    <cellStyle name="Heading 4 6" xfId="807"/>
    <cellStyle name="Heading 4 7" xfId="808"/>
    <cellStyle name="Heading 4 8" xfId="809"/>
    <cellStyle name="Heading 4 9" xfId="810"/>
    <cellStyle name="HEADING1" xfId="811"/>
    <cellStyle name="HEADING2" xfId="812"/>
    <cellStyle name="imf-one decimal" xfId="813"/>
    <cellStyle name="imf-zero decimal" xfId="814"/>
    <cellStyle name="Input 10" xfId="815"/>
    <cellStyle name="Input 11" xfId="816"/>
    <cellStyle name="Input 12" xfId="817"/>
    <cellStyle name="Input 13" xfId="818"/>
    <cellStyle name="Input 14" xfId="819"/>
    <cellStyle name="Input 2" xfId="820"/>
    <cellStyle name="Input 2 2" xfId="821"/>
    <cellStyle name="Input 2 2 2" xfId="822"/>
    <cellStyle name="Input 2 3" xfId="823"/>
    <cellStyle name="Input 2 4" xfId="824"/>
    <cellStyle name="Input 2 5" xfId="825"/>
    <cellStyle name="Input 2 6" xfId="826"/>
    <cellStyle name="Input 3" xfId="827"/>
    <cellStyle name="Input 3 2" xfId="828"/>
    <cellStyle name="Input 3 3" xfId="829"/>
    <cellStyle name="Input 4" xfId="830"/>
    <cellStyle name="Input 5" xfId="831"/>
    <cellStyle name="Input 6" xfId="832"/>
    <cellStyle name="Input 7" xfId="833"/>
    <cellStyle name="Input 8" xfId="834"/>
    <cellStyle name="Input 9" xfId="835"/>
    <cellStyle name="Linked Cell 10" xfId="836"/>
    <cellStyle name="Linked Cell 11" xfId="837"/>
    <cellStyle name="Linked Cell 12" xfId="838"/>
    <cellStyle name="Linked Cell 13" xfId="839"/>
    <cellStyle name="Linked Cell 14" xfId="840"/>
    <cellStyle name="Linked Cell 2" xfId="841"/>
    <cellStyle name="Linked Cell 2 2" xfId="842"/>
    <cellStyle name="Linked Cell 2 2 2" xfId="843"/>
    <cellStyle name="Linked Cell 2 3" xfId="844"/>
    <cellStyle name="Linked Cell 2 4" xfId="845"/>
    <cellStyle name="Linked Cell 2 5" xfId="846"/>
    <cellStyle name="Linked Cell 2 6" xfId="847"/>
    <cellStyle name="Linked Cell 3" xfId="848"/>
    <cellStyle name="Linked Cell 3 2" xfId="849"/>
    <cellStyle name="Linked Cell 3 3" xfId="850"/>
    <cellStyle name="Linked Cell 4" xfId="851"/>
    <cellStyle name="Linked Cell 5" xfId="852"/>
    <cellStyle name="Linked Cell 6" xfId="853"/>
    <cellStyle name="Linked Cell 7" xfId="854"/>
    <cellStyle name="Linked Cell 8" xfId="855"/>
    <cellStyle name="Linked Cell 9" xfId="856"/>
    <cellStyle name="Millares [0]_11.1.3. bis" xfId="857"/>
    <cellStyle name="Millares_11.1.3. bis" xfId="858"/>
    <cellStyle name="Moneda [0]_11.1.3. bis" xfId="859"/>
    <cellStyle name="Moneda_11.1.3. bis" xfId="860"/>
    <cellStyle name="Neutral 10" xfId="861"/>
    <cellStyle name="Neutral 11" xfId="862"/>
    <cellStyle name="Neutral 12" xfId="863"/>
    <cellStyle name="Neutral 13" xfId="864"/>
    <cellStyle name="Neutral 14" xfId="865"/>
    <cellStyle name="Neutral 2" xfId="866"/>
    <cellStyle name="Neutral 2 2" xfId="867"/>
    <cellStyle name="Neutral 2 2 2" xfId="868"/>
    <cellStyle name="Neutral 2 3" xfId="869"/>
    <cellStyle name="Neutral 2 4" xfId="870"/>
    <cellStyle name="Neutral 2 5" xfId="871"/>
    <cellStyle name="Neutral 2 6" xfId="872"/>
    <cellStyle name="Neutral 3" xfId="873"/>
    <cellStyle name="Neutral 3 2" xfId="874"/>
    <cellStyle name="Neutral 3 3" xfId="875"/>
    <cellStyle name="Neutral 4" xfId="876"/>
    <cellStyle name="Neutral 5" xfId="877"/>
    <cellStyle name="Neutral 6" xfId="878"/>
    <cellStyle name="Neutral 7" xfId="879"/>
    <cellStyle name="Neutral 8" xfId="880"/>
    <cellStyle name="Neutral 9" xfId="881"/>
    <cellStyle name="Normal" xfId="0" builtinId="0"/>
    <cellStyle name="Normal - Style1" xfId="1"/>
    <cellStyle name="Normal - Style1 2" xfId="882"/>
    <cellStyle name="Normal - Style1 3" xfId="883"/>
    <cellStyle name="Normal - Style2" xfId="884"/>
    <cellStyle name="Normal 10" xfId="885"/>
    <cellStyle name="Normal 10 2" xfId="886"/>
    <cellStyle name="Normal 10 3" xfId="887"/>
    <cellStyle name="Normal 10 4" xfId="888"/>
    <cellStyle name="Normal 10 5" xfId="889"/>
    <cellStyle name="Normal 10 6" xfId="890"/>
    <cellStyle name="Normal 10 7" xfId="891"/>
    <cellStyle name="Normal 10 8" xfId="892"/>
    <cellStyle name="Normal 10 9" xfId="893"/>
    <cellStyle name="Normal 11" xfId="894"/>
    <cellStyle name="Normal 11 2" xfId="895"/>
    <cellStyle name="Normal 11 3" xfId="896"/>
    <cellStyle name="Normal 11 4" xfId="897"/>
    <cellStyle name="Normal 11 5" xfId="898"/>
    <cellStyle name="Normal 11 6" xfId="899"/>
    <cellStyle name="Normal 11 7" xfId="900"/>
    <cellStyle name="Normal 11 8" xfId="901"/>
    <cellStyle name="Normal 11 9" xfId="902"/>
    <cellStyle name="Normal 12" xfId="903"/>
    <cellStyle name="Normal 12 10" xfId="9"/>
    <cellStyle name="Normal 12 2" xfId="904"/>
    <cellStyle name="Normal 12 3" xfId="905"/>
    <cellStyle name="Normal 12 4" xfId="906"/>
    <cellStyle name="Normal 12 5" xfId="907"/>
    <cellStyle name="Normal 12 6" xfId="908"/>
    <cellStyle name="Normal 12 7" xfId="909"/>
    <cellStyle name="Normal 12 8" xfId="910"/>
    <cellStyle name="Normal 12 9" xfId="911"/>
    <cellStyle name="Normal 13" xfId="912"/>
    <cellStyle name="Normal 13 2" xfId="913"/>
    <cellStyle name="Normal 13 3" xfId="914"/>
    <cellStyle name="Normal 13 4" xfId="915"/>
    <cellStyle name="Normal 13 5" xfId="916"/>
    <cellStyle name="Normal 13 6" xfId="917"/>
    <cellStyle name="Normal 13 7" xfId="918"/>
    <cellStyle name="Normal 13 8" xfId="919"/>
    <cellStyle name="Normal 13 9" xfId="920"/>
    <cellStyle name="Normal 14" xfId="921"/>
    <cellStyle name="Normal 15" xfId="922"/>
    <cellStyle name="Normal 15 2" xfId="32"/>
    <cellStyle name="Normal 15 2 2" xfId="923"/>
    <cellStyle name="Normal 15 2 3" xfId="924"/>
    <cellStyle name="Normal 15 3" xfId="925"/>
    <cellStyle name="Normal 15 3 2" xfId="926"/>
    <cellStyle name="Normal 15 3 2 2" xfId="927"/>
    <cellStyle name="Normal 15 3 2 3" xfId="928"/>
    <cellStyle name="Normal 15 3 2 3 2" xfId="929"/>
    <cellStyle name="Normal 15 3 2 4" xfId="930"/>
    <cellStyle name="Normal 15 3 2 5 2" xfId="1328"/>
    <cellStyle name="Normal 15 3 2 5 2 2" xfId="1342"/>
    <cellStyle name="Normal 15 4" xfId="931"/>
    <cellStyle name="Normal 15 4 2" xfId="8"/>
    <cellStyle name="Normal 15 5" xfId="932"/>
    <cellStyle name="Normal 15_База" xfId="933"/>
    <cellStyle name="Normal 16" xfId="934"/>
    <cellStyle name="Normal 16 2" xfId="935"/>
    <cellStyle name="Normal 16 2 2" xfId="936"/>
    <cellStyle name="Normal 16 2 2 2" xfId="937"/>
    <cellStyle name="Normal 16 2 2 2 2" xfId="938"/>
    <cellStyle name="Normal 16 2 2 2 3" xfId="939"/>
    <cellStyle name="Normal 16 2 2 2 4" xfId="940"/>
    <cellStyle name="Normal 16 2 2 2 5" xfId="941"/>
    <cellStyle name="Normal 16 3" xfId="48"/>
    <cellStyle name="Normal 16 3 2" xfId="942"/>
    <cellStyle name="Normal 16 3 3" xfId="943"/>
    <cellStyle name="Normal 16 3 3 2" xfId="1329"/>
    <cellStyle name="Normal 16 3 3 2 2" xfId="1350"/>
    <cellStyle name="Normal 16 3 4" xfId="1325"/>
    <cellStyle name="Normal 16 3 4 2" xfId="1348"/>
    <cellStyle name="Normal 16 3 5" xfId="1343"/>
    <cellStyle name="Normal 16_Активности_31.12.2010" xfId="31"/>
    <cellStyle name="Normal 17" xfId="944"/>
    <cellStyle name="Normal 17 2" xfId="945"/>
    <cellStyle name="Normal 17 3" xfId="10"/>
    <cellStyle name="Normal 17 3 2" xfId="946"/>
    <cellStyle name="Normal 18" xfId="947"/>
    <cellStyle name="Normal 19" xfId="948"/>
    <cellStyle name="Normal 19 2" xfId="11"/>
    <cellStyle name="Normal 19 2 2" xfId="949"/>
    <cellStyle name="Normal 19 3" xfId="950"/>
    <cellStyle name="Normal 19 4" xfId="951"/>
    <cellStyle name="Normal 19 5" xfId="1341"/>
    <cellStyle name="Normal 2" xfId="952"/>
    <cellStyle name="Normal 2 10" xfId="953"/>
    <cellStyle name="Normal 2 10 2" xfId="954"/>
    <cellStyle name="Normal 2 10 3" xfId="955"/>
    <cellStyle name="Normal 2 11" xfId="956"/>
    <cellStyle name="Normal 2 12" xfId="957"/>
    <cellStyle name="Normal 2 12 2" xfId="958"/>
    <cellStyle name="Normal 2 12 3" xfId="959"/>
    <cellStyle name="Normal 2 13" xfId="43"/>
    <cellStyle name="Normal 2 13 2" xfId="960"/>
    <cellStyle name="Normal 2 13 3" xfId="1346"/>
    <cellStyle name="Normal 2 14" xfId="961"/>
    <cellStyle name="Normal 2 15" xfId="962"/>
    <cellStyle name="Normal 2 16" xfId="963"/>
    <cellStyle name="Normal 2 16 2" xfId="964"/>
    <cellStyle name="Normal 2 2" xfId="965"/>
    <cellStyle name="Normal 2 2 2" xfId="966"/>
    <cellStyle name="Normal 2 2 2 2" xfId="967"/>
    <cellStyle name="Normal 2 2 3" xfId="968"/>
    <cellStyle name="Normal 2 2 3 2" xfId="969"/>
    <cellStyle name="Normal 2 2 4" xfId="970"/>
    <cellStyle name="Normal 2 2 5" xfId="971"/>
    <cellStyle name="Normal 2 3" xfId="972"/>
    <cellStyle name="Normal 2 3 2" xfId="973"/>
    <cellStyle name="Normal 2 3 3" xfId="974"/>
    <cellStyle name="Normal 2 4" xfId="975"/>
    <cellStyle name="Normal 2 4 2" xfId="976"/>
    <cellStyle name="Normal 2 4 3" xfId="977"/>
    <cellStyle name="Normal 2 5" xfId="7"/>
    <cellStyle name="Normal 2 5 2" xfId="978"/>
    <cellStyle name="Normal 2 6" xfId="979"/>
    <cellStyle name="Normal 2 6 2" xfId="980"/>
    <cellStyle name="Normal 2 7" xfId="981"/>
    <cellStyle name="Normal 2 7 2" xfId="982"/>
    <cellStyle name="Normal 2 8" xfId="983"/>
    <cellStyle name="Normal 2 8 2" xfId="984"/>
    <cellStyle name="Normal 2 9" xfId="985"/>
    <cellStyle name="Normal 2 9 2" xfId="986"/>
    <cellStyle name="Normal 2_Aneks-30.09.2008" xfId="987"/>
    <cellStyle name="Normal 20" xfId="988"/>
    <cellStyle name="Normal 20 2" xfId="39"/>
    <cellStyle name="Normal 20 3" xfId="989"/>
    <cellStyle name="Normal 20 4" xfId="990"/>
    <cellStyle name="Normal 21" xfId="991"/>
    <cellStyle name="Normal 21 2" xfId="12"/>
    <cellStyle name="Normal 21 2 2" xfId="992"/>
    <cellStyle name="Normal 21 3" xfId="993"/>
    <cellStyle name="Normal 21 4" xfId="994"/>
    <cellStyle name="Normal 21 4 2" xfId="995"/>
    <cellStyle name="Normal 22" xfId="996"/>
    <cellStyle name="Normal 22 2" xfId="13"/>
    <cellStyle name="Normal 22 2 2" xfId="997"/>
    <cellStyle name="Normal 23" xfId="998"/>
    <cellStyle name="Normal 23 2" xfId="999"/>
    <cellStyle name="Normal 23 2 2" xfId="1000"/>
    <cellStyle name="Normal 23 2 3" xfId="1001"/>
    <cellStyle name="Normal 23 2 4" xfId="1002"/>
    <cellStyle name="Normal 23 3" xfId="1003"/>
    <cellStyle name="Normal 24" xfId="1004"/>
    <cellStyle name="Normal 24 2" xfId="1005"/>
    <cellStyle name="Normal 24 2 2" xfId="1006"/>
    <cellStyle name="Normal 24 2 3" xfId="1007"/>
    <cellStyle name="Normal 24 2 4" xfId="1330"/>
    <cellStyle name="Normal 24 3" xfId="14"/>
    <cellStyle name="Normal 25" xfId="1008"/>
    <cellStyle name="Normal 25 2" xfId="1009"/>
    <cellStyle name="Normal 26" xfId="1010"/>
    <cellStyle name="Normal 26 2" xfId="15"/>
    <cellStyle name="Normal 27" xfId="1011"/>
    <cellStyle name="Normal 27 2" xfId="1012"/>
    <cellStyle name="Normal 27 3" xfId="16"/>
    <cellStyle name="Normal 28" xfId="1013"/>
    <cellStyle name="Normal 28 2" xfId="1014"/>
    <cellStyle name="Normal 28 3" xfId="17"/>
    <cellStyle name="Normal 29" xfId="1015"/>
    <cellStyle name="Normal 29 2" xfId="1016"/>
    <cellStyle name="Normal 29 3" xfId="18"/>
    <cellStyle name="Normal 29 3 2" xfId="1017"/>
    <cellStyle name="Normal 3" xfId="45"/>
    <cellStyle name="Normal 3 10" xfId="46"/>
    <cellStyle name="Normal 3 11" xfId="1018"/>
    <cellStyle name="Normal 3 12" xfId="1019"/>
    <cellStyle name="Normal 3 2" xfId="1020"/>
    <cellStyle name="Normal 3 2 2" xfId="1021"/>
    <cellStyle name="Normal 3 3" xfId="4"/>
    <cellStyle name="Normal 3 4" xfId="1022"/>
    <cellStyle name="Normal 3 5" xfId="1023"/>
    <cellStyle name="Normal 3 6" xfId="1024"/>
    <cellStyle name="Normal 3 7" xfId="1025"/>
    <cellStyle name="Normal 3 7 2" xfId="1026"/>
    <cellStyle name="Normal 3 8" xfId="1027"/>
    <cellStyle name="Normal 3 9" xfId="1028"/>
    <cellStyle name="Normal 3_aneks depoziti" xfId="1029"/>
    <cellStyle name="Normal 30" xfId="1030"/>
    <cellStyle name="Normal 30 2" xfId="19"/>
    <cellStyle name="Normal 30 2 2" xfId="1031"/>
    <cellStyle name="Normal 31" xfId="1032"/>
    <cellStyle name="Normal 31 2" xfId="20"/>
    <cellStyle name="Normal 31 2 2" xfId="1033"/>
    <cellStyle name="Normal 32" xfId="47"/>
    <cellStyle name="Normal 32 2" xfId="21"/>
    <cellStyle name="Normal 32 2 2" xfId="1034"/>
    <cellStyle name="Normal 33" xfId="44"/>
    <cellStyle name="Normal 33 2" xfId="23"/>
    <cellStyle name="Normal 33 2 2" xfId="1344"/>
    <cellStyle name="Normal 34" xfId="1035"/>
    <cellStyle name="Normal 34 2" xfId="22"/>
    <cellStyle name="Normal 34 3" xfId="1345"/>
    <cellStyle name="Normal 35" xfId="1036"/>
    <cellStyle name="Normal 35 2" xfId="24"/>
    <cellStyle name="Normal 35 3" xfId="1347"/>
    <cellStyle name="Normal 36" xfId="1037"/>
    <cellStyle name="Normal 36 2" xfId="25"/>
    <cellStyle name="Normal 37" xfId="1038"/>
    <cellStyle name="Normal 37 2" xfId="26"/>
    <cellStyle name="Normal 38" xfId="1039"/>
    <cellStyle name="Normal 38 2" xfId="27"/>
    <cellStyle name="Normal 39" xfId="1040"/>
    <cellStyle name="Normal 39 2" xfId="1041"/>
    <cellStyle name="Normal 39 3" xfId="1331"/>
    <cellStyle name="Normal 4" xfId="1042"/>
    <cellStyle name="Normal 4 10" xfId="1043"/>
    <cellStyle name="Normal 4 11" xfId="1044"/>
    <cellStyle name="Normal 4 2" xfId="1045"/>
    <cellStyle name="Normal 4 2 2" xfId="1046"/>
    <cellStyle name="Normal 4 3" xfId="1047"/>
    <cellStyle name="Normal 4 4" xfId="1048"/>
    <cellStyle name="Normal 4 5" xfId="1049"/>
    <cellStyle name="Normal 4 6" xfId="1050"/>
    <cellStyle name="Normal 4 7" xfId="1051"/>
    <cellStyle name="Normal 4 8" xfId="1052"/>
    <cellStyle name="Normal 4 9" xfId="1053"/>
    <cellStyle name="Normal 4_Profitabilnost 30.09.2009_za 31.12.2009" xfId="1054"/>
    <cellStyle name="Normal 40" xfId="1055"/>
    <cellStyle name="Normal 40 2" xfId="28"/>
    <cellStyle name="Normal 40 3" xfId="1332"/>
    <cellStyle name="Normal 41" xfId="1056"/>
    <cellStyle name="Normal 41 2" xfId="29"/>
    <cellStyle name="Normal 41 3" xfId="1333"/>
    <cellStyle name="Normal 42" xfId="1057"/>
    <cellStyle name="Normal 42 2" xfId="30"/>
    <cellStyle name="Normal 42 3" xfId="1334"/>
    <cellStyle name="Normal 43" xfId="1058"/>
    <cellStyle name="Normal 43 2" xfId="1059"/>
    <cellStyle name="Normal 43 3" xfId="1335"/>
    <cellStyle name="Normal 44" xfId="1060"/>
    <cellStyle name="Normal 44 2" xfId="1061"/>
    <cellStyle name="Normal 45" xfId="1062"/>
    <cellStyle name="Normal 45 2" xfId="1063"/>
    <cellStyle name="Normal 46" xfId="1064"/>
    <cellStyle name="Normal 47" xfId="1065"/>
    <cellStyle name="Normal 48" xfId="1066"/>
    <cellStyle name="Normal 49" xfId="1067"/>
    <cellStyle name="Normal 5" xfId="1068"/>
    <cellStyle name="Normal 5 10" xfId="2"/>
    <cellStyle name="Normal 5 2" xfId="1069"/>
    <cellStyle name="Normal 5 2 2" xfId="1070"/>
    <cellStyle name="Normal 5 3" xfId="1071"/>
    <cellStyle name="Normal 5 4" xfId="1072"/>
    <cellStyle name="Normal 5 5" xfId="1073"/>
    <cellStyle name="Normal 5 6" xfId="1074"/>
    <cellStyle name="Normal 5 7" xfId="1075"/>
    <cellStyle name="Normal 5 8" xfId="1076"/>
    <cellStyle name="Normal 5 9" xfId="1077"/>
    <cellStyle name="Normal 50" xfId="1078"/>
    <cellStyle name="Normal 51" xfId="1079"/>
    <cellStyle name="Normal 52" xfId="1080"/>
    <cellStyle name="Normal 53" xfId="1081"/>
    <cellStyle name="Normal 54" xfId="1082"/>
    <cellStyle name="Normal 55" xfId="1083"/>
    <cellStyle name="Normal 56" xfId="1084"/>
    <cellStyle name="Normal 57" xfId="1085"/>
    <cellStyle name="Normal 58" xfId="1086"/>
    <cellStyle name="Normal 59" xfId="1087"/>
    <cellStyle name="Normal 6" xfId="1088"/>
    <cellStyle name="Normal 6 10" xfId="1089"/>
    <cellStyle name="Normal 6 2" xfId="1090"/>
    <cellStyle name="Normal 6 3" xfId="1091"/>
    <cellStyle name="Normal 6 4" xfId="1092"/>
    <cellStyle name="Normal 6 5" xfId="1093"/>
    <cellStyle name="Normal 6 6" xfId="1094"/>
    <cellStyle name="Normal 6 7" xfId="1095"/>
    <cellStyle name="Normal 6 8" xfId="1096"/>
    <cellStyle name="Normal 6 9" xfId="1097"/>
    <cellStyle name="Normal 60" xfId="1098"/>
    <cellStyle name="Normal 61" xfId="1099"/>
    <cellStyle name="Normal 62" xfId="1100"/>
    <cellStyle name="Normal 63" xfId="1101"/>
    <cellStyle name="Normal 63 2" xfId="5"/>
    <cellStyle name="Normal 64" xfId="1102"/>
    <cellStyle name="Normal 64 2" xfId="6"/>
    <cellStyle name="Normal 65" xfId="1103"/>
    <cellStyle name="Normal 65 2" xfId="1104"/>
    <cellStyle name="Normal 65 2 2" xfId="1105"/>
    <cellStyle name="Normal 65 2 3" xfId="1106"/>
    <cellStyle name="Normal 65 2 4" xfId="1107"/>
    <cellStyle name="Normal 66" xfId="1108"/>
    <cellStyle name="Normal 66 2" xfId="36"/>
    <cellStyle name="Normal 66 2 2" xfId="1109"/>
    <cellStyle name="Normal 67" xfId="1110"/>
    <cellStyle name="Normal 68" xfId="1111"/>
    <cellStyle name="Normal 68 2" xfId="1112"/>
    <cellStyle name="Normal 69" xfId="1113"/>
    <cellStyle name="Normal 7" xfId="1114"/>
    <cellStyle name="Normal 7 10" xfId="3"/>
    <cellStyle name="Normal 7 2" xfId="1115"/>
    <cellStyle name="Normal 7 3" xfId="1116"/>
    <cellStyle name="Normal 7 4" xfId="1117"/>
    <cellStyle name="Normal 7 5" xfId="1118"/>
    <cellStyle name="Normal 7 6" xfId="1119"/>
    <cellStyle name="Normal 7 7" xfId="1120"/>
    <cellStyle name="Normal 7 8" xfId="1121"/>
    <cellStyle name="Normal 7 9" xfId="1122"/>
    <cellStyle name="Normal 70" xfId="1123"/>
    <cellStyle name="Normal 70 2" xfId="1124"/>
    <cellStyle name="Normal 71" xfId="1125"/>
    <cellStyle name="Normal 71 2" xfId="1126"/>
    <cellStyle name="Normal 72" xfId="1127"/>
    <cellStyle name="Normal 72 2" xfId="1128"/>
    <cellStyle name="Normal 73" xfId="1129"/>
    <cellStyle name="Normal 74" xfId="1130"/>
    <cellStyle name="Normal 75" xfId="1131"/>
    <cellStyle name="Normal 76" xfId="1132"/>
    <cellStyle name="Normal 8" xfId="1133"/>
    <cellStyle name="Normal 8 2" xfId="1134"/>
    <cellStyle name="Normal 8 3" xfId="1135"/>
    <cellStyle name="Normal 8 4" xfId="1136"/>
    <cellStyle name="Normal 8 5" xfId="1137"/>
    <cellStyle name="Normal 8 6" xfId="1138"/>
    <cellStyle name="Normal 8 7" xfId="1139"/>
    <cellStyle name="Normal 8 8" xfId="1140"/>
    <cellStyle name="Normal 8 9" xfId="1141"/>
    <cellStyle name="Normal 9" xfId="1142"/>
    <cellStyle name="Normal 9 2" xfId="1143"/>
    <cellStyle name="Normal 9 2 2" xfId="1144"/>
    <cellStyle name="Normal 9 2 3" xfId="1145"/>
    <cellStyle name="Normal 9 3" xfId="1146"/>
    <cellStyle name="Normal 9 4" xfId="1147"/>
    <cellStyle name="Normal 9 5" xfId="1148"/>
    <cellStyle name="Normal 9 6" xfId="1149"/>
    <cellStyle name="Normal 9 7" xfId="1150"/>
    <cellStyle name="Normal 9 8" xfId="1151"/>
    <cellStyle name="Normal 9 9" xfId="1152"/>
    <cellStyle name="Normal_X tabela- naselenie mesecni primanja" xfId="1351"/>
    <cellStyle name="normální_List1" xfId="1153"/>
    <cellStyle name="Note 10" xfId="1154"/>
    <cellStyle name="Note 11" xfId="1155"/>
    <cellStyle name="Note 12" xfId="1156"/>
    <cellStyle name="Note 13" xfId="1157"/>
    <cellStyle name="Note 14" xfId="1158"/>
    <cellStyle name="Note 2" xfId="1159"/>
    <cellStyle name="Note 2 2" xfId="1160"/>
    <cellStyle name="Note 2 2 2" xfId="1161"/>
    <cellStyle name="Note 2 3" xfId="1162"/>
    <cellStyle name="Note 2 4" xfId="1163"/>
    <cellStyle name="Note 2 5" xfId="1164"/>
    <cellStyle name="Note 2 6" xfId="1165"/>
    <cellStyle name="Note 3" xfId="1166"/>
    <cellStyle name="Note 3 2" xfId="1167"/>
    <cellStyle name="Note 3 3" xfId="1168"/>
    <cellStyle name="Note 4" xfId="1169"/>
    <cellStyle name="Note 5" xfId="1170"/>
    <cellStyle name="Note 6" xfId="1171"/>
    <cellStyle name="Note 7" xfId="1172"/>
    <cellStyle name="Note 8" xfId="1173"/>
    <cellStyle name="Note 9" xfId="1174"/>
    <cellStyle name="Output 10" xfId="1175"/>
    <cellStyle name="Output 11" xfId="1176"/>
    <cellStyle name="Output 12" xfId="1177"/>
    <cellStyle name="Output 13" xfId="1178"/>
    <cellStyle name="Output 14" xfId="1179"/>
    <cellStyle name="Output 2" xfId="1180"/>
    <cellStyle name="Output 2 2" xfId="1181"/>
    <cellStyle name="Output 2 2 2" xfId="1182"/>
    <cellStyle name="Output 2 3" xfId="1183"/>
    <cellStyle name="Output 2 4" xfId="1184"/>
    <cellStyle name="Output 2 5" xfId="1185"/>
    <cellStyle name="Output 2 6" xfId="1186"/>
    <cellStyle name="Output 3" xfId="1187"/>
    <cellStyle name="Output 3 2" xfId="1188"/>
    <cellStyle name="Output 3 3" xfId="1189"/>
    <cellStyle name="Output 4" xfId="1190"/>
    <cellStyle name="Output 5" xfId="1191"/>
    <cellStyle name="Output 6" xfId="1192"/>
    <cellStyle name="Output 7" xfId="1193"/>
    <cellStyle name="Output 8" xfId="1194"/>
    <cellStyle name="Output 9" xfId="1195"/>
    <cellStyle name="Percent" xfId="42" builtinId="5"/>
    <cellStyle name="Percent 10" xfId="1196"/>
    <cellStyle name="Percent 10 2" xfId="1197"/>
    <cellStyle name="Percent 10 2 2" xfId="1198"/>
    <cellStyle name="Percent 10 2 3" xfId="1336"/>
    <cellStyle name="Percent 10 3" xfId="1199"/>
    <cellStyle name="Percent 11" xfId="1200"/>
    <cellStyle name="Percent 11 2" xfId="1201"/>
    <cellStyle name="Percent 12" xfId="1202"/>
    <cellStyle name="Percent 12 2" xfId="1203"/>
    <cellStyle name="Percent 13" xfId="1204"/>
    <cellStyle name="Percent 13 2" xfId="1205"/>
    <cellStyle name="Percent 13 3" xfId="1206"/>
    <cellStyle name="Percent 14" xfId="1207"/>
    <cellStyle name="Percent 15" xfId="1208"/>
    <cellStyle name="Percent 16" xfId="1209"/>
    <cellStyle name="Percent 17" xfId="1337"/>
    <cellStyle name="Percent 18" xfId="1338"/>
    <cellStyle name="Percent 19" xfId="1339"/>
    <cellStyle name="Percent 2" xfId="1210"/>
    <cellStyle name="Percent 2 2" xfId="1211"/>
    <cellStyle name="Percent 2 2 2" xfId="37"/>
    <cellStyle name="Percent 2 2 3" xfId="1212"/>
    <cellStyle name="Percent 2 3" xfId="40"/>
    <cellStyle name="Percent 2 4" xfId="1213"/>
    <cellStyle name="Percent 2 4 2" xfId="1214"/>
    <cellStyle name="Percent 2 5" xfId="1215"/>
    <cellStyle name="Percent 2 6" xfId="1216"/>
    <cellStyle name="Percent 2 6 2" xfId="1217"/>
    <cellStyle name="Percent 2 6 3" xfId="1218"/>
    <cellStyle name="Percent 2 6 4" xfId="1219"/>
    <cellStyle name="Percent 2 7" xfId="35"/>
    <cellStyle name="Percent 2 7 2" xfId="1220"/>
    <cellStyle name="Percent 2 7 2 2" xfId="1221"/>
    <cellStyle name="Percent 2 7 3" xfId="1222"/>
    <cellStyle name="Percent 2 7 4" xfId="1223"/>
    <cellStyle name="Percent 2 8" xfId="1224"/>
    <cellStyle name="Percent 2 9" xfId="1225"/>
    <cellStyle name="Percent 20" xfId="1340"/>
    <cellStyle name="Percent 20 2" xfId="1349"/>
    <cellStyle name="Percent 3" xfId="41"/>
    <cellStyle name="Percent 3 2" xfId="1226"/>
    <cellStyle name="Percent 3 2 2" xfId="1227"/>
    <cellStyle name="Percent 3 3" xfId="1228"/>
    <cellStyle name="Percent 4" xfId="34"/>
    <cellStyle name="Percent 4 2" xfId="1229"/>
    <cellStyle name="Percent 4 2 2" xfId="1230"/>
    <cellStyle name="Percent 4 3" xfId="1231"/>
    <cellStyle name="Percent 4 3 2" xfId="1232"/>
    <cellStyle name="Percent 4 4" xfId="1233"/>
    <cellStyle name="Percent 5" xfId="1234"/>
    <cellStyle name="Percent 5 2" xfId="1235"/>
    <cellStyle name="Percent 5 3" xfId="1236"/>
    <cellStyle name="Percent 5 4" xfId="1237"/>
    <cellStyle name="Percent 6" xfId="1238"/>
    <cellStyle name="Percent 6 2" xfId="1239"/>
    <cellStyle name="Percent 6 2 2" xfId="1240"/>
    <cellStyle name="Percent 6 3" xfId="1241"/>
    <cellStyle name="Percent 6 4" xfId="1242"/>
    <cellStyle name="Percent 7" xfId="1243"/>
    <cellStyle name="Percent 7 2" xfId="1244"/>
    <cellStyle name="Percent 7 3" xfId="1245"/>
    <cellStyle name="Percent 8" xfId="1246"/>
    <cellStyle name="Percent 8 2" xfId="1247"/>
    <cellStyle name="Percent 8 3" xfId="1248"/>
    <cellStyle name="Percent 9" xfId="1249"/>
    <cellStyle name="Percent 9 2" xfId="1250"/>
    <cellStyle name="Percent 9 3" xfId="1251"/>
    <cellStyle name="percentage difference one decimal" xfId="1252"/>
    <cellStyle name="percentage difference zero decimal" xfId="1253"/>
    <cellStyle name="Style 1" xfId="1254"/>
    <cellStyle name="Style 1 2" xfId="1255"/>
    <cellStyle name="Style 1 3" xfId="1256"/>
    <cellStyle name="Style 1 4" xfId="1257"/>
    <cellStyle name="Title 10" xfId="1258"/>
    <cellStyle name="Title 11" xfId="1259"/>
    <cellStyle name="Title 12" xfId="1260"/>
    <cellStyle name="Title 13" xfId="1261"/>
    <cellStyle name="Title 14" xfId="1262"/>
    <cellStyle name="Title 2" xfId="1263"/>
    <cellStyle name="Title 2 2" xfId="1264"/>
    <cellStyle name="Title 2 2 2" xfId="1265"/>
    <cellStyle name="Title 2 3" xfId="1266"/>
    <cellStyle name="Title 2 4" xfId="1267"/>
    <cellStyle name="Title 2 5" xfId="1268"/>
    <cellStyle name="Title 2 6" xfId="1269"/>
    <cellStyle name="Title 3" xfId="1270"/>
    <cellStyle name="Title 3 2" xfId="1271"/>
    <cellStyle name="Title 3 3" xfId="1272"/>
    <cellStyle name="Title 4" xfId="1273"/>
    <cellStyle name="Title 5" xfId="1274"/>
    <cellStyle name="Title 6" xfId="1275"/>
    <cellStyle name="Title 7" xfId="1276"/>
    <cellStyle name="Title 8" xfId="1277"/>
    <cellStyle name="Title 9" xfId="1278"/>
    <cellStyle name="Total 10" xfId="1279"/>
    <cellStyle name="Total 11" xfId="1280"/>
    <cellStyle name="Total 12" xfId="1281"/>
    <cellStyle name="Total 13" xfId="1282"/>
    <cellStyle name="Total 14" xfId="1283"/>
    <cellStyle name="Total 2" xfId="1284"/>
    <cellStyle name="Total 2 2" xfId="1285"/>
    <cellStyle name="Total 2 2 2" xfId="1286"/>
    <cellStyle name="Total 2 3" xfId="1287"/>
    <cellStyle name="Total 2 4" xfId="1288"/>
    <cellStyle name="Total 2 5" xfId="1289"/>
    <cellStyle name="Total 2 6" xfId="1290"/>
    <cellStyle name="Total 3" xfId="1291"/>
    <cellStyle name="Total 3 2" xfId="1292"/>
    <cellStyle name="Total 3 3" xfId="1293"/>
    <cellStyle name="Total 4" xfId="1294"/>
    <cellStyle name="Total 5" xfId="1295"/>
    <cellStyle name="Total 6" xfId="1296"/>
    <cellStyle name="Total 7" xfId="1297"/>
    <cellStyle name="Total 8" xfId="1298"/>
    <cellStyle name="Total 9" xfId="1299"/>
    <cellStyle name="Warning Text 10" xfId="1300"/>
    <cellStyle name="Warning Text 11" xfId="1301"/>
    <cellStyle name="Warning Text 12" xfId="1302"/>
    <cellStyle name="Warning Text 13" xfId="1303"/>
    <cellStyle name="Warning Text 14" xfId="1304"/>
    <cellStyle name="Warning Text 2" xfId="1305"/>
    <cellStyle name="Warning Text 2 2" xfId="1306"/>
    <cellStyle name="Warning Text 2 2 2" xfId="1307"/>
    <cellStyle name="Warning Text 2 3" xfId="1308"/>
    <cellStyle name="Warning Text 2 4" xfId="1309"/>
    <cellStyle name="Warning Text 2 5" xfId="1310"/>
    <cellStyle name="Warning Text 2 6" xfId="1311"/>
    <cellStyle name="Warning Text 3" xfId="1312"/>
    <cellStyle name="Warning Text 3 2" xfId="1313"/>
    <cellStyle name="Warning Text 3 3" xfId="1314"/>
    <cellStyle name="Warning Text 4" xfId="1315"/>
    <cellStyle name="Warning Text 5" xfId="1316"/>
    <cellStyle name="Warning Text 6" xfId="1317"/>
    <cellStyle name="Warning Text 7" xfId="1318"/>
    <cellStyle name="Warning Text 8" xfId="1319"/>
    <cellStyle name="Warning Text 9" xfId="1320"/>
    <cellStyle name="zero" xfId="1321"/>
    <cellStyle name="Валута 2" xfId="1322"/>
    <cellStyle name="Запирка 2" xfId="1323"/>
    <cellStyle name="Процент 2" xfId="13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4.xml"/><Relationship Id="rId47" Type="http://schemas.openxmlformats.org/officeDocument/2006/relationships/externalLink" Target="externalLinks/externalLink9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externalLink" Target="externalLinks/externalLink7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6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5.xml"/><Relationship Id="rId48" Type="http://schemas.openxmlformats.org/officeDocument/2006/relationships/externalLink" Target="externalLinks/externalLink10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8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DOCUME~1\oliverap\LOCALS~1\Temp\HS\Hs_2004\uvoz_2004\nafta_2004\U_98_defin_2002_1-6_2004_2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enaM/Desktop/Kamaten%20rizik%2031.12.2015/Rizik%20od%20kamatni%20stapki_rabotno_31.12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brm.mk/BackUp/Istrazuvanje/DanicaU/External%20sektor/informacii/kvartalni/2006/Q4-2006/Q4.2006_finansiski%20pazari/Yield%20Curve%20IV%20kv.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Istrazuvanje\DanicaU\External%20sektor\informacii\kvartalni\2006\Q4-2006\Q4.2006_finansiski%20pazari\Yield%20Curve%20IV%20kv.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Istrazuvanje\DanicaU\External%20sektor\informacii\kvartalni\2006\Q4-2006\Q4.2006_finansiski%20pazari\Yield%20Curve%20IV%20kv.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Istrazuvanje\DanicaU\External%20sektor\informacii\kvartalni\2006\Q4-2006\Q4.2006_finansiski%20pazari\Yield%20Curve%20IV%20kv.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brm.mk/BackUp/DOCUME~1/oliverap/LOCALS~1/Temp/HS/Hs_2004/uvoz_2004/nafta_2004/U_98_defin_2002_1-6_2004_2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DOCUME~1\oliverap\LOCALS~1\Temp\HS\Hs_2004\uvoz_2004\nafta_2004\U_98_defin_2002_1-6_2004_2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DOCUME~1\oliverap\LOCALS~1\Temp\HS\Hs_2004\uvoz_2004\nafta_2004\U_98_defin_2002_1-6_2004_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агодлива Стопанска СК"/>
      <sheetName val="Варијабилна Стопанска СК"/>
      <sheetName val="Фиксна Стопанска СК"/>
      <sheetName val="Вкупно Стопанска СК"/>
      <sheetName val="Прилагодлива Шпаркасе"/>
      <sheetName val="Варијабилна Шпаркасе"/>
      <sheetName val="Фиксна Шпаркасе"/>
      <sheetName val="Вкупно Шпаркасе"/>
      <sheetName val="Прилагодлива Халк"/>
      <sheetName val="Варијабилна Халк"/>
      <sheetName val="Фиксна Халк"/>
      <sheetName val="Вкупно Халк"/>
      <sheetName val="Прилагодлива УНИ"/>
      <sheetName val="Варијабилна УНИ"/>
      <sheetName val="Фиксна УНИ"/>
      <sheetName val="Вкупно УНИ"/>
      <sheetName val="Прилагодлива ТТК"/>
      <sheetName val="Варијабилна ТТК"/>
      <sheetName val="Фиксна ТТК"/>
      <sheetName val="Вкупно ТТК"/>
      <sheetName val="Прилагодлива Стопанска БТ"/>
      <sheetName val="Варијабилна Стопанска БТ"/>
      <sheetName val="Фиксна Стопанска БТ"/>
      <sheetName val="Вкупно Стопанска БТ"/>
      <sheetName val="Прилагодлива "/>
      <sheetName val="Варијабилна "/>
      <sheetName val="Фиксна"/>
      <sheetName val="Вкупно Поштенска"/>
      <sheetName val="Прилагодлива Охридска"/>
      <sheetName val="Варијабилна Охридска"/>
      <sheetName val="Фиксна Охридска"/>
      <sheetName val="Вкупно Охридска"/>
      <sheetName val="Прилагодлива НЛБ Тутунска"/>
      <sheetName val="Варијабилна НЛБ Тутунска"/>
      <sheetName val="Фиксна НЛБ Тутунска "/>
      <sheetName val="Вкупно НЛБ Тутунска"/>
      <sheetName val="Варијабилна МБПР"/>
      <sheetName val="Фиксна МБПР"/>
      <sheetName val="Вкупно МБПР"/>
      <sheetName val="Прилагодлива Комерцијална"/>
      <sheetName val="Варијабилна Комерцијална"/>
      <sheetName val="Фиксна Комерцијална"/>
      <sheetName val="Вкупно Комерцијална"/>
      <sheetName val="Прилагодлива Капитал"/>
      <sheetName val="Варијабилна Капитал"/>
      <sheetName val="Фиксна Капитал"/>
      <sheetName val="Вкупно Капитал"/>
      <sheetName val="Прилагодлива Прокредит "/>
      <sheetName val="Варијабилна Прокредит"/>
      <sheetName val="Фиксна Прокредит"/>
      <sheetName val="Вкупно Прокредит"/>
      <sheetName val="Прилагодлива Еуростандард"/>
      <sheetName val="Варијабилна Еуростандард"/>
      <sheetName val="Фиксна Еуростандард"/>
      <sheetName val="Вкупно Еуростандард "/>
      <sheetName val="Прилагодлива ЦКБ"/>
      <sheetName val="Варијабилна ЦКБ"/>
      <sheetName val="Фиксна ЦКБ"/>
      <sheetName val="Вкупно ЦКБ"/>
      <sheetName val="Прилагодлива АЛФА"/>
      <sheetName val="Варијабилна АЛФА"/>
      <sheetName val="Фиксна АЛФА"/>
      <sheetName val="Вкупно АЛФА"/>
      <sheetName val="Агрегирање Фиксна"/>
      <sheetName val="Агрегирање Варијабилна"/>
      <sheetName val="Агрегирање Прилагодлива"/>
      <sheetName val="Агрегирање ВКУПНО(31.12.2015)"/>
      <sheetName val="Нето-пондерирана вредност"/>
      <sheetName val="Анекс - каматен ризик (2)"/>
      <sheetName val="Рочност"/>
      <sheetName val="Структура 2"/>
      <sheetName val="Структура 1"/>
      <sheetName val="Структура каматочувствителни"/>
      <sheetName val="Јаз средства обврски"/>
      <sheetName val="Frekfencija na promena na ks"/>
      <sheetName val="Големи банки ФИКСНА"/>
      <sheetName val="Големи банки ВАРИЈАБИЛНА"/>
      <sheetName val="Големи банки ПРИЛАГОДЛИВА"/>
      <sheetName val="Средни банки ФИКСНА"/>
      <sheetName val="Средни банки ВАРИЈАБИЛНА"/>
      <sheetName val="Средни банки ПРИЛАГОДЛИВА"/>
      <sheetName val="Мали банки ФИКСНА"/>
      <sheetName val="Мали банки ВАРИЈАБИЛНА"/>
      <sheetName val="Мали банки ПРИЛАГОДЛИВА"/>
      <sheetName val="ПРОВЕР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4">
          <cell r="O4">
            <v>30806.617999999999</v>
          </cell>
        </row>
        <row r="5">
          <cell r="O5">
            <v>2053.6123299999999</v>
          </cell>
        </row>
        <row r="6">
          <cell r="O6">
            <v>15078.85708</v>
          </cell>
        </row>
        <row r="7">
          <cell r="O7">
            <v>47939.08741</v>
          </cell>
        </row>
      </sheetData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85"/>
  <sheetViews>
    <sheetView tabSelected="1" zoomScale="90" zoomScaleNormal="90" workbookViewId="0"/>
  </sheetViews>
  <sheetFormatPr defaultColWidth="8" defaultRowHeight="12.75"/>
  <cols>
    <col min="1" max="1" width="3.28515625" style="1" customWidth="1"/>
    <col min="2" max="2" width="1.28515625" style="1" customWidth="1"/>
    <col min="3" max="3" width="1.85546875" style="1" customWidth="1"/>
    <col min="4" max="4" width="2.140625" style="1" customWidth="1"/>
    <col min="5" max="5" width="56.85546875" style="1" customWidth="1"/>
    <col min="6" max="6" width="11.28515625" style="1" customWidth="1"/>
    <col min="7" max="8" width="10.7109375" style="1" customWidth="1"/>
    <col min="9" max="9" width="11.5703125" style="1" customWidth="1"/>
    <col min="10" max="10" width="11.7109375" style="2" customWidth="1"/>
    <col min="11" max="12" width="10.42578125" style="2" customWidth="1"/>
    <col min="13" max="13" width="12.7109375" style="2" customWidth="1"/>
    <col min="14" max="14" width="8" style="2"/>
    <col min="15" max="16" width="8" style="1"/>
    <col min="17" max="17" width="32.5703125" style="1" customWidth="1"/>
    <col min="18" max="16384" width="8" style="1"/>
  </cols>
  <sheetData>
    <row r="1" spans="2:17">
      <c r="M1" s="144" t="s">
        <v>139</v>
      </c>
    </row>
    <row r="2" spans="2:17" ht="12.75" customHeight="1">
      <c r="C2" s="2047" t="s">
        <v>0</v>
      </c>
      <c r="D2" s="2047"/>
      <c r="E2" s="2047"/>
      <c r="F2" s="2047"/>
      <c r="G2" s="2047"/>
      <c r="H2" s="2047"/>
      <c r="I2" s="2047"/>
      <c r="J2" s="2047"/>
      <c r="K2" s="2047"/>
      <c r="L2" s="2047"/>
      <c r="M2" s="2047"/>
    </row>
    <row r="4" spans="2:17" ht="13.5" thickBot="1">
      <c r="B4" s="3"/>
      <c r="C4" s="3"/>
      <c r="D4" s="3"/>
      <c r="E4" s="3"/>
      <c r="F4" s="3"/>
      <c r="G4" s="3"/>
      <c r="H4" s="3"/>
      <c r="I4" s="3"/>
      <c r="J4" s="3"/>
      <c r="K4" s="4"/>
      <c r="L4" s="2048" t="s">
        <v>1</v>
      </c>
      <c r="M4" s="2048"/>
    </row>
    <row r="5" spans="2:17" ht="13.15" customHeight="1" thickBot="1">
      <c r="B5" s="2049" t="s">
        <v>2</v>
      </c>
      <c r="C5" s="2050"/>
      <c r="D5" s="2050"/>
      <c r="E5" s="2051"/>
      <c r="F5" s="2055" t="s">
        <v>3</v>
      </c>
      <c r="G5" s="2056"/>
      <c r="H5" s="2056"/>
      <c r="I5" s="2056"/>
      <c r="J5" s="2056" t="s">
        <v>347</v>
      </c>
      <c r="K5" s="2056"/>
      <c r="L5" s="2056"/>
      <c r="M5" s="2057"/>
    </row>
    <row r="6" spans="2:17" ht="27" customHeight="1" thickBot="1">
      <c r="B6" s="2052"/>
      <c r="C6" s="2053"/>
      <c r="D6" s="2053"/>
      <c r="E6" s="2054"/>
      <c r="F6" s="5" t="s">
        <v>4</v>
      </c>
      <c r="G6" s="6" t="s">
        <v>5</v>
      </c>
      <c r="H6" s="7" t="s">
        <v>6</v>
      </c>
      <c r="I6" s="8" t="s">
        <v>7</v>
      </c>
      <c r="J6" s="5" t="s">
        <v>4</v>
      </c>
      <c r="K6" s="6" t="s">
        <v>5</v>
      </c>
      <c r="L6" s="7" t="s">
        <v>6</v>
      </c>
      <c r="M6" s="8" t="s">
        <v>7</v>
      </c>
      <c r="Q6" s="9"/>
    </row>
    <row r="7" spans="2:17" s="19" customFormat="1" ht="14.45" customHeight="1" thickBot="1">
      <c r="B7" s="2058" t="s">
        <v>8</v>
      </c>
      <c r="C7" s="2059"/>
      <c r="D7" s="2059"/>
      <c r="E7" s="2060"/>
      <c r="F7" s="10">
        <v>28510.43</v>
      </c>
      <c r="G7" s="11">
        <v>9805.9650000000001</v>
      </c>
      <c r="H7" s="12">
        <v>1664.2470000000001</v>
      </c>
      <c r="I7" s="13">
        <v>39980.642</v>
      </c>
      <c r="J7" s="14">
        <v>26771.403999999999</v>
      </c>
      <c r="K7" s="15">
        <v>9950.0580000000009</v>
      </c>
      <c r="L7" s="16">
        <v>1341.318</v>
      </c>
      <c r="M7" s="17">
        <v>38062.78</v>
      </c>
      <c r="N7" s="18"/>
      <c r="Q7" s="20"/>
    </row>
    <row r="8" spans="2:17" ht="12.75" customHeight="1">
      <c r="B8" s="2035" t="s">
        <v>9</v>
      </c>
      <c r="C8" s="2036"/>
      <c r="D8" s="2036"/>
      <c r="E8" s="2037"/>
      <c r="F8" s="21">
        <v>16728.258999999998</v>
      </c>
      <c r="G8" s="22">
        <v>6692.9</v>
      </c>
      <c r="H8" s="23">
        <v>1178.9860000000001</v>
      </c>
      <c r="I8" s="24">
        <v>24600.145</v>
      </c>
      <c r="J8" s="25">
        <v>14394.175999999999</v>
      </c>
      <c r="K8" s="26">
        <v>6270.9870000000001</v>
      </c>
      <c r="L8" s="27">
        <v>862.95600000000002</v>
      </c>
      <c r="M8" s="28">
        <v>21528.118999999999</v>
      </c>
      <c r="N8" s="18"/>
    </row>
    <row r="9" spans="2:17" ht="12.75" customHeight="1">
      <c r="B9" s="2038" t="s">
        <v>10</v>
      </c>
      <c r="C9" s="2039"/>
      <c r="D9" s="2039"/>
      <c r="E9" s="2040"/>
      <c r="F9" s="29">
        <v>2158.6280000000002</v>
      </c>
      <c r="G9" s="30">
        <v>528.25099999999998</v>
      </c>
      <c r="H9" s="31">
        <v>97.183000000000007</v>
      </c>
      <c r="I9" s="32">
        <v>2784.0619999999999</v>
      </c>
      <c r="J9" s="33">
        <v>2345.0859999999998</v>
      </c>
      <c r="K9" s="34">
        <v>808.40499999999997</v>
      </c>
      <c r="L9" s="35">
        <v>107.27</v>
      </c>
      <c r="M9" s="36">
        <v>3260.761</v>
      </c>
      <c r="N9" s="18"/>
    </row>
    <row r="10" spans="2:17" ht="12.75" customHeight="1">
      <c r="B10" s="2038" t="s">
        <v>11</v>
      </c>
      <c r="C10" s="2039"/>
      <c r="D10" s="2039"/>
      <c r="E10" s="2040"/>
      <c r="F10" s="29">
        <v>0</v>
      </c>
      <c r="G10" s="30">
        <v>0</v>
      </c>
      <c r="H10" s="31">
        <v>3.5999999999999997E-2</v>
      </c>
      <c r="I10" s="32">
        <v>3.5999999999999997E-2</v>
      </c>
      <c r="J10" s="33">
        <v>0</v>
      </c>
      <c r="K10" s="34">
        <v>0</v>
      </c>
      <c r="L10" s="35">
        <v>0</v>
      </c>
      <c r="M10" s="36">
        <v>0</v>
      </c>
      <c r="N10" s="18"/>
    </row>
    <row r="11" spans="2:17" ht="12.75" customHeight="1">
      <c r="B11" s="2038" t="s">
        <v>12</v>
      </c>
      <c r="C11" s="2039"/>
      <c r="D11" s="2039"/>
      <c r="E11" s="2040"/>
      <c r="F11" s="29">
        <v>4.6189999999999998</v>
      </c>
      <c r="G11" s="30">
        <v>0.64900000000000002</v>
      </c>
      <c r="H11" s="31">
        <v>8.1000000000000003E-2</v>
      </c>
      <c r="I11" s="32">
        <v>5.3490000000000002</v>
      </c>
      <c r="J11" s="33">
        <v>13.388</v>
      </c>
      <c r="K11" s="34">
        <v>0.76</v>
      </c>
      <c r="L11" s="35">
        <v>0</v>
      </c>
      <c r="M11" s="36">
        <v>14.148</v>
      </c>
      <c r="N11" s="18"/>
    </row>
    <row r="12" spans="2:17" ht="13.9" customHeight="1" thickBot="1">
      <c r="B12" s="2041" t="s">
        <v>13</v>
      </c>
      <c r="C12" s="2042"/>
      <c r="D12" s="2042"/>
      <c r="E12" s="2043"/>
      <c r="F12" s="37">
        <v>9618.9240000000009</v>
      </c>
      <c r="G12" s="38">
        <v>2584.165</v>
      </c>
      <c r="H12" s="39">
        <v>387.96100000000001</v>
      </c>
      <c r="I12" s="40">
        <v>12591.05</v>
      </c>
      <c r="J12" s="41">
        <v>10018.754000000001</v>
      </c>
      <c r="K12" s="42">
        <v>2869.9059999999999</v>
      </c>
      <c r="L12" s="43">
        <v>371.09199999999998</v>
      </c>
      <c r="M12" s="44">
        <v>13259.752</v>
      </c>
      <c r="N12" s="18"/>
    </row>
    <row r="13" spans="2:17" s="19" customFormat="1" ht="12.75" customHeight="1" thickBot="1">
      <c r="B13" s="2044" t="s">
        <v>14</v>
      </c>
      <c r="C13" s="2045"/>
      <c r="D13" s="2045"/>
      <c r="E13" s="2046"/>
      <c r="F13" s="45">
        <v>639.95600000000002</v>
      </c>
      <c r="G13" s="46">
        <v>8.2219999999999995</v>
      </c>
      <c r="H13" s="47">
        <v>8.8350000000000009</v>
      </c>
      <c r="I13" s="48">
        <v>657.01300000000003</v>
      </c>
      <c r="J13" s="14">
        <v>698.55100000000004</v>
      </c>
      <c r="K13" s="15">
        <v>118.73399999999999</v>
      </c>
      <c r="L13" s="16">
        <v>8.3339999999999996</v>
      </c>
      <c r="M13" s="17">
        <v>825.61900000000003</v>
      </c>
      <c r="N13" s="18"/>
    </row>
    <row r="14" spans="2:17" ht="26.25" customHeight="1">
      <c r="B14" s="2035" t="s">
        <v>15</v>
      </c>
      <c r="C14" s="2036"/>
      <c r="D14" s="2036"/>
      <c r="E14" s="2037"/>
      <c r="F14" s="21">
        <v>347.04</v>
      </c>
      <c r="G14" s="22">
        <v>8.2219999999999995</v>
      </c>
      <c r="H14" s="23">
        <v>8.8350000000000009</v>
      </c>
      <c r="I14" s="24">
        <v>364.09699999999998</v>
      </c>
      <c r="J14" s="25">
        <v>353.904</v>
      </c>
      <c r="K14" s="26">
        <v>13.791</v>
      </c>
      <c r="L14" s="27">
        <v>8.3339999999999996</v>
      </c>
      <c r="M14" s="28">
        <v>376.029</v>
      </c>
      <c r="N14" s="18"/>
    </row>
    <row r="15" spans="2:17" ht="26.25" customHeight="1">
      <c r="B15" s="2038" t="s">
        <v>16</v>
      </c>
      <c r="C15" s="2039"/>
      <c r="D15" s="2039"/>
      <c r="E15" s="2040"/>
      <c r="F15" s="29">
        <v>285.51799999999997</v>
      </c>
      <c r="G15" s="30">
        <v>0</v>
      </c>
      <c r="H15" s="31">
        <v>0</v>
      </c>
      <c r="I15" s="32">
        <v>285.51799999999997</v>
      </c>
      <c r="J15" s="33">
        <v>329.98099999999999</v>
      </c>
      <c r="K15" s="34">
        <v>0</v>
      </c>
      <c r="L15" s="35">
        <v>0</v>
      </c>
      <c r="M15" s="36">
        <v>329.98099999999999</v>
      </c>
      <c r="N15" s="18"/>
    </row>
    <row r="16" spans="2:17" ht="26.25" customHeight="1" thickBot="1">
      <c r="B16" s="2073" t="s">
        <v>17</v>
      </c>
      <c r="C16" s="2074"/>
      <c r="D16" s="2074"/>
      <c r="E16" s="2075"/>
      <c r="F16" s="49">
        <v>7.3979999999999997</v>
      </c>
      <c r="G16" s="50">
        <v>0</v>
      </c>
      <c r="H16" s="51">
        <v>0</v>
      </c>
      <c r="I16" s="51">
        <v>7.3979999999999997</v>
      </c>
      <c r="J16" s="41">
        <v>14.666</v>
      </c>
      <c r="K16" s="42">
        <v>104.943</v>
      </c>
      <c r="L16" s="43">
        <v>0</v>
      </c>
      <c r="M16" s="44">
        <v>119.60899999999999</v>
      </c>
      <c r="N16" s="18"/>
    </row>
    <row r="17" spans="2:17" s="19" customFormat="1" ht="12.75" customHeight="1" thickBot="1">
      <c r="B17" s="2076" t="s">
        <v>18</v>
      </c>
      <c r="C17" s="2077"/>
      <c r="D17" s="2077"/>
      <c r="E17" s="2078"/>
      <c r="F17" s="52">
        <v>0</v>
      </c>
      <c r="G17" s="53">
        <v>9.0459999999999994</v>
      </c>
      <c r="H17" s="47">
        <v>0</v>
      </c>
      <c r="I17" s="54">
        <v>9.0459999999999994</v>
      </c>
      <c r="J17" s="14">
        <v>0</v>
      </c>
      <c r="K17" s="15">
        <v>0.38100000000000001</v>
      </c>
      <c r="L17" s="16">
        <v>0</v>
      </c>
      <c r="M17" s="17">
        <v>0.38100000000000001</v>
      </c>
      <c r="N17" s="18"/>
    </row>
    <row r="18" spans="2:17" ht="15" customHeight="1" thickBot="1">
      <c r="B18" s="2035" t="s">
        <v>19</v>
      </c>
      <c r="C18" s="2036"/>
      <c r="D18" s="2036"/>
      <c r="E18" s="2037"/>
      <c r="F18" s="55">
        <v>0</v>
      </c>
      <c r="G18" s="56">
        <v>9.0459999999999994</v>
      </c>
      <c r="H18" s="57">
        <v>0</v>
      </c>
      <c r="I18" s="58">
        <v>9.0459999999999994</v>
      </c>
      <c r="J18" s="59">
        <v>0</v>
      </c>
      <c r="K18" s="60">
        <v>0.38100000000000001</v>
      </c>
      <c r="L18" s="61">
        <v>0</v>
      </c>
      <c r="M18" s="62">
        <v>0.38100000000000001</v>
      </c>
      <c r="N18" s="18"/>
    </row>
    <row r="19" spans="2:17" s="19" customFormat="1" ht="26.25" customHeight="1" thickBot="1">
      <c r="B19" s="2064" t="s">
        <v>20</v>
      </c>
      <c r="C19" s="2065"/>
      <c r="D19" s="2065"/>
      <c r="E19" s="2066"/>
      <c r="F19" s="63">
        <v>0</v>
      </c>
      <c r="G19" s="64">
        <v>0</v>
      </c>
      <c r="H19" s="65">
        <v>0</v>
      </c>
      <c r="I19" s="66">
        <v>0</v>
      </c>
      <c r="J19" s="14">
        <v>0</v>
      </c>
      <c r="K19" s="15">
        <v>0</v>
      </c>
      <c r="L19" s="16">
        <v>0</v>
      </c>
      <c r="M19" s="17">
        <v>0</v>
      </c>
      <c r="N19" s="18"/>
      <c r="Q19" s="67"/>
    </row>
    <row r="20" spans="2:17" s="19" customFormat="1" ht="26.25" customHeight="1" thickBot="1">
      <c r="B20" s="2061" t="s">
        <v>21</v>
      </c>
      <c r="C20" s="2062"/>
      <c r="D20" s="2062"/>
      <c r="E20" s="2063"/>
      <c r="F20" s="68">
        <v>0</v>
      </c>
      <c r="G20" s="69">
        <v>0</v>
      </c>
      <c r="H20" s="70">
        <v>0</v>
      </c>
      <c r="I20" s="71">
        <v>0</v>
      </c>
      <c r="J20" s="14">
        <v>0.159</v>
      </c>
      <c r="K20" s="15">
        <v>0</v>
      </c>
      <c r="L20" s="16">
        <v>0</v>
      </c>
      <c r="M20" s="17">
        <v>0.159</v>
      </c>
      <c r="N20" s="18"/>
    </row>
    <row r="21" spans="2:17" s="19" customFormat="1" ht="15" customHeight="1" thickBot="1">
      <c r="B21" s="2064" t="s">
        <v>22</v>
      </c>
      <c r="C21" s="2065"/>
      <c r="D21" s="2065"/>
      <c r="E21" s="2066"/>
      <c r="F21" s="63">
        <v>149.16399999999999</v>
      </c>
      <c r="G21" s="64">
        <v>7175.5280000000002</v>
      </c>
      <c r="H21" s="65">
        <v>0</v>
      </c>
      <c r="I21" s="66">
        <v>7324.692</v>
      </c>
      <c r="J21" s="14">
        <v>3.2509999999999999</v>
      </c>
      <c r="K21" s="15">
        <v>7193.4660000000003</v>
      </c>
      <c r="L21" s="16">
        <v>0</v>
      </c>
      <c r="M21" s="17">
        <v>7196.7169999999996</v>
      </c>
      <c r="N21" s="18"/>
    </row>
    <row r="22" spans="2:17" ht="26.25" customHeight="1">
      <c r="B22" s="2067" t="s">
        <v>23</v>
      </c>
      <c r="C22" s="2068"/>
      <c r="D22" s="2068"/>
      <c r="E22" s="2069"/>
      <c r="F22" s="72">
        <v>0</v>
      </c>
      <c r="G22" s="73">
        <v>1605.2180000000001</v>
      </c>
      <c r="H22" s="74">
        <v>0</v>
      </c>
      <c r="I22" s="75">
        <v>1605.2180000000001</v>
      </c>
      <c r="J22" s="33">
        <v>0</v>
      </c>
      <c r="K22" s="34">
        <v>2777.348</v>
      </c>
      <c r="L22" s="35">
        <v>0</v>
      </c>
      <c r="M22" s="36">
        <v>2777.348</v>
      </c>
      <c r="N22" s="18"/>
    </row>
    <row r="23" spans="2:17" ht="26.25" customHeight="1">
      <c r="B23" s="2070" t="s">
        <v>24</v>
      </c>
      <c r="C23" s="2071"/>
      <c r="D23" s="2071"/>
      <c r="E23" s="2072"/>
      <c r="F23" s="76">
        <v>0</v>
      </c>
      <c r="G23" s="77">
        <v>4717.8950000000004</v>
      </c>
      <c r="H23" s="78">
        <v>0</v>
      </c>
      <c r="I23" s="79">
        <v>4717.8950000000004</v>
      </c>
      <c r="J23" s="33">
        <v>0</v>
      </c>
      <c r="K23" s="34">
        <v>4393.34</v>
      </c>
      <c r="L23" s="35">
        <v>0</v>
      </c>
      <c r="M23" s="36">
        <v>4393.34</v>
      </c>
      <c r="N23" s="18"/>
    </row>
    <row r="24" spans="2:17" ht="28.15" customHeight="1" thickBot="1">
      <c r="B24" s="2070" t="s">
        <v>25</v>
      </c>
      <c r="C24" s="2071"/>
      <c r="D24" s="2071"/>
      <c r="E24" s="2072"/>
      <c r="F24" s="80">
        <v>149.16399999999999</v>
      </c>
      <c r="G24" s="81">
        <v>852.41499999999996</v>
      </c>
      <c r="H24" s="82">
        <v>0</v>
      </c>
      <c r="I24" s="79">
        <v>1001.579</v>
      </c>
      <c r="J24" s="33">
        <v>3.2509999999999999</v>
      </c>
      <c r="K24" s="34">
        <v>22.777999999999999</v>
      </c>
      <c r="L24" s="35">
        <v>0</v>
      </c>
      <c r="M24" s="36">
        <v>26.029</v>
      </c>
      <c r="N24" s="18"/>
    </row>
    <row r="25" spans="2:17" s="19" customFormat="1" ht="15" customHeight="1" thickBot="1">
      <c r="B25" s="2064" t="s">
        <v>26</v>
      </c>
      <c r="C25" s="2065"/>
      <c r="D25" s="2065"/>
      <c r="E25" s="2066"/>
      <c r="F25" s="63">
        <v>40929.663999999997</v>
      </c>
      <c r="G25" s="83">
        <v>6287.1589999999997</v>
      </c>
      <c r="H25" s="65">
        <v>2957.884</v>
      </c>
      <c r="I25" s="66">
        <v>50174.707000000002</v>
      </c>
      <c r="J25" s="14">
        <v>43549.139000000003</v>
      </c>
      <c r="K25" s="15">
        <v>7990.6629999999996</v>
      </c>
      <c r="L25" s="16">
        <v>3104.6930000000002</v>
      </c>
      <c r="M25" s="17">
        <v>54644.495000000003</v>
      </c>
      <c r="N25" s="18"/>
    </row>
    <row r="26" spans="2:17" ht="26.25" customHeight="1">
      <c r="B26" s="2067" t="s">
        <v>27</v>
      </c>
      <c r="C26" s="2068"/>
      <c r="D26" s="2068"/>
      <c r="E26" s="2069"/>
      <c r="F26" s="72">
        <v>13749.985000000001</v>
      </c>
      <c r="G26" s="84">
        <v>2107.9180000000001</v>
      </c>
      <c r="H26" s="74">
        <v>1129.3230000000001</v>
      </c>
      <c r="I26" s="75">
        <v>16987.225999999999</v>
      </c>
      <c r="J26" s="33">
        <v>16261.776</v>
      </c>
      <c r="K26" s="34">
        <v>2937.241</v>
      </c>
      <c r="L26" s="35">
        <v>1369.8530000000001</v>
      </c>
      <c r="M26" s="36">
        <v>20568.87</v>
      </c>
      <c r="N26" s="18"/>
    </row>
    <row r="27" spans="2:17" ht="26.25" customHeight="1">
      <c r="B27" s="2070" t="s">
        <v>28</v>
      </c>
      <c r="C27" s="2071"/>
      <c r="D27" s="2071"/>
      <c r="E27" s="2072"/>
      <c r="F27" s="76">
        <v>17532.655999999999</v>
      </c>
      <c r="G27" s="81">
        <v>1859.3309999999999</v>
      </c>
      <c r="H27" s="78">
        <v>1356.3779999999999</v>
      </c>
      <c r="I27" s="79">
        <v>20748.365000000002</v>
      </c>
      <c r="J27" s="33">
        <v>17310.571</v>
      </c>
      <c r="K27" s="34">
        <v>2087.6689999999999</v>
      </c>
      <c r="L27" s="35">
        <v>1253.6949999999999</v>
      </c>
      <c r="M27" s="36">
        <v>20651.935000000001</v>
      </c>
      <c r="N27" s="18"/>
    </row>
    <row r="28" spans="2:17" ht="26.25" customHeight="1">
      <c r="B28" s="2070" t="s">
        <v>29</v>
      </c>
      <c r="C28" s="2071"/>
      <c r="D28" s="2071"/>
      <c r="E28" s="2072"/>
      <c r="F28" s="76">
        <v>9442.7309999999998</v>
      </c>
      <c r="G28" s="81">
        <v>2110.7429999999999</v>
      </c>
      <c r="H28" s="78">
        <v>354.53100000000001</v>
      </c>
      <c r="I28" s="79">
        <v>11908.004999999999</v>
      </c>
      <c r="J28" s="33">
        <v>9772.6419999999998</v>
      </c>
      <c r="K28" s="34">
        <v>2351.4169999999999</v>
      </c>
      <c r="L28" s="35">
        <v>363.61700000000002</v>
      </c>
      <c r="M28" s="36">
        <v>12487.675999999999</v>
      </c>
      <c r="N28" s="18"/>
    </row>
    <row r="29" spans="2:17" ht="26.25" customHeight="1">
      <c r="B29" s="2089" t="s">
        <v>348</v>
      </c>
      <c r="C29" s="2090"/>
      <c r="D29" s="2090"/>
      <c r="E29" s="2090"/>
      <c r="F29" s="76">
        <v>0</v>
      </c>
      <c r="G29" s="81">
        <v>0</v>
      </c>
      <c r="H29" s="78">
        <v>0</v>
      </c>
      <c r="I29" s="79">
        <v>0</v>
      </c>
      <c r="J29" s="33">
        <v>0</v>
      </c>
      <c r="K29" s="34">
        <v>404.94799999999998</v>
      </c>
      <c r="L29" s="35">
        <v>0</v>
      </c>
      <c r="M29" s="36">
        <v>404.94799999999998</v>
      </c>
      <c r="N29" s="18"/>
    </row>
    <row r="30" spans="2:17" ht="26.25" customHeight="1">
      <c r="B30" s="2016" t="s">
        <v>30</v>
      </c>
      <c r="C30" s="2017"/>
      <c r="D30" s="2017"/>
      <c r="E30" s="2018"/>
      <c r="F30" s="85">
        <v>2.2440000000000002</v>
      </c>
      <c r="G30" s="86">
        <v>2.0270000000000001</v>
      </c>
      <c r="H30" s="87">
        <v>35.587000000000003</v>
      </c>
      <c r="I30" s="88">
        <v>39.857999999999997</v>
      </c>
      <c r="J30" s="33">
        <v>2.0459999999999998</v>
      </c>
      <c r="K30" s="34">
        <v>2.0270000000000001</v>
      </c>
      <c r="L30" s="35">
        <v>35.463000000000001</v>
      </c>
      <c r="M30" s="36">
        <v>39.536000000000001</v>
      </c>
      <c r="N30" s="18"/>
    </row>
    <row r="31" spans="2:17" ht="26.25" customHeight="1">
      <c r="B31" s="2070" t="s">
        <v>31</v>
      </c>
      <c r="C31" s="2071"/>
      <c r="D31" s="2071"/>
      <c r="E31" s="2072"/>
      <c r="F31" s="76">
        <v>3.476</v>
      </c>
      <c r="G31" s="81">
        <v>1.006</v>
      </c>
      <c r="H31" s="78">
        <v>24.58</v>
      </c>
      <c r="I31" s="79">
        <v>29.062000000000001</v>
      </c>
      <c r="J31" s="33">
        <v>3.476</v>
      </c>
      <c r="K31" s="34">
        <v>1.006</v>
      </c>
      <c r="L31" s="35">
        <v>24.58</v>
      </c>
      <c r="M31" s="36">
        <v>29.062000000000001</v>
      </c>
      <c r="N31" s="18"/>
    </row>
    <row r="32" spans="2:17" ht="26.25" customHeight="1">
      <c r="B32" s="2089" t="s">
        <v>32</v>
      </c>
      <c r="C32" s="2090"/>
      <c r="D32" s="2090"/>
      <c r="E32" s="2091"/>
      <c r="F32" s="89">
        <v>196.078</v>
      </c>
      <c r="G32" s="90">
        <v>206.13399999999999</v>
      </c>
      <c r="H32" s="91">
        <v>57.484999999999999</v>
      </c>
      <c r="I32" s="92">
        <v>459.697</v>
      </c>
      <c r="J32" s="33">
        <v>195.86699999999999</v>
      </c>
      <c r="K32" s="34">
        <v>206.13200000000001</v>
      </c>
      <c r="L32" s="35">
        <v>57.484999999999999</v>
      </c>
      <c r="M32" s="36">
        <v>459.48399999999998</v>
      </c>
      <c r="N32" s="18"/>
    </row>
    <row r="33" spans="2:17" ht="26.25" customHeight="1" thickBot="1">
      <c r="B33" s="2070" t="s">
        <v>33</v>
      </c>
      <c r="C33" s="2071"/>
      <c r="D33" s="2071"/>
      <c r="E33" s="2072"/>
      <c r="F33" s="76">
        <v>2.4940000000000002</v>
      </c>
      <c r="G33" s="81">
        <v>0</v>
      </c>
      <c r="H33" s="78">
        <v>0</v>
      </c>
      <c r="I33" s="79">
        <v>2.4940000000000002</v>
      </c>
      <c r="J33" s="33">
        <v>2.7610000000000001</v>
      </c>
      <c r="K33" s="34">
        <v>0.223</v>
      </c>
      <c r="L33" s="35">
        <v>0</v>
      </c>
      <c r="M33" s="36">
        <v>2.984</v>
      </c>
      <c r="N33" s="18"/>
    </row>
    <row r="34" spans="2:17" s="19" customFormat="1" ht="14.45" customHeight="1" thickBot="1">
      <c r="B34" s="2079" t="s">
        <v>34</v>
      </c>
      <c r="C34" s="2080"/>
      <c r="D34" s="2080"/>
      <c r="E34" s="2081"/>
      <c r="F34" s="63">
        <v>5500</v>
      </c>
      <c r="G34" s="83">
        <v>4406</v>
      </c>
      <c r="H34" s="65">
        <v>250</v>
      </c>
      <c r="I34" s="65">
        <v>10156</v>
      </c>
      <c r="J34" s="14">
        <v>4600</v>
      </c>
      <c r="K34" s="15">
        <v>3601</v>
      </c>
      <c r="L34" s="16">
        <v>720</v>
      </c>
      <c r="M34" s="17">
        <v>8921</v>
      </c>
      <c r="N34" s="18"/>
    </row>
    <row r="35" spans="2:17" ht="16.899999999999999" customHeight="1" thickBot="1">
      <c r="B35" s="2082" t="s">
        <v>35</v>
      </c>
      <c r="C35" s="2083"/>
      <c r="D35" s="2083"/>
      <c r="E35" s="2084"/>
      <c r="F35" s="93">
        <v>5500</v>
      </c>
      <c r="G35" s="94">
        <v>4406</v>
      </c>
      <c r="H35" s="95">
        <v>250</v>
      </c>
      <c r="I35" s="96">
        <v>10156</v>
      </c>
      <c r="J35" s="33">
        <v>4600</v>
      </c>
      <c r="K35" s="34">
        <v>3601</v>
      </c>
      <c r="L35" s="35">
        <v>720</v>
      </c>
      <c r="M35" s="36">
        <v>8921</v>
      </c>
      <c r="N35" s="18"/>
    </row>
    <row r="36" spans="2:17" s="19" customFormat="1" ht="14.45" customHeight="1" thickBot="1">
      <c r="B36" s="2064" t="s">
        <v>36</v>
      </c>
      <c r="C36" s="2065"/>
      <c r="D36" s="2065"/>
      <c r="E36" s="2066"/>
      <c r="F36" s="63">
        <v>29536.511999999999</v>
      </c>
      <c r="G36" s="83">
        <v>19579.911</v>
      </c>
      <c r="H36" s="65">
        <v>823.85900000000004</v>
      </c>
      <c r="I36" s="66">
        <v>49940.281999999999</v>
      </c>
      <c r="J36" s="14">
        <v>29334.865000000002</v>
      </c>
      <c r="K36" s="15">
        <v>20779.566999999999</v>
      </c>
      <c r="L36" s="16">
        <v>870.47299999999996</v>
      </c>
      <c r="M36" s="17">
        <v>50984.904999999999</v>
      </c>
      <c r="N36" s="18"/>
    </row>
    <row r="37" spans="2:17" s="104" customFormat="1" ht="12.75" customHeight="1">
      <c r="B37" s="2085" t="s">
        <v>37</v>
      </c>
      <c r="C37" s="2086"/>
      <c r="D37" s="2086"/>
      <c r="E37" s="2087"/>
      <c r="F37" s="97">
        <v>487.14299999999997</v>
      </c>
      <c r="G37" s="98">
        <v>410.351</v>
      </c>
      <c r="H37" s="99">
        <v>124.09699999999999</v>
      </c>
      <c r="I37" s="100">
        <v>1021.591</v>
      </c>
      <c r="J37" s="101">
        <v>1203.857</v>
      </c>
      <c r="K37" s="102">
        <v>408.43599999999998</v>
      </c>
      <c r="L37" s="103">
        <v>219.55199999999999</v>
      </c>
      <c r="M37" s="28">
        <v>1831.845</v>
      </c>
      <c r="N37" s="18"/>
    </row>
    <row r="38" spans="2:17" ht="12.75" customHeight="1">
      <c r="B38" s="105"/>
      <c r="C38" s="2088" t="s">
        <v>37</v>
      </c>
      <c r="D38" s="2028"/>
      <c r="E38" s="2029"/>
      <c r="F38" s="106">
        <v>487.77600000000001</v>
      </c>
      <c r="G38" s="107">
        <v>410.70699999999999</v>
      </c>
      <c r="H38" s="108">
        <v>124.44199999999999</v>
      </c>
      <c r="I38" s="109">
        <v>1022.925</v>
      </c>
      <c r="J38" s="33">
        <v>1205.384</v>
      </c>
      <c r="K38" s="34">
        <v>408.72899999999998</v>
      </c>
      <c r="L38" s="35">
        <v>220.86199999999999</v>
      </c>
      <c r="M38" s="36">
        <v>1834.9749999999999</v>
      </c>
      <c r="N38" s="18"/>
    </row>
    <row r="39" spans="2:17" ht="12.75" customHeight="1">
      <c r="B39" s="105"/>
      <c r="C39" s="2028" t="s">
        <v>38</v>
      </c>
      <c r="D39" s="2028" t="s">
        <v>39</v>
      </c>
      <c r="E39" s="2029"/>
      <c r="F39" s="106">
        <v>-0.63300000000000001</v>
      </c>
      <c r="G39" s="110">
        <v>-0.35599999999999998</v>
      </c>
      <c r="H39" s="108">
        <v>-0.34499999999999997</v>
      </c>
      <c r="I39" s="109">
        <v>-1.3340000000000001</v>
      </c>
      <c r="J39" s="33">
        <v>-1.5269999999999999</v>
      </c>
      <c r="K39" s="34">
        <v>-0.29299999999999998</v>
      </c>
      <c r="L39" s="35">
        <v>-1.31</v>
      </c>
      <c r="M39" s="36">
        <v>-3.13</v>
      </c>
      <c r="N39" s="18"/>
    </row>
    <row r="40" spans="2:17" ht="12.75" customHeight="1">
      <c r="B40" s="2012" t="s">
        <v>40</v>
      </c>
      <c r="C40" s="2013"/>
      <c r="D40" s="2013"/>
      <c r="E40" s="2014"/>
      <c r="F40" s="106">
        <v>28588.697</v>
      </c>
      <c r="G40" s="110">
        <v>6196.4309999999996</v>
      </c>
      <c r="H40" s="108">
        <v>656.20600000000002</v>
      </c>
      <c r="I40" s="109">
        <v>35441.334000000003</v>
      </c>
      <c r="J40" s="33">
        <v>27557.4</v>
      </c>
      <c r="K40" s="34">
        <v>6312.3029999999999</v>
      </c>
      <c r="L40" s="35">
        <v>634.24699999999996</v>
      </c>
      <c r="M40" s="36">
        <v>34503.949999999997</v>
      </c>
      <c r="N40" s="18"/>
    </row>
    <row r="41" spans="2:17" ht="12.75" customHeight="1">
      <c r="B41" s="105"/>
      <c r="C41" s="2088" t="s">
        <v>40</v>
      </c>
      <c r="D41" s="2028"/>
      <c r="E41" s="2029"/>
      <c r="F41" s="106">
        <v>28589.856</v>
      </c>
      <c r="G41" s="110">
        <v>6197.6450000000004</v>
      </c>
      <c r="H41" s="108">
        <v>656.529</v>
      </c>
      <c r="I41" s="109">
        <v>35444.03</v>
      </c>
      <c r="J41" s="33">
        <v>27557.64</v>
      </c>
      <c r="K41" s="34">
        <v>6313.5320000000002</v>
      </c>
      <c r="L41" s="35">
        <v>634.471</v>
      </c>
      <c r="M41" s="36">
        <v>34505.642999999996</v>
      </c>
      <c r="N41" s="18"/>
    </row>
    <row r="42" spans="2:17" ht="12.75" customHeight="1">
      <c r="B42" s="105"/>
      <c r="C42" s="2028" t="s">
        <v>41</v>
      </c>
      <c r="D42" s="2028"/>
      <c r="E42" s="2029"/>
      <c r="F42" s="106">
        <v>-1.159</v>
      </c>
      <c r="G42" s="110">
        <v>-1.214</v>
      </c>
      <c r="H42" s="108">
        <v>-0.32300000000000001</v>
      </c>
      <c r="I42" s="109">
        <v>-2.6960000000000002</v>
      </c>
      <c r="J42" s="33">
        <v>-0.24</v>
      </c>
      <c r="K42" s="34">
        <v>-1.2290000000000001</v>
      </c>
      <c r="L42" s="35">
        <v>-0.224</v>
      </c>
      <c r="M42" s="36">
        <v>-1.6930000000000001</v>
      </c>
      <c r="N42" s="18"/>
    </row>
    <row r="43" spans="2:17" s="114" customFormat="1" ht="12.75" customHeight="1">
      <c r="B43" s="2012" t="s">
        <v>42</v>
      </c>
      <c r="C43" s="2013"/>
      <c r="D43" s="2013"/>
      <c r="E43" s="2014"/>
      <c r="F43" s="106">
        <v>222.566</v>
      </c>
      <c r="G43" s="110">
        <v>122.654</v>
      </c>
      <c r="H43" s="108">
        <v>0</v>
      </c>
      <c r="I43" s="109">
        <v>345.22</v>
      </c>
      <c r="J43" s="111">
        <v>251.45</v>
      </c>
      <c r="K43" s="112">
        <v>140.94499999999999</v>
      </c>
      <c r="L43" s="113">
        <v>0</v>
      </c>
      <c r="M43" s="36">
        <v>392.39499999999998</v>
      </c>
      <c r="N43" s="18"/>
    </row>
    <row r="44" spans="2:17" ht="12.75" customHeight="1">
      <c r="B44" s="105"/>
      <c r="C44" s="2013" t="s">
        <v>42</v>
      </c>
      <c r="D44" s="2013"/>
      <c r="E44" s="2014"/>
      <c r="F44" s="106">
        <v>223.346</v>
      </c>
      <c r="G44" s="110">
        <v>122.654</v>
      </c>
      <c r="H44" s="108">
        <v>0</v>
      </c>
      <c r="I44" s="109">
        <v>346</v>
      </c>
      <c r="J44" s="33">
        <v>252.38300000000001</v>
      </c>
      <c r="K44" s="34">
        <v>141.01900000000001</v>
      </c>
      <c r="L44" s="35">
        <v>0</v>
      </c>
      <c r="M44" s="36">
        <v>393.40199999999999</v>
      </c>
      <c r="N44" s="18"/>
    </row>
    <row r="45" spans="2:17" ht="28.35" customHeight="1">
      <c r="B45" s="115"/>
      <c r="C45" s="2030" t="s">
        <v>43</v>
      </c>
      <c r="D45" s="2030" t="s">
        <v>39</v>
      </c>
      <c r="E45" s="2031"/>
      <c r="F45" s="29">
        <v>-0.78</v>
      </c>
      <c r="G45" s="30">
        <v>0</v>
      </c>
      <c r="H45" s="31">
        <v>0</v>
      </c>
      <c r="I45" s="32">
        <v>-0.78</v>
      </c>
      <c r="J45" s="33">
        <v>-0.93300000000000005</v>
      </c>
      <c r="K45" s="34">
        <v>-7.3999999999999996E-2</v>
      </c>
      <c r="L45" s="35">
        <v>0</v>
      </c>
      <c r="M45" s="36">
        <v>-1.0069999999999999</v>
      </c>
      <c r="N45" s="18"/>
      <c r="Q45" s="116"/>
    </row>
    <row r="46" spans="2:17" ht="13.9" customHeight="1">
      <c r="B46" s="2012" t="s">
        <v>44</v>
      </c>
      <c r="C46" s="2013"/>
      <c r="D46" s="2013"/>
      <c r="E46" s="2014"/>
      <c r="F46" s="106">
        <v>0.47099999999999997</v>
      </c>
      <c r="G46" s="110">
        <v>12609.094999999999</v>
      </c>
      <c r="H46" s="108">
        <v>0</v>
      </c>
      <c r="I46" s="109">
        <v>12609.566000000001</v>
      </c>
      <c r="J46" s="33">
        <v>143.636</v>
      </c>
      <c r="K46" s="34">
        <v>13669.915999999999</v>
      </c>
      <c r="L46" s="35">
        <v>0</v>
      </c>
      <c r="M46" s="36">
        <v>13813.552</v>
      </c>
      <c r="N46" s="18"/>
    </row>
    <row r="47" spans="2:17" ht="14.45" customHeight="1">
      <c r="B47" s="105"/>
      <c r="C47" s="2013" t="s">
        <v>44</v>
      </c>
      <c r="D47" s="2013"/>
      <c r="E47" s="2014"/>
      <c r="F47" s="106">
        <v>0.47099999999999997</v>
      </c>
      <c r="G47" s="110">
        <v>12609.094999999999</v>
      </c>
      <c r="H47" s="108">
        <v>0</v>
      </c>
      <c r="I47" s="109">
        <v>12609.566000000001</v>
      </c>
      <c r="J47" s="33">
        <v>143.636</v>
      </c>
      <c r="K47" s="34">
        <v>13669.915999999999</v>
      </c>
      <c r="L47" s="35">
        <v>0</v>
      </c>
      <c r="M47" s="36">
        <v>13813.552</v>
      </c>
      <c r="N47" s="18"/>
    </row>
    <row r="48" spans="2:17" ht="12.75" customHeight="1">
      <c r="B48" s="2012" t="s">
        <v>45</v>
      </c>
      <c r="C48" s="2013"/>
      <c r="D48" s="2013"/>
      <c r="E48" s="2014"/>
      <c r="F48" s="106">
        <v>124.77800000000001</v>
      </c>
      <c r="G48" s="110">
        <v>0</v>
      </c>
      <c r="H48" s="108">
        <v>0</v>
      </c>
      <c r="I48" s="109">
        <v>124.77800000000001</v>
      </c>
      <c r="J48" s="33">
        <v>139.13900000000001</v>
      </c>
      <c r="K48" s="34">
        <v>0</v>
      </c>
      <c r="L48" s="35">
        <v>0</v>
      </c>
      <c r="M48" s="36">
        <v>139.13900000000001</v>
      </c>
      <c r="N48" s="18"/>
    </row>
    <row r="49" spans="2:20" ht="12.75" customHeight="1">
      <c r="B49" s="105"/>
      <c r="C49" s="2013" t="s">
        <v>45</v>
      </c>
      <c r="D49" s="2013"/>
      <c r="E49" s="2014"/>
      <c r="F49" s="106">
        <v>126.532</v>
      </c>
      <c r="G49" s="110">
        <v>0</v>
      </c>
      <c r="H49" s="108">
        <v>0</v>
      </c>
      <c r="I49" s="109">
        <v>126.532</v>
      </c>
      <c r="J49" s="33">
        <v>140.988</v>
      </c>
      <c r="K49" s="34">
        <v>0</v>
      </c>
      <c r="L49" s="35">
        <v>0</v>
      </c>
      <c r="M49" s="36">
        <v>140.988</v>
      </c>
      <c r="N49" s="18"/>
      <c r="O49" s="9"/>
    </row>
    <row r="50" spans="2:20" ht="12.75" customHeight="1">
      <c r="B50" s="105"/>
      <c r="C50" s="2010" t="s">
        <v>349</v>
      </c>
      <c r="D50" s="2010"/>
      <c r="E50" s="2011"/>
      <c r="F50" s="106">
        <v>0</v>
      </c>
      <c r="G50" s="110">
        <v>0</v>
      </c>
      <c r="H50" s="108">
        <v>0</v>
      </c>
      <c r="I50" s="109">
        <v>0</v>
      </c>
      <c r="J50" s="33">
        <v>-0.41199999999999998</v>
      </c>
      <c r="K50" s="34">
        <v>0</v>
      </c>
      <c r="L50" s="35">
        <v>0</v>
      </c>
      <c r="M50" s="36">
        <v>-0.41199999999999998</v>
      </c>
      <c r="N50" s="18"/>
      <c r="O50" s="9"/>
    </row>
    <row r="51" spans="2:20" ht="26.25" customHeight="1">
      <c r="B51" s="105"/>
      <c r="C51" s="2028" t="s">
        <v>46</v>
      </c>
      <c r="D51" s="2028" t="s">
        <v>39</v>
      </c>
      <c r="E51" s="2029"/>
      <c r="F51" s="106">
        <v>-1.2769999999999999</v>
      </c>
      <c r="G51" s="110">
        <v>0</v>
      </c>
      <c r="H51" s="108">
        <v>0</v>
      </c>
      <c r="I51" s="109">
        <v>-1.2769999999999999</v>
      </c>
      <c r="J51" s="33">
        <v>-1.4370000000000001</v>
      </c>
      <c r="K51" s="34">
        <v>0</v>
      </c>
      <c r="L51" s="35">
        <v>0</v>
      </c>
      <c r="M51" s="36">
        <v>-1.4370000000000001</v>
      </c>
      <c r="N51" s="18"/>
    </row>
    <row r="52" spans="2:20" ht="12.75" customHeight="1">
      <c r="B52" s="2012" t="s">
        <v>47</v>
      </c>
      <c r="C52" s="2013"/>
      <c r="D52" s="2013"/>
      <c r="E52" s="2014"/>
      <c r="F52" s="106">
        <v>1.0349999999999999</v>
      </c>
      <c r="G52" s="110">
        <v>0</v>
      </c>
      <c r="H52" s="108">
        <v>0</v>
      </c>
      <c r="I52" s="109">
        <v>1.0349999999999999</v>
      </c>
      <c r="J52" s="33">
        <v>2.411</v>
      </c>
      <c r="K52" s="34">
        <v>0</v>
      </c>
      <c r="L52" s="35">
        <v>0</v>
      </c>
      <c r="M52" s="36">
        <v>2.411</v>
      </c>
      <c r="N52" s="18"/>
    </row>
    <row r="53" spans="2:20" ht="12.75" customHeight="1">
      <c r="B53" s="117"/>
      <c r="C53" s="2015" t="s">
        <v>47</v>
      </c>
      <c r="D53" s="2013"/>
      <c r="E53" s="2014"/>
      <c r="F53" s="106">
        <v>1.0669999999999999</v>
      </c>
      <c r="G53" s="110">
        <v>0</v>
      </c>
      <c r="H53" s="108">
        <v>0</v>
      </c>
      <c r="I53" s="109">
        <v>1.0669999999999999</v>
      </c>
      <c r="J53" s="33">
        <v>2.4300000000000002</v>
      </c>
      <c r="K53" s="34">
        <v>0</v>
      </c>
      <c r="L53" s="35">
        <v>0</v>
      </c>
      <c r="M53" s="36">
        <v>2.4300000000000002</v>
      </c>
      <c r="N53" s="18"/>
    </row>
    <row r="54" spans="2:20" ht="27" customHeight="1">
      <c r="B54" s="1157"/>
      <c r="C54" s="2015" t="s">
        <v>350</v>
      </c>
      <c r="D54" s="2013"/>
      <c r="E54" s="2014"/>
      <c r="F54" s="106">
        <v>0</v>
      </c>
      <c r="G54" s="110">
        <v>0</v>
      </c>
      <c r="H54" s="108">
        <v>0</v>
      </c>
      <c r="I54" s="109">
        <v>0</v>
      </c>
      <c r="J54" s="33">
        <v>-8.9999999999999993E-3</v>
      </c>
      <c r="K54" s="34">
        <v>0</v>
      </c>
      <c r="L54" s="35">
        <v>0</v>
      </c>
      <c r="M54" s="36">
        <v>-8.9999999999999993E-3</v>
      </c>
      <c r="N54" s="18"/>
    </row>
    <row r="55" spans="2:20" ht="26.25" customHeight="1">
      <c r="B55" s="117"/>
      <c r="C55" s="2015" t="s">
        <v>48</v>
      </c>
      <c r="D55" s="2013"/>
      <c r="E55" s="2014"/>
      <c r="F55" s="106">
        <v>-3.2000000000000001E-2</v>
      </c>
      <c r="G55" s="110">
        <v>0</v>
      </c>
      <c r="H55" s="108">
        <v>0</v>
      </c>
      <c r="I55" s="109">
        <v>-3.2000000000000001E-2</v>
      </c>
      <c r="J55" s="33">
        <v>-0.01</v>
      </c>
      <c r="K55" s="34">
        <v>0</v>
      </c>
      <c r="L55" s="35">
        <v>0</v>
      </c>
      <c r="M55" s="36">
        <v>-0.01</v>
      </c>
      <c r="N55" s="18"/>
    </row>
    <row r="56" spans="2:20" ht="12.75" customHeight="1">
      <c r="B56" s="2012" t="s">
        <v>351</v>
      </c>
      <c r="C56" s="2013"/>
      <c r="D56" s="2013"/>
      <c r="E56" s="2014"/>
      <c r="F56" s="106">
        <v>0</v>
      </c>
      <c r="G56" s="110">
        <v>0</v>
      </c>
      <c r="H56" s="108">
        <v>0</v>
      </c>
      <c r="I56" s="109">
        <v>0</v>
      </c>
      <c r="J56" s="33">
        <v>6.0000000000000001E-3</v>
      </c>
      <c r="K56" s="34">
        <v>0</v>
      </c>
      <c r="L56" s="35">
        <v>0</v>
      </c>
      <c r="M56" s="36">
        <v>6.0000000000000001E-3</v>
      </c>
      <c r="N56" s="18"/>
    </row>
    <row r="57" spans="2:20" ht="12.75" customHeight="1">
      <c r="B57" s="1157"/>
      <c r="C57" s="2015" t="s">
        <v>351</v>
      </c>
      <c r="D57" s="2013"/>
      <c r="E57" s="2014"/>
      <c r="F57" s="106">
        <v>0</v>
      </c>
      <c r="G57" s="110">
        <v>0</v>
      </c>
      <c r="H57" s="108">
        <v>0</v>
      </c>
      <c r="I57" s="109">
        <v>0</v>
      </c>
      <c r="J57" s="33">
        <v>7.0000000000000001E-3</v>
      </c>
      <c r="K57" s="34">
        <v>0</v>
      </c>
      <c r="L57" s="35">
        <v>0</v>
      </c>
      <c r="M57" s="36">
        <v>7.0000000000000001E-3</v>
      </c>
      <c r="N57" s="18"/>
    </row>
    <row r="58" spans="2:20" ht="26.25" customHeight="1">
      <c r="B58" s="1157"/>
      <c r="C58" s="2015" t="s">
        <v>352</v>
      </c>
      <c r="D58" s="2013"/>
      <c r="E58" s="2014"/>
      <c r="F58" s="106">
        <v>0</v>
      </c>
      <c r="G58" s="110">
        <v>0</v>
      </c>
      <c r="H58" s="108">
        <v>0</v>
      </c>
      <c r="I58" s="109">
        <v>0</v>
      </c>
      <c r="J58" s="33">
        <v>-1E-3</v>
      </c>
      <c r="K58" s="34">
        <v>0</v>
      </c>
      <c r="L58" s="35">
        <v>0</v>
      </c>
      <c r="M58" s="36">
        <v>-1E-3</v>
      </c>
      <c r="N58" s="18"/>
    </row>
    <row r="59" spans="2:20" s="2" customFormat="1" ht="12.75" customHeight="1">
      <c r="B59" s="2012" t="s">
        <v>49</v>
      </c>
      <c r="C59" s="2013"/>
      <c r="D59" s="2013"/>
      <c r="E59" s="2014"/>
      <c r="F59" s="106">
        <v>1.073</v>
      </c>
      <c r="G59" s="110">
        <v>211.28200000000001</v>
      </c>
      <c r="H59" s="108">
        <v>43.555999999999997</v>
      </c>
      <c r="I59" s="109">
        <v>255.911</v>
      </c>
      <c r="J59" s="33">
        <v>11.941000000000001</v>
      </c>
      <c r="K59" s="34">
        <v>239.47800000000001</v>
      </c>
      <c r="L59" s="35">
        <v>16.673999999999999</v>
      </c>
      <c r="M59" s="36">
        <v>268.09300000000002</v>
      </c>
      <c r="N59" s="18"/>
      <c r="O59" s="1"/>
      <c r="P59" s="1"/>
      <c r="Q59" s="1"/>
      <c r="R59" s="1"/>
      <c r="S59" s="1"/>
      <c r="T59" s="1"/>
    </row>
    <row r="60" spans="2:20" s="2" customFormat="1" ht="12.75" customHeight="1">
      <c r="B60" s="105"/>
      <c r="C60" s="2013" t="s">
        <v>49</v>
      </c>
      <c r="D60" s="2013"/>
      <c r="E60" s="2014"/>
      <c r="F60" s="106">
        <v>1.115</v>
      </c>
      <c r="G60" s="110">
        <v>213.25899999999999</v>
      </c>
      <c r="H60" s="108">
        <v>44.832000000000001</v>
      </c>
      <c r="I60" s="109">
        <v>259.20600000000002</v>
      </c>
      <c r="J60" s="33">
        <v>13.021000000000001</v>
      </c>
      <c r="K60" s="34">
        <v>242.107</v>
      </c>
      <c r="L60" s="35">
        <v>17.231000000000002</v>
      </c>
      <c r="M60" s="36">
        <v>272.35899999999998</v>
      </c>
      <c r="N60" s="18"/>
      <c r="O60" s="1"/>
      <c r="P60" s="1"/>
      <c r="Q60" s="1"/>
      <c r="R60" s="1"/>
      <c r="S60" s="1"/>
      <c r="T60" s="1"/>
    </row>
    <row r="61" spans="2:20" s="2" customFormat="1" ht="12.75" customHeight="1">
      <c r="B61" s="118"/>
      <c r="C61" s="2010" t="s">
        <v>50</v>
      </c>
      <c r="D61" s="2010"/>
      <c r="E61" s="2011"/>
      <c r="F61" s="119">
        <v>0</v>
      </c>
      <c r="G61" s="120">
        <v>-1.2290000000000001</v>
      </c>
      <c r="H61" s="121">
        <v>-0.309</v>
      </c>
      <c r="I61" s="122">
        <v>-1.538</v>
      </c>
      <c r="J61" s="33">
        <v>0</v>
      </c>
      <c r="K61" s="34">
        <v>-1.492</v>
      </c>
      <c r="L61" s="35">
        <v>-0.08</v>
      </c>
      <c r="M61" s="36">
        <v>-1.5720000000000001</v>
      </c>
      <c r="N61" s="18"/>
      <c r="O61" s="1"/>
      <c r="P61" s="1"/>
      <c r="Q61" s="1"/>
      <c r="R61" s="1"/>
      <c r="S61" s="1"/>
      <c r="T61" s="1"/>
    </row>
    <row r="62" spans="2:20" s="2" customFormat="1" ht="26.25" customHeight="1">
      <c r="B62" s="105"/>
      <c r="C62" s="2028" t="s">
        <v>51</v>
      </c>
      <c r="D62" s="2028" t="s">
        <v>39</v>
      </c>
      <c r="E62" s="2029"/>
      <c r="F62" s="106">
        <v>-4.2000000000000003E-2</v>
      </c>
      <c r="G62" s="110">
        <v>-0.748</v>
      </c>
      <c r="H62" s="108">
        <v>-0.96699999999999997</v>
      </c>
      <c r="I62" s="109">
        <v>-1.7569999999999999</v>
      </c>
      <c r="J62" s="33">
        <v>-1.08</v>
      </c>
      <c r="K62" s="34">
        <v>-1.137</v>
      </c>
      <c r="L62" s="35">
        <v>-0.47699999999999998</v>
      </c>
      <c r="M62" s="36">
        <v>-2.694</v>
      </c>
      <c r="N62" s="18"/>
      <c r="O62" s="1"/>
      <c r="P62" s="1"/>
      <c r="Q62" s="1"/>
      <c r="R62" s="1"/>
      <c r="S62" s="1"/>
      <c r="T62" s="1"/>
    </row>
    <row r="63" spans="2:20" s="2" customFormat="1" ht="26.25" customHeight="1">
      <c r="B63" s="2012" t="s">
        <v>52</v>
      </c>
      <c r="C63" s="2013"/>
      <c r="D63" s="2013"/>
      <c r="E63" s="2014"/>
      <c r="F63" s="106">
        <v>100.02500000000001</v>
      </c>
      <c r="G63" s="110">
        <v>0</v>
      </c>
      <c r="H63" s="108">
        <v>0</v>
      </c>
      <c r="I63" s="109">
        <v>100.02500000000001</v>
      </c>
      <c r="J63" s="33">
        <v>6.649</v>
      </c>
      <c r="K63" s="34">
        <v>4.4770000000000003</v>
      </c>
      <c r="L63" s="35">
        <v>0</v>
      </c>
      <c r="M63" s="36">
        <v>11.125999999999999</v>
      </c>
      <c r="N63" s="18"/>
      <c r="O63" s="1"/>
      <c r="P63" s="1"/>
      <c r="Q63" s="1"/>
      <c r="R63" s="1"/>
      <c r="S63" s="1"/>
      <c r="T63" s="1"/>
    </row>
    <row r="64" spans="2:20" s="2" customFormat="1" ht="26.25" customHeight="1">
      <c r="B64" s="105"/>
      <c r="C64" s="2013" t="s">
        <v>53</v>
      </c>
      <c r="D64" s="2013"/>
      <c r="E64" s="2014"/>
      <c r="F64" s="106">
        <v>102.10599999999999</v>
      </c>
      <c r="G64" s="110">
        <v>0</v>
      </c>
      <c r="H64" s="108">
        <v>0</v>
      </c>
      <c r="I64" s="109">
        <v>102.10599999999999</v>
      </c>
      <c r="J64" s="33">
        <v>8.6</v>
      </c>
      <c r="K64" s="34">
        <v>4.5679999999999996</v>
      </c>
      <c r="L64" s="35">
        <v>0</v>
      </c>
      <c r="M64" s="36">
        <v>13.167999999999999</v>
      </c>
      <c r="N64" s="18"/>
      <c r="O64" s="1"/>
      <c r="P64" s="1"/>
      <c r="Q64" s="1"/>
      <c r="R64" s="1"/>
      <c r="S64" s="1"/>
      <c r="T64" s="1"/>
    </row>
    <row r="65" spans="1:43" s="2" customFormat="1" ht="38.25" customHeight="1">
      <c r="B65" s="115"/>
      <c r="C65" s="2030" t="s">
        <v>54</v>
      </c>
      <c r="D65" s="2030"/>
      <c r="E65" s="2031"/>
      <c r="F65" s="29">
        <v>-0.91200000000000003</v>
      </c>
      <c r="G65" s="30">
        <v>0</v>
      </c>
      <c r="H65" s="31">
        <v>0</v>
      </c>
      <c r="I65" s="32">
        <v>-0.91200000000000003</v>
      </c>
      <c r="J65" s="33">
        <v>-6.7000000000000004E-2</v>
      </c>
      <c r="K65" s="34">
        <v>0</v>
      </c>
      <c r="L65" s="35">
        <v>0</v>
      </c>
      <c r="M65" s="36">
        <v>-6.7000000000000004E-2</v>
      </c>
      <c r="N65" s="18"/>
      <c r="O65" s="1"/>
      <c r="P65" s="1"/>
      <c r="Q65" s="1"/>
      <c r="R65" s="1"/>
      <c r="S65" s="1"/>
      <c r="T65" s="1"/>
    </row>
    <row r="66" spans="1:43" s="2" customFormat="1" ht="39.75" customHeight="1">
      <c r="B66" s="123"/>
      <c r="C66" s="2025" t="s">
        <v>55</v>
      </c>
      <c r="D66" s="2026"/>
      <c r="E66" s="2027"/>
      <c r="F66" s="124">
        <v>-1.169</v>
      </c>
      <c r="G66" s="125">
        <v>0</v>
      </c>
      <c r="H66" s="126">
        <v>0</v>
      </c>
      <c r="I66" s="127">
        <v>-1.169</v>
      </c>
      <c r="J66" s="111">
        <v>-1.8839999999999999</v>
      </c>
      <c r="K66" s="112">
        <v>-9.0999999999999998E-2</v>
      </c>
      <c r="L66" s="113">
        <v>0</v>
      </c>
      <c r="M66" s="36">
        <v>-1.9750000000000001</v>
      </c>
      <c r="N66" s="18"/>
      <c r="O66" s="1"/>
      <c r="P66" s="1"/>
      <c r="Q66" s="1"/>
      <c r="R66" s="1"/>
      <c r="S66" s="1"/>
      <c r="T66" s="1"/>
    </row>
    <row r="67" spans="1:43" s="2" customFormat="1" ht="12.75" customHeight="1">
      <c r="B67" s="2016" t="s">
        <v>56</v>
      </c>
      <c r="C67" s="2017"/>
      <c r="D67" s="2017"/>
      <c r="E67" s="2018"/>
      <c r="F67" s="85">
        <v>0.86</v>
      </c>
      <c r="G67" s="128">
        <v>24.81</v>
      </c>
      <c r="H67" s="87">
        <v>0</v>
      </c>
      <c r="I67" s="88">
        <v>25.67</v>
      </c>
      <c r="J67" s="33">
        <v>1.337</v>
      </c>
      <c r="K67" s="34">
        <v>0</v>
      </c>
      <c r="L67" s="35">
        <v>0</v>
      </c>
      <c r="M67" s="36">
        <v>1.337</v>
      </c>
      <c r="N67" s="18"/>
      <c r="O67" s="1"/>
      <c r="P67" s="1"/>
      <c r="Q67" s="1"/>
      <c r="R67" s="1"/>
      <c r="S67" s="1"/>
      <c r="T67" s="1"/>
    </row>
    <row r="68" spans="1:43" s="2" customFormat="1" ht="12.75" customHeight="1">
      <c r="B68" s="129"/>
      <c r="C68" s="2019" t="s">
        <v>56</v>
      </c>
      <c r="D68" s="2019"/>
      <c r="E68" s="2020"/>
      <c r="F68" s="130">
        <v>0.86899999999999999</v>
      </c>
      <c r="G68" s="131">
        <v>25.015999999999998</v>
      </c>
      <c r="H68" s="132">
        <v>0</v>
      </c>
      <c r="I68" s="133">
        <v>25.885000000000002</v>
      </c>
      <c r="J68" s="33">
        <v>1.351</v>
      </c>
      <c r="K68" s="34">
        <v>0</v>
      </c>
      <c r="L68" s="35">
        <v>0</v>
      </c>
      <c r="M68" s="36">
        <v>1.351</v>
      </c>
      <c r="N68" s="18"/>
      <c r="O68" s="1"/>
      <c r="P68" s="1"/>
      <c r="Q68" s="1"/>
      <c r="R68" s="1"/>
      <c r="S68" s="1"/>
      <c r="T68" s="1"/>
    </row>
    <row r="69" spans="1:43" s="2" customFormat="1" ht="39" customHeight="1">
      <c r="B69" s="1162"/>
      <c r="C69" s="2025" t="s">
        <v>362</v>
      </c>
      <c r="D69" s="2026"/>
      <c r="E69" s="2027"/>
      <c r="F69" s="130">
        <v>0</v>
      </c>
      <c r="G69" s="131">
        <v>0</v>
      </c>
      <c r="H69" s="132">
        <v>0</v>
      </c>
      <c r="I69" s="133">
        <v>0</v>
      </c>
      <c r="J69" s="33">
        <v>-1.4E-2</v>
      </c>
      <c r="K69" s="34">
        <v>0</v>
      </c>
      <c r="L69" s="35">
        <v>0</v>
      </c>
      <c r="M69" s="36">
        <v>-1.4E-2</v>
      </c>
      <c r="N69" s="18"/>
      <c r="O69" s="1"/>
      <c r="P69" s="1"/>
      <c r="Q69" s="1"/>
      <c r="R69" s="1"/>
      <c r="S69" s="1"/>
      <c r="T69" s="1"/>
    </row>
    <row r="70" spans="1:43" s="2" customFormat="1" ht="24.75" customHeight="1">
      <c r="B70" s="2016" t="s">
        <v>353</v>
      </c>
      <c r="C70" s="2017"/>
      <c r="D70" s="2017"/>
      <c r="E70" s="2018"/>
      <c r="F70" s="130">
        <v>0</v>
      </c>
      <c r="G70" s="131">
        <v>0</v>
      </c>
      <c r="H70" s="132">
        <v>0</v>
      </c>
      <c r="I70" s="133">
        <v>0</v>
      </c>
      <c r="J70" s="33">
        <v>0</v>
      </c>
      <c r="K70" s="34">
        <v>0.64800000000000002</v>
      </c>
      <c r="L70" s="35">
        <v>0</v>
      </c>
      <c r="M70" s="36">
        <v>0.64800000000000002</v>
      </c>
      <c r="N70" s="18"/>
      <c r="O70" s="1"/>
      <c r="P70" s="1"/>
      <c r="Q70" s="1"/>
      <c r="R70" s="1"/>
      <c r="S70" s="1"/>
      <c r="T70" s="1"/>
    </row>
    <row r="71" spans="1:43" s="2" customFormat="1" ht="30" customHeight="1">
      <c r="B71" s="129"/>
      <c r="C71" s="2019" t="s">
        <v>353</v>
      </c>
      <c r="D71" s="2019"/>
      <c r="E71" s="2020"/>
      <c r="F71" s="130">
        <v>0</v>
      </c>
      <c r="G71" s="131">
        <v>0</v>
      </c>
      <c r="H71" s="132">
        <v>0</v>
      </c>
      <c r="I71" s="133">
        <v>0</v>
      </c>
      <c r="J71" s="33">
        <v>0</v>
      </c>
      <c r="K71" s="34">
        <v>0.64800000000000002</v>
      </c>
      <c r="L71" s="35">
        <v>0</v>
      </c>
      <c r="M71" s="36">
        <v>0.64800000000000002</v>
      </c>
      <c r="N71" s="18"/>
      <c r="O71" s="1"/>
      <c r="P71" s="1"/>
      <c r="Q71" s="1"/>
      <c r="R71" s="1"/>
      <c r="S71" s="1"/>
      <c r="T71" s="1"/>
    </row>
    <row r="72" spans="1:43" s="2" customFormat="1" ht="12.75" customHeight="1">
      <c r="B72" s="2094" t="s">
        <v>57</v>
      </c>
      <c r="C72" s="2095"/>
      <c r="D72" s="2095"/>
      <c r="E72" s="2096"/>
      <c r="F72" s="134">
        <v>9.8230000000000004</v>
      </c>
      <c r="G72" s="135">
        <v>5.2880000000000003</v>
      </c>
      <c r="H72" s="136">
        <v>0</v>
      </c>
      <c r="I72" s="137">
        <v>15.111000000000001</v>
      </c>
      <c r="J72" s="33">
        <v>11.06</v>
      </c>
      <c r="K72" s="34">
        <v>-1E-3</v>
      </c>
      <c r="L72" s="35">
        <v>0</v>
      </c>
      <c r="M72" s="36">
        <v>11.058999999999999</v>
      </c>
      <c r="N72" s="18"/>
      <c r="O72" s="1"/>
      <c r="P72" s="1"/>
      <c r="Q72" s="1"/>
      <c r="R72" s="1"/>
      <c r="S72" s="1"/>
      <c r="T72" s="1"/>
    </row>
    <row r="73" spans="1:43" ht="12.75" customHeight="1">
      <c r="B73" s="138"/>
      <c r="C73" s="2095" t="s">
        <v>57</v>
      </c>
      <c r="D73" s="2095"/>
      <c r="E73" s="2096"/>
      <c r="F73" s="134">
        <v>58.286000000000001</v>
      </c>
      <c r="G73" s="135">
        <v>33</v>
      </c>
      <c r="H73" s="136">
        <v>0.9</v>
      </c>
      <c r="I73" s="137">
        <v>92.186000000000007</v>
      </c>
      <c r="J73" s="33">
        <v>63.23</v>
      </c>
      <c r="K73" s="34">
        <v>32.636000000000003</v>
      </c>
      <c r="L73" s="35">
        <v>0.9</v>
      </c>
      <c r="M73" s="36">
        <v>96.766000000000005</v>
      </c>
      <c r="N73" s="18"/>
    </row>
    <row r="74" spans="1:43" ht="28.35" customHeight="1" thickBot="1">
      <c r="B74" s="139"/>
      <c r="C74" s="2097" t="s">
        <v>58</v>
      </c>
      <c r="D74" s="2097" t="s">
        <v>39</v>
      </c>
      <c r="E74" s="2098"/>
      <c r="F74" s="140">
        <v>-48.463000000000001</v>
      </c>
      <c r="G74" s="141">
        <v>-27.712</v>
      </c>
      <c r="H74" s="142">
        <v>-0.9</v>
      </c>
      <c r="I74" s="143">
        <v>-77.075000000000003</v>
      </c>
      <c r="J74" s="41">
        <v>-52.17</v>
      </c>
      <c r="K74" s="42">
        <v>-32.637</v>
      </c>
      <c r="L74" s="43">
        <v>-0.9</v>
      </c>
      <c r="M74" s="44">
        <v>-85.706999999999994</v>
      </c>
      <c r="N74" s="18"/>
    </row>
    <row r="75" spans="1:43" s="19" customFormat="1" ht="13.9" customHeight="1" thickBot="1">
      <c r="B75" s="2099" t="s">
        <v>59</v>
      </c>
      <c r="C75" s="2100"/>
      <c r="D75" s="2100"/>
      <c r="E75" s="2101"/>
      <c r="F75" s="63">
        <v>155318.07199999999</v>
      </c>
      <c r="G75" s="64">
        <v>58612.949000000001</v>
      </c>
      <c r="H75" s="65">
        <v>8214.3220000000001</v>
      </c>
      <c r="I75" s="66">
        <v>222145.34299999999</v>
      </c>
      <c r="J75" s="14">
        <v>167496.492</v>
      </c>
      <c r="K75" s="15">
        <v>68298.182000000001</v>
      </c>
      <c r="L75" s="16">
        <v>8538.1329999999998</v>
      </c>
      <c r="M75" s="17">
        <v>244332.807</v>
      </c>
      <c r="N75" s="18"/>
    </row>
    <row r="76" spans="1:43" s="146" customFormat="1" ht="12.75" customHeight="1">
      <c r="A76" s="144"/>
      <c r="B76" s="2032" t="s">
        <v>60</v>
      </c>
      <c r="C76" s="2033"/>
      <c r="D76" s="2033"/>
      <c r="E76" s="2034"/>
      <c r="F76" s="97">
        <v>79350.891000000003</v>
      </c>
      <c r="G76" s="145">
        <v>34385.398000000001</v>
      </c>
      <c r="H76" s="99">
        <v>4467.5690000000004</v>
      </c>
      <c r="I76" s="100">
        <v>118203.85799999999</v>
      </c>
      <c r="J76" s="101">
        <v>83569.919999999998</v>
      </c>
      <c r="K76" s="102">
        <v>39477.368000000002</v>
      </c>
      <c r="L76" s="103">
        <v>4374.7039999999997</v>
      </c>
      <c r="M76" s="28">
        <v>127421.992</v>
      </c>
      <c r="N76" s="18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</row>
    <row r="77" spans="1:43" ht="12.75" customHeight="1">
      <c r="B77" s="147"/>
      <c r="C77" s="2015" t="s">
        <v>60</v>
      </c>
      <c r="D77" s="2092"/>
      <c r="E77" s="2093"/>
      <c r="F77" s="148">
        <v>84340.593999999997</v>
      </c>
      <c r="G77" s="149">
        <v>35071.616999999998</v>
      </c>
      <c r="H77" s="150">
        <v>4569.0640000000003</v>
      </c>
      <c r="I77" s="151">
        <v>123981.27499999999</v>
      </c>
      <c r="J77" s="33">
        <v>88404.759000000005</v>
      </c>
      <c r="K77" s="34">
        <v>40216.68</v>
      </c>
      <c r="L77" s="35">
        <v>4443.826</v>
      </c>
      <c r="M77" s="28">
        <v>133065.26500000001</v>
      </c>
      <c r="N77" s="18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</row>
    <row r="78" spans="1:43" ht="12.75" customHeight="1">
      <c r="B78" s="105"/>
      <c r="C78" s="2028" t="s">
        <v>61</v>
      </c>
      <c r="D78" s="2028"/>
      <c r="E78" s="2029"/>
      <c r="F78" s="106">
        <v>-199.95400000000001</v>
      </c>
      <c r="G78" s="110">
        <v>-105.974</v>
      </c>
      <c r="H78" s="108">
        <v>-24.338999999999999</v>
      </c>
      <c r="I78" s="109">
        <v>-330.267</v>
      </c>
      <c r="J78" s="33">
        <v>-196.673</v>
      </c>
      <c r="K78" s="34">
        <v>-96.174000000000007</v>
      </c>
      <c r="L78" s="35">
        <v>-18.885000000000002</v>
      </c>
      <c r="M78" s="36">
        <v>-311.73200000000003</v>
      </c>
      <c r="N78" s="18"/>
    </row>
    <row r="79" spans="1:43" ht="12.75" customHeight="1">
      <c r="B79" s="105"/>
      <c r="C79" s="2028" t="s">
        <v>62</v>
      </c>
      <c r="D79" s="2028" t="s">
        <v>39</v>
      </c>
      <c r="E79" s="2029"/>
      <c r="F79" s="106">
        <v>-4789.7489999999998</v>
      </c>
      <c r="G79" s="110">
        <v>-580.245</v>
      </c>
      <c r="H79" s="108">
        <v>-77.156000000000006</v>
      </c>
      <c r="I79" s="109">
        <v>-5447.15</v>
      </c>
      <c r="J79" s="33">
        <v>-4638.1660000000002</v>
      </c>
      <c r="K79" s="34">
        <v>-643.13800000000003</v>
      </c>
      <c r="L79" s="35">
        <v>-50.237000000000002</v>
      </c>
      <c r="M79" s="36">
        <v>-5331.5410000000002</v>
      </c>
      <c r="N79" s="18"/>
    </row>
    <row r="80" spans="1:43" ht="12.75" customHeight="1">
      <c r="B80" s="2012" t="s">
        <v>63</v>
      </c>
      <c r="C80" s="2013"/>
      <c r="D80" s="2013"/>
      <c r="E80" s="2014"/>
      <c r="F80" s="106">
        <v>1921.356</v>
      </c>
      <c r="G80" s="110">
        <v>133.81100000000001</v>
      </c>
      <c r="H80" s="108">
        <v>0</v>
      </c>
      <c r="I80" s="109">
        <v>2055.1669999999999</v>
      </c>
      <c r="J80" s="33">
        <v>2006.3630000000001</v>
      </c>
      <c r="K80" s="34">
        <v>244.21299999999999</v>
      </c>
      <c r="L80" s="35">
        <v>0</v>
      </c>
      <c r="M80" s="36">
        <v>2250.576</v>
      </c>
      <c r="N80" s="18"/>
    </row>
    <row r="81" spans="2:14" ht="12.75" customHeight="1">
      <c r="B81" s="105"/>
      <c r="C81" s="2028" t="s">
        <v>63</v>
      </c>
      <c r="D81" s="2028"/>
      <c r="E81" s="2029"/>
      <c r="F81" s="106">
        <v>1931.9680000000001</v>
      </c>
      <c r="G81" s="110">
        <v>136</v>
      </c>
      <c r="H81" s="108">
        <v>0</v>
      </c>
      <c r="I81" s="109">
        <v>2067.9679999999998</v>
      </c>
      <c r="J81" s="33">
        <v>2016.556</v>
      </c>
      <c r="K81" s="34">
        <v>257.30500000000001</v>
      </c>
      <c r="L81" s="35">
        <v>0</v>
      </c>
      <c r="M81" s="36">
        <v>2273.8609999999999</v>
      </c>
      <c r="N81" s="18"/>
    </row>
    <row r="82" spans="2:14" ht="12.75" customHeight="1">
      <c r="B82" s="105"/>
      <c r="C82" s="2028" t="s">
        <v>64</v>
      </c>
      <c r="D82" s="2028"/>
      <c r="E82" s="2029"/>
      <c r="F82" s="106">
        <v>-5.2969999999999997</v>
      </c>
      <c r="G82" s="110">
        <v>-0.115</v>
      </c>
      <c r="H82" s="108">
        <v>0</v>
      </c>
      <c r="I82" s="109">
        <v>-5.4119999999999999</v>
      </c>
      <c r="J82" s="33">
        <v>-4.1609999999999996</v>
      </c>
      <c r="K82" s="34">
        <v>-4.24</v>
      </c>
      <c r="L82" s="35">
        <v>0</v>
      </c>
      <c r="M82" s="36">
        <v>-8.4009999999999998</v>
      </c>
      <c r="N82" s="18"/>
    </row>
    <row r="83" spans="2:14" ht="12.75" customHeight="1">
      <c r="B83" s="115"/>
      <c r="C83" s="2030" t="s">
        <v>65</v>
      </c>
      <c r="D83" s="2030" t="s">
        <v>39</v>
      </c>
      <c r="E83" s="2031"/>
      <c r="F83" s="29">
        <v>-5.3150000000000004</v>
      </c>
      <c r="G83" s="30">
        <v>-2.0739999999999998</v>
      </c>
      <c r="H83" s="31">
        <v>0</v>
      </c>
      <c r="I83" s="32">
        <v>-7.3890000000000002</v>
      </c>
      <c r="J83" s="33">
        <v>-6.032</v>
      </c>
      <c r="K83" s="34">
        <v>-8.8520000000000003</v>
      </c>
      <c r="L83" s="35">
        <v>0</v>
      </c>
      <c r="M83" s="36">
        <v>-14.884</v>
      </c>
      <c r="N83" s="18"/>
    </row>
    <row r="84" spans="2:14" ht="31.15" customHeight="1">
      <c r="B84" s="2012" t="s">
        <v>66</v>
      </c>
      <c r="C84" s="2013"/>
      <c r="D84" s="2013"/>
      <c r="E84" s="2014"/>
      <c r="F84" s="106">
        <v>102.42100000000001</v>
      </c>
      <c r="G84" s="110">
        <v>7.6020000000000003</v>
      </c>
      <c r="H84" s="108">
        <v>5.6210000000000004</v>
      </c>
      <c r="I84" s="109">
        <v>115.64400000000001</v>
      </c>
      <c r="J84" s="33">
        <v>100.643</v>
      </c>
      <c r="K84" s="34">
        <v>6.3630000000000004</v>
      </c>
      <c r="L84" s="35">
        <v>21.533000000000001</v>
      </c>
      <c r="M84" s="36">
        <v>128.53899999999999</v>
      </c>
      <c r="N84" s="18"/>
    </row>
    <row r="85" spans="2:14" ht="26.25" customHeight="1">
      <c r="B85" s="105"/>
      <c r="C85" s="2028" t="s">
        <v>66</v>
      </c>
      <c r="D85" s="2028"/>
      <c r="E85" s="2029"/>
      <c r="F85" s="106">
        <v>106.506</v>
      </c>
      <c r="G85" s="110">
        <v>7.9320000000000004</v>
      </c>
      <c r="H85" s="108">
        <v>5.6909999999999998</v>
      </c>
      <c r="I85" s="109">
        <v>120.129</v>
      </c>
      <c r="J85" s="33">
        <v>104.315</v>
      </c>
      <c r="K85" s="34">
        <v>6.5709999999999997</v>
      </c>
      <c r="L85" s="35">
        <v>21.696000000000002</v>
      </c>
      <c r="M85" s="36">
        <v>132.58199999999999</v>
      </c>
      <c r="N85" s="18"/>
    </row>
    <row r="86" spans="2:14" ht="26.25" customHeight="1">
      <c r="B86" s="105"/>
      <c r="C86" s="2028" t="s">
        <v>67</v>
      </c>
      <c r="D86" s="2028"/>
      <c r="E86" s="2029"/>
      <c r="F86" s="106">
        <v>-0.62</v>
      </c>
      <c r="G86" s="110">
        <v>-0.28000000000000003</v>
      </c>
      <c r="H86" s="108">
        <v>-5.8999999999999997E-2</v>
      </c>
      <c r="I86" s="109">
        <v>-0.95899999999999996</v>
      </c>
      <c r="J86" s="33">
        <v>-0.54800000000000004</v>
      </c>
      <c r="K86" s="34">
        <v>-0.14299999999999999</v>
      </c>
      <c r="L86" s="35">
        <v>-0.159</v>
      </c>
      <c r="M86" s="36">
        <v>-0.85</v>
      </c>
      <c r="N86" s="18"/>
    </row>
    <row r="87" spans="2:14" ht="26.25" customHeight="1">
      <c r="B87" s="105"/>
      <c r="C87" s="2028" t="s">
        <v>68</v>
      </c>
      <c r="D87" s="2028" t="s">
        <v>39</v>
      </c>
      <c r="E87" s="2029"/>
      <c r="F87" s="106">
        <v>-3.4649999999999999</v>
      </c>
      <c r="G87" s="110">
        <v>-0.05</v>
      </c>
      <c r="H87" s="108">
        <v>-1.0999999999999999E-2</v>
      </c>
      <c r="I87" s="109">
        <v>-3.5259999999999998</v>
      </c>
      <c r="J87" s="33">
        <v>-3.1240000000000001</v>
      </c>
      <c r="K87" s="34">
        <v>-6.5000000000000002E-2</v>
      </c>
      <c r="L87" s="35">
        <v>-4.0000000000000001E-3</v>
      </c>
      <c r="M87" s="36">
        <v>-3.1930000000000001</v>
      </c>
      <c r="N87" s="18"/>
    </row>
    <row r="88" spans="2:14" ht="12.75" customHeight="1">
      <c r="B88" s="2094" t="s">
        <v>69</v>
      </c>
      <c r="C88" s="2095"/>
      <c r="D88" s="2095"/>
      <c r="E88" s="2096"/>
      <c r="F88" s="134">
        <v>69061.263000000006</v>
      </c>
      <c r="G88" s="135">
        <v>23201.502</v>
      </c>
      <c r="H88" s="136">
        <v>3331.8470000000002</v>
      </c>
      <c r="I88" s="137">
        <v>95594.611999999994</v>
      </c>
      <c r="J88" s="33">
        <v>78149.413</v>
      </c>
      <c r="K88" s="34">
        <v>27600.213</v>
      </c>
      <c r="L88" s="35">
        <v>3709.4540000000002</v>
      </c>
      <c r="M88" s="36">
        <v>109459.08</v>
      </c>
      <c r="N88" s="18"/>
    </row>
    <row r="89" spans="2:14" ht="12.75" customHeight="1">
      <c r="B89" s="105"/>
      <c r="C89" s="2028" t="s">
        <v>69</v>
      </c>
      <c r="D89" s="2028"/>
      <c r="E89" s="2029"/>
      <c r="F89" s="106">
        <v>70048.573000000004</v>
      </c>
      <c r="G89" s="110">
        <v>23561.471000000001</v>
      </c>
      <c r="H89" s="108">
        <v>3378.8989999999999</v>
      </c>
      <c r="I89" s="109">
        <v>96988.942999999999</v>
      </c>
      <c r="J89" s="33">
        <v>79110.994000000006</v>
      </c>
      <c r="K89" s="34">
        <v>27949.162</v>
      </c>
      <c r="L89" s="35">
        <v>3737.4209999999998</v>
      </c>
      <c r="M89" s="36">
        <v>110797.577</v>
      </c>
      <c r="N89" s="18"/>
    </row>
    <row r="90" spans="2:14" ht="12.75" customHeight="1">
      <c r="B90" s="105"/>
      <c r="C90" s="2028" t="s">
        <v>70</v>
      </c>
      <c r="D90" s="2028"/>
      <c r="E90" s="2029"/>
      <c r="F90" s="106">
        <v>-262.81799999999998</v>
      </c>
      <c r="G90" s="110">
        <v>-170.81299999999999</v>
      </c>
      <c r="H90" s="108">
        <v>-15.567</v>
      </c>
      <c r="I90" s="109">
        <v>-449.19799999999998</v>
      </c>
      <c r="J90" s="33">
        <v>-165.566</v>
      </c>
      <c r="K90" s="34">
        <v>-159.72</v>
      </c>
      <c r="L90" s="35">
        <v>-10.77</v>
      </c>
      <c r="M90" s="36">
        <v>-336.05599999999998</v>
      </c>
      <c r="N90" s="18"/>
    </row>
    <row r="91" spans="2:14" ht="12.75" customHeight="1">
      <c r="B91" s="105"/>
      <c r="C91" s="2028" t="s">
        <v>71</v>
      </c>
      <c r="D91" s="2028" t="s">
        <v>39</v>
      </c>
      <c r="E91" s="2029"/>
      <c r="F91" s="106">
        <v>-724.49199999999996</v>
      </c>
      <c r="G91" s="110">
        <v>-189.15600000000001</v>
      </c>
      <c r="H91" s="108">
        <v>-31.484999999999999</v>
      </c>
      <c r="I91" s="109">
        <v>-945.13300000000004</v>
      </c>
      <c r="J91" s="33">
        <v>-796.01499999999999</v>
      </c>
      <c r="K91" s="34">
        <v>-189.22900000000001</v>
      </c>
      <c r="L91" s="35">
        <v>-17.196999999999999</v>
      </c>
      <c r="M91" s="36">
        <v>-1002.441</v>
      </c>
      <c r="N91" s="18"/>
    </row>
    <row r="92" spans="2:14" ht="26.25" customHeight="1">
      <c r="B92" s="2094" t="s">
        <v>72</v>
      </c>
      <c r="C92" s="2095"/>
      <c r="D92" s="2095"/>
      <c r="E92" s="2096"/>
      <c r="F92" s="134">
        <v>17.494</v>
      </c>
      <c r="G92" s="135">
        <v>2.9689999999999999</v>
      </c>
      <c r="H92" s="136">
        <v>0</v>
      </c>
      <c r="I92" s="137">
        <v>20.463000000000001</v>
      </c>
      <c r="J92" s="33">
        <v>6.9169999999999998</v>
      </c>
      <c r="K92" s="34">
        <v>0.99199999999999999</v>
      </c>
      <c r="L92" s="35">
        <v>0.74099999999999999</v>
      </c>
      <c r="M92" s="36">
        <v>8.65</v>
      </c>
      <c r="N92" s="18"/>
    </row>
    <row r="93" spans="2:14" ht="26.25" customHeight="1">
      <c r="B93" s="105"/>
      <c r="C93" s="2028" t="s">
        <v>72</v>
      </c>
      <c r="D93" s="2028"/>
      <c r="E93" s="2029"/>
      <c r="F93" s="106">
        <v>23.405999999999999</v>
      </c>
      <c r="G93" s="110">
        <v>3.31</v>
      </c>
      <c r="H93" s="108">
        <v>0</v>
      </c>
      <c r="I93" s="109">
        <v>26.716000000000001</v>
      </c>
      <c r="J93" s="33">
        <v>8.9480000000000004</v>
      </c>
      <c r="K93" s="34">
        <v>1.0629999999999999</v>
      </c>
      <c r="L93" s="35">
        <v>0.92700000000000005</v>
      </c>
      <c r="M93" s="36">
        <v>10.938000000000001</v>
      </c>
      <c r="N93" s="18"/>
    </row>
    <row r="94" spans="2:14" ht="26.25" customHeight="1">
      <c r="B94" s="105"/>
      <c r="C94" s="2028" t="s">
        <v>73</v>
      </c>
      <c r="D94" s="2028" t="s">
        <v>39</v>
      </c>
      <c r="E94" s="2029"/>
      <c r="F94" s="106">
        <v>-5.9119999999999999</v>
      </c>
      <c r="G94" s="110">
        <v>-0.34100000000000003</v>
      </c>
      <c r="H94" s="108">
        <v>0</v>
      </c>
      <c r="I94" s="109">
        <v>-6.2530000000000001</v>
      </c>
      <c r="J94" s="33">
        <v>-2.0310000000000001</v>
      </c>
      <c r="K94" s="34">
        <v>-7.0999999999999994E-2</v>
      </c>
      <c r="L94" s="35">
        <v>-0.186</v>
      </c>
      <c r="M94" s="36">
        <v>-2.2879999999999998</v>
      </c>
      <c r="N94" s="18"/>
    </row>
    <row r="95" spans="2:14" s="114" customFormat="1" ht="26.25" customHeight="1">
      <c r="B95" s="2094" t="s">
        <v>74</v>
      </c>
      <c r="C95" s="2095"/>
      <c r="D95" s="2095"/>
      <c r="E95" s="2096"/>
      <c r="F95" s="134">
        <v>273.322</v>
      </c>
      <c r="G95" s="135">
        <v>0</v>
      </c>
      <c r="H95" s="136">
        <v>0</v>
      </c>
      <c r="I95" s="137">
        <v>273.322</v>
      </c>
      <c r="J95" s="111">
        <v>271.80900000000003</v>
      </c>
      <c r="K95" s="112">
        <v>0</v>
      </c>
      <c r="L95" s="113">
        <v>0</v>
      </c>
      <c r="M95" s="36">
        <v>271.80900000000003</v>
      </c>
      <c r="N95" s="18"/>
    </row>
    <row r="96" spans="2:14" ht="26.25" customHeight="1">
      <c r="B96" s="152"/>
      <c r="C96" s="2104" t="s">
        <v>74</v>
      </c>
      <c r="D96" s="2104"/>
      <c r="E96" s="2105"/>
      <c r="F96" s="134">
        <v>300.53899999999999</v>
      </c>
      <c r="G96" s="135">
        <v>0</v>
      </c>
      <c r="H96" s="136">
        <v>0</v>
      </c>
      <c r="I96" s="137">
        <v>300.53899999999999</v>
      </c>
      <c r="J96" s="33">
        <v>290.40199999999999</v>
      </c>
      <c r="K96" s="34">
        <v>0</v>
      </c>
      <c r="L96" s="35">
        <v>0</v>
      </c>
      <c r="M96" s="36">
        <v>290.40199999999999</v>
      </c>
      <c r="N96" s="18"/>
    </row>
    <row r="97" spans="2:20" ht="36" customHeight="1">
      <c r="B97" s="153"/>
      <c r="C97" s="2106" t="s">
        <v>75</v>
      </c>
      <c r="D97" s="2106"/>
      <c r="E97" s="2107"/>
      <c r="F97" s="154">
        <v>-14.946</v>
      </c>
      <c r="G97" s="155">
        <v>0</v>
      </c>
      <c r="H97" s="156">
        <v>0</v>
      </c>
      <c r="I97" s="157">
        <v>-14.946</v>
      </c>
      <c r="J97" s="33">
        <v>-6.5289999999999999</v>
      </c>
      <c r="K97" s="34">
        <v>0</v>
      </c>
      <c r="L97" s="35">
        <v>0</v>
      </c>
      <c r="M97" s="36">
        <v>-6.5289999999999999</v>
      </c>
      <c r="N97" s="18"/>
    </row>
    <row r="98" spans="2:20" ht="41.25" customHeight="1">
      <c r="B98" s="158"/>
      <c r="C98" s="2106" t="s">
        <v>76</v>
      </c>
      <c r="D98" s="2106" t="s">
        <v>39</v>
      </c>
      <c r="E98" s="2107"/>
      <c r="F98" s="154">
        <v>-12.271000000000001</v>
      </c>
      <c r="G98" s="155">
        <v>0</v>
      </c>
      <c r="H98" s="156">
        <v>0</v>
      </c>
      <c r="I98" s="157">
        <v>-12.271000000000001</v>
      </c>
      <c r="J98" s="33">
        <v>-12.064</v>
      </c>
      <c r="K98" s="34">
        <v>0</v>
      </c>
      <c r="L98" s="35">
        <v>0</v>
      </c>
      <c r="M98" s="36">
        <v>-12.064</v>
      </c>
      <c r="N98" s="18"/>
    </row>
    <row r="99" spans="2:20" ht="26.25" customHeight="1">
      <c r="B99" s="2108" t="s">
        <v>77</v>
      </c>
      <c r="C99" s="2109"/>
      <c r="D99" s="2109"/>
      <c r="E99" s="2110"/>
      <c r="F99" s="159">
        <v>71.275000000000006</v>
      </c>
      <c r="G99" s="160">
        <v>0</v>
      </c>
      <c r="H99" s="161">
        <v>0</v>
      </c>
      <c r="I99" s="162">
        <v>71.275000000000006</v>
      </c>
      <c r="J99" s="33">
        <v>131.99199999999999</v>
      </c>
      <c r="K99" s="34">
        <v>0</v>
      </c>
      <c r="L99" s="35">
        <v>0</v>
      </c>
      <c r="M99" s="36">
        <v>131.99199999999999</v>
      </c>
      <c r="N99" s="18"/>
    </row>
    <row r="100" spans="2:20" ht="27" customHeight="1">
      <c r="B100" s="163"/>
      <c r="C100" s="2102" t="s">
        <v>77</v>
      </c>
      <c r="D100" s="2102"/>
      <c r="E100" s="2103"/>
      <c r="F100" s="159">
        <v>75.004000000000005</v>
      </c>
      <c r="G100" s="160">
        <v>0</v>
      </c>
      <c r="H100" s="161">
        <v>0</v>
      </c>
      <c r="I100" s="162">
        <v>75.004000000000005</v>
      </c>
      <c r="J100" s="33">
        <v>141.40100000000001</v>
      </c>
      <c r="K100" s="34">
        <v>0</v>
      </c>
      <c r="L100" s="35">
        <v>0</v>
      </c>
      <c r="M100" s="36">
        <v>141.40100000000001</v>
      </c>
      <c r="N100" s="18"/>
    </row>
    <row r="101" spans="2:20" ht="42" customHeight="1">
      <c r="B101" s="163"/>
      <c r="C101" s="2102" t="s">
        <v>78</v>
      </c>
      <c r="D101" s="2102"/>
      <c r="E101" s="2103"/>
      <c r="F101" s="159">
        <v>-0.626</v>
      </c>
      <c r="G101" s="164">
        <v>0</v>
      </c>
      <c r="H101" s="161">
        <v>0</v>
      </c>
      <c r="I101" s="162">
        <v>-0.626</v>
      </c>
      <c r="J101" s="33">
        <v>-1.073</v>
      </c>
      <c r="K101" s="34">
        <v>0</v>
      </c>
      <c r="L101" s="35">
        <v>0</v>
      </c>
      <c r="M101" s="36">
        <v>-1.073</v>
      </c>
      <c r="N101" s="18"/>
    </row>
    <row r="102" spans="2:20" ht="39" customHeight="1">
      <c r="B102" s="115"/>
      <c r="C102" s="2102" t="s">
        <v>79</v>
      </c>
      <c r="D102" s="2102"/>
      <c r="E102" s="2103"/>
      <c r="F102" s="159">
        <v>-3.1030000000000002</v>
      </c>
      <c r="G102" s="160">
        <v>0</v>
      </c>
      <c r="H102" s="161">
        <v>0</v>
      </c>
      <c r="I102" s="162">
        <v>-3.1030000000000002</v>
      </c>
      <c r="J102" s="33">
        <v>-8.3360000000000003</v>
      </c>
      <c r="K102" s="34">
        <v>0</v>
      </c>
      <c r="L102" s="35">
        <v>0</v>
      </c>
      <c r="M102" s="36">
        <v>-8.3360000000000003</v>
      </c>
      <c r="N102" s="18"/>
    </row>
    <row r="103" spans="2:20" ht="28.15" customHeight="1">
      <c r="B103" s="2094" t="s">
        <v>80</v>
      </c>
      <c r="C103" s="2095"/>
      <c r="D103" s="2095"/>
      <c r="E103" s="2096"/>
      <c r="F103" s="134">
        <v>0</v>
      </c>
      <c r="G103" s="135">
        <v>0</v>
      </c>
      <c r="H103" s="136">
        <v>14.673</v>
      </c>
      <c r="I103" s="137">
        <v>14.673</v>
      </c>
      <c r="J103" s="33">
        <v>0</v>
      </c>
      <c r="K103" s="34">
        <v>0</v>
      </c>
      <c r="L103" s="35">
        <v>12.867000000000001</v>
      </c>
      <c r="M103" s="36">
        <v>12.867000000000001</v>
      </c>
      <c r="N103" s="18"/>
    </row>
    <row r="104" spans="2:20" ht="30" customHeight="1">
      <c r="B104" s="165"/>
      <c r="C104" s="2021" t="s">
        <v>80</v>
      </c>
      <c r="D104" s="2021"/>
      <c r="E104" s="2022"/>
      <c r="F104" s="124">
        <v>0</v>
      </c>
      <c r="G104" s="125">
        <v>0</v>
      </c>
      <c r="H104" s="126">
        <v>14.725</v>
      </c>
      <c r="I104" s="127">
        <v>14.725</v>
      </c>
      <c r="J104" s="33">
        <v>0</v>
      </c>
      <c r="K104" s="34">
        <v>0</v>
      </c>
      <c r="L104" s="35">
        <v>12.945</v>
      </c>
      <c r="M104" s="36">
        <v>12.945</v>
      </c>
      <c r="N104" s="18"/>
    </row>
    <row r="105" spans="2:20" ht="30" customHeight="1">
      <c r="B105" s="1163"/>
      <c r="C105" s="2021" t="s">
        <v>354</v>
      </c>
      <c r="D105" s="2021"/>
      <c r="E105" s="2022"/>
      <c r="F105" s="124">
        <v>0</v>
      </c>
      <c r="G105" s="125">
        <v>0</v>
      </c>
      <c r="H105" s="126">
        <v>0</v>
      </c>
      <c r="I105" s="127">
        <v>0</v>
      </c>
      <c r="J105" s="33">
        <v>0</v>
      </c>
      <c r="K105" s="34">
        <v>0</v>
      </c>
      <c r="L105" s="35">
        <v>-7.8E-2</v>
      </c>
      <c r="M105" s="36">
        <v>-7.8E-2</v>
      </c>
      <c r="N105" s="18"/>
    </row>
    <row r="106" spans="2:20" s="2" customFormat="1" ht="15" customHeight="1">
      <c r="B106" s="2094" t="s">
        <v>81</v>
      </c>
      <c r="C106" s="2095"/>
      <c r="D106" s="2095"/>
      <c r="E106" s="2096"/>
      <c r="F106" s="134">
        <v>0</v>
      </c>
      <c r="G106" s="135">
        <v>7.1890000000000001</v>
      </c>
      <c r="H106" s="136">
        <v>8.0850000000000009</v>
      </c>
      <c r="I106" s="137">
        <v>15.273999999999999</v>
      </c>
      <c r="J106" s="33">
        <v>0</v>
      </c>
      <c r="K106" s="34">
        <v>6.0940000000000003</v>
      </c>
      <c r="L106" s="35">
        <v>10.544</v>
      </c>
      <c r="M106" s="36">
        <v>16.638000000000002</v>
      </c>
      <c r="N106" s="18"/>
      <c r="O106" s="1"/>
      <c r="P106" s="1"/>
      <c r="Q106" s="1"/>
      <c r="R106" s="1"/>
      <c r="S106" s="1"/>
      <c r="T106" s="1"/>
    </row>
    <row r="107" spans="2:20" s="2" customFormat="1" ht="12.75" customHeight="1">
      <c r="B107" s="105"/>
      <c r="C107" s="2111" t="s">
        <v>81</v>
      </c>
      <c r="D107" s="2095"/>
      <c r="E107" s="2096"/>
      <c r="F107" s="134">
        <v>0</v>
      </c>
      <c r="G107" s="135">
        <v>7.5640000000000001</v>
      </c>
      <c r="H107" s="136">
        <v>8.2590000000000003</v>
      </c>
      <c r="I107" s="137">
        <v>15.823</v>
      </c>
      <c r="J107" s="33">
        <v>0</v>
      </c>
      <c r="K107" s="34">
        <v>6.415</v>
      </c>
      <c r="L107" s="35">
        <v>10.571999999999999</v>
      </c>
      <c r="M107" s="36">
        <v>16.986999999999998</v>
      </c>
      <c r="N107" s="18"/>
      <c r="O107" s="1"/>
      <c r="P107" s="1"/>
      <c r="Q107" s="1"/>
      <c r="R107" s="1"/>
      <c r="S107" s="1"/>
      <c r="T107" s="1"/>
    </row>
    <row r="108" spans="2:20" s="2" customFormat="1" ht="26.25" customHeight="1">
      <c r="B108" s="117"/>
      <c r="C108" s="2111" t="s">
        <v>82</v>
      </c>
      <c r="D108" s="2095"/>
      <c r="E108" s="2096"/>
      <c r="F108" s="134">
        <v>0</v>
      </c>
      <c r="G108" s="135">
        <v>-0.375</v>
      </c>
      <c r="H108" s="136">
        <v>-0.17399999999999999</v>
      </c>
      <c r="I108" s="137">
        <v>-0.54900000000000004</v>
      </c>
      <c r="J108" s="33">
        <v>0</v>
      </c>
      <c r="K108" s="34">
        <v>-0.32100000000000001</v>
      </c>
      <c r="L108" s="35">
        <v>-2.8000000000000001E-2</v>
      </c>
      <c r="M108" s="36">
        <v>-0.34899999999999998</v>
      </c>
      <c r="N108" s="18"/>
      <c r="O108" s="1"/>
      <c r="P108" s="1"/>
      <c r="Q108" s="1"/>
      <c r="R108" s="1"/>
      <c r="S108" s="1"/>
      <c r="T108" s="1"/>
    </row>
    <row r="109" spans="2:20" s="2" customFormat="1" ht="12.75" customHeight="1">
      <c r="B109" s="2094" t="s">
        <v>83</v>
      </c>
      <c r="C109" s="2095"/>
      <c r="D109" s="2095"/>
      <c r="E109" s="2096"/>
      <c r="F109" s="134">
        <v>345.71100000000001</v>
      </c>
      <c r="G109" s="135">
        <v>327.44600000000003</v>
      </c>
      <c r="H109" s="136">
        <v>0</v>
      </c>
      <c r="I109" s="137">
        <v>673.15700000000004</v>
      </c>
      <c r="J109" s="33">
        <v>147.13900000000001</v>
      </c>
      <c r="K109" s="34">
        <v>603.02099999999996</v>
      </c>
      <c r="L109" s="35">
        <v>0</v>
      </c>
      <c r="M109" s="36">
        <v>750.16</v>
      </c>
      <c r="N109" s="18"/>
      <c r="O109" s="1"/>
      <c r="P109" s="1"/>
      <c r="Q109" s="1"/>
      <c r="R109" s="1"/>
      <c r="S109" s="1"/>
      <c r="T109" s="1"/>
    </row>
    <row r="110" spans="2:20" s="2" customFormat="1" ht="12.75" customHeight="1">
      <c r="B110" s="105"/>
      <c r="C110" s="2111" t="s">
        <v>83</v>
      </c>
      <c r="D110" s="2095"/>
      <c r="E110" s="2096"/>
      <c r="F110" s="134">
        <v>352.48899999999998</v>
      </c>
      <c r="G110" s="135">
        <v>333.06400000000002</v>
      </c>
      <c r="H110" s="136">
        <v>0</v>
      </c>
      <c r="I110" s="137">
        <v>685.553</v>
      </c>
      <c r="J110" s="33">
        <v>148.131</v>
      </c>
      <c r="K110" s="34">
        <v>608.76700000000005</v>
      </c>
      <c r="L110" s="35">
        <v>0</v>
      </c>
      <c r="M110" s="36">
        <v>756.89800000000002</v>
      </c>
      <c r="N110" s="18"/>
      <c r="O110" s="1"/>
      <c r="P110" s="1"/>
      <c r="Q110" s="1"/>
      <c r="R110" s="1"/>
      <c r="S110" s="1"/>
      <c r="T110" s="1"/>
    </row>
    <row r="111" spans="2:20" s="2" customFormat="1" ht="26.25" customHeight="1">
      <c r="B111" s="105"/>
      <c r="C111" s="2028" t="s">
        <v>84</v>
      </c>
      <c r="D111" s="2013"/>
      <c r="E111" s="2014"/>
      <c r="F111" s="106">
        <v>-2.8000000000000001E-2</v>
      </c>
      <c r="G111" s="110">
        <v>-1.3580000000000001</v>
      </c>
      <c r="H111" s="108">
        <v>0</v>
      </c>
      <c r="I111" s="109">
        <v>-1.3859999999999999</v>
      </c>
      <c r="J111" s="33">
        <v>-0.35699999999999998</v>
      </c>
      <c r="K111" s="34">
        <v>-1.82</v>
      </c>
      <c r="L111" s="35">
        <v>0</v>
      </c>
      <c r="M111" s="36">
        <v>-2.177</v>
      </c>
      <c r="N111" s="18"/>
      <c r="O111" s="1"/>
      <c r="P111" s="1"/>
      <c r="Q111" s="1"/>
      <c r="R111" s="1"/>
      <c r="S111" s="1"/>
      <c r="T111" s="1"/>
    </row>
    <row r="112" spans="2:20" s="2" customFormat="1" ht="26.25" customHeight="1">
      <c r="B112" s="105"/>
      <c r="C112" s="2028" t="s">
        <v>85</v>
      </c>
      <c r="D112" s="2028" t="s">
        <v>39</v>
      </c>
      <c r="E112" s="2029"/>
      <c r="F112" s="106">
        <v>-6.75</v>
      </c>
      <c r="G112" s="110">
        <v>-4.26</v>
      </c>
      <c r="H112" s="108">
        <v>0</v>
      </c>
      <c r="I112" s="109">
        <v>-11.01</v>
      </c>
      <c r="J112" s="33">
        <v>-0.63500000000000001</v>
      </c>
      <c r="K112" s="34">
        <v>-3.9260000000000002</v>
      </c>
      <c r="L112" s="35">
        <v>0</v>
      </c>
      <c r="M112" s="36">
        <v>-4.5609999999999999</v>
      </c>
      <c r="N112" s="18"/>
      <c r="O112" s="1"/>
      <c r="P112" s="1"/>
      <c r="Q112" s="1"/>
      <c r="R112" s="1"/>
      <c r="S112" s="1"/>
      <c r="T112" s="1"/>
    </row>
    <row r="113" spans="2:14" ht="12.75" customHeight="1">
      <c r="B113" s="2012" t="s">
        <v>86</v>
      </c>
      <c r="C113" s="2013"/>
      <c r="D113" s="2013"/>
      <c r="E113" s="2014"/>
      <c r="F113" s="106">
        <v>4.8959999999999999</v>
      </c>
      <c r="G113" s="110">
        <v>13.91</v>
      </c>
      <c r="H113" s="108">
        <v>0.222</v>
      </c>
      <c r="I113" s="109">
        <v>19.027999999999999</v>
      </c>
      <c r="J113" s="33">
        <v>4.4279999999999999</v>
      </c>
      <c r="K113" s="34">
        <v>21.222999999999999</v>
      </c>
      <c r="L113" s="35">
        <v>0</v>
      </c>
      <c r="M113" s="36">
        <v>25.651</v>
      </c>
      <c r="N113" s="18"/>
    </row>
    <row r="114" spans="2:14" ht="12.75" customHeight="1">
      <c r="B114" s="105"/>
      <c r="C114" s="2028" t="s">
        <v>86</v>
      </c>
      <c r="D114" s="2028"/>
      <c r="E114" s="2029"/>
      <c r="F114" s="106">
        <v>4.99</v>
      </c>
      <c r="G114" s="110">
        <v>14.122</v>
      </c>
      <c r="H114" s="108">
        <v>0.222</v>
      </c>
      <c r="I114" s="109">
        <v>19.334</v>
      </c>
      <c r="J114" s="33">
        <v>4.4960000000000004</v>
      </c>
      <c r="K114" s="34">
        <v>21.388999999999999</v>
      </c>
      <c r="L114" s="35">
        <v>0</v>
      </c>
      <c r="M114" s="36">
        <v>25.885000000000002</v>
      </c>
      <c r="N114" s="18"/>
    </row>
    <row r="115" spans="2:14" ht="24.75" customHeight="1">
      <c r="B115" s="1164"/>
      <c r="C115" s="2023" t="s">
        <v>355</v>
      </c>
      <c r="D115" s="2023"/>
      <c r="E115" s="2024"/>
      <c r="F115" s="106">
        <v>0</v>
      </c>
      <c r="G115" s="110">
        <v>0</v>
      </c>
      <c r="H115" s="108">
        <v>0</v>
      </c>
      <c r="I115" s="109">
        <v>0</v>
      </c>
      <c r="J115" s="33">
        <v>2.4E-2</v>
      </c>
      <c r="K115" s="34">
        <v>-1.7000000000000001E-2</v>
      </c>
      <c r="L115" s="35">
        <v>0</v>
      </c>
      <c r="M115" s="36">
        <v>7.0000000000000001E-3</v>
      </c>
      <c r="N115" s="18"/>
    </row>
    <row r="116" spans="2:14" ht="27.75" customHeight="1">
      <c r="B116" s="1164"/>
      <c r="C116" s="2023" t="s">
        <v>356</v>
      </c>
      <c r="D116" s="2023"/>
      <c r="E116" s="2024"/>
      <c r="F116" s="106">
        <v>0</v>
      </c>
      <c r="G116" s="110">
        <v>0</v>
      </c>
      <c r="H116" s="108">
        <v>0</v>
      </c>
      <c r="I116" s="109">
        <v>0</v>
      </c>
      <c r="J116" s="33">
        <v>-9.1999999999999998E-2</v>
      </c>
      <c r="K116" s="34">
        <v>-0.14899999999999999</v>
      </c>
      <c r="L116" s="35">
        <v>0</v>
      </c>
      <c r="M116" s="36">
        <v>-0.24099999999999999</v>
      </c>
      <c r="N116" s="18"/>
    </row>
    <row r="117" spans="2:14" ht="12.75" customHeight="1">
      <c r="B117" s="2112" t="s">
        <v>357</v>
      </c>
      <c r="C117" s="2113"/>
      <c r="D117" s="2113"/>
      <c r="E117" s="2114"/>
      <c r="F117" s="106">
        <v>0</v>
      </c>
      <c r="G117" s="110">
        <v>0</v>
      </c>
      <c r="H117" s="108">
        <v>0</v>
      </c>
      <c r="I117" s="109">
        <v>0</v>
      </c>
      <c r="J117" s="33">
        <v>0.47599999999999998</v>
      </c>
      <c r="K117" s="34">
        <v>0</v>
      </c>
      <c r="L117" s="35">
        <v>0</v>
      </c>
      <c r="M117" s="36">
        <v>0.47599999999999998</v>
      </c>
      <c r="N117" s="18"/>
    </row>
    <row r="118" spans="2:14" ht="12.75" customHeight="1">
      <c r="B118" s="1164"/>
      <c r="C118" s="2115" t="s">
        <v>357</v>
      </c>
      <c r="D118" s="2113"/>
      <c r="E118" s="2114"/>
      <c r="F118" s="106">
        <v>0</v>
      </c>
      <c r="G118" s="110">
        <v>0</v>
      </c>
      <c r="H118" s="108">
        <v>0</v>
      </c>
      <c r="I118" s="109">
        <v>0</v>
      </c>
      <c r="J118" s="33">
        <v>0.49299999999999999</v>
      </c>
      <c r="K118" s="34">
        <v>0</v>
      </c>
      <c r="L118" s="35">
        <v>0</v>
      </c>
      <c r="M118" s="36">
        <v>0.49299999999999999</v>
      </c>
      <c r="N118" s="18"/>
    </row>
    <row r="119" spans="2:14" ht="24.75" customHeight="1">
      <c r="B119" s="1164"/>
      <c r="C119" s="2023" t="s">
        <v>358</v>
      </c>
      <c r="D119" s="2023" t="s">
        <v>39</v>
      </c>
      <c r="E119" s="2024"/>
      <c r="F119" s="106">
        <v>0</v>
      </c>
      <c r="G119" s="110">
        <v>0</v>
      </c>
      <c r="H119" s="108">
        <v>0</v>
      </c>
      <c r="I119" s="109">
        <v>0</v>
      </c>
      <c r="J119" s="33">
        <v>-1.7000000000000001E-2</v>
      </c>
      <c r="K119" s="34">
        <v>0</v>
      </c>
      <c r="L119" s="35">
        <v>0</v>
      </c>
      <c r="M119" s="36">
        <v>-1.7000000000000001E-2</v>
      </c>
      <c r="N119" s="18"/>
    </row>
    <row r="120" spans="2:14" s="114" customFormat="1" ht="12.75" customHeight="1">
      <c r="B120" s="2094" t="s">
        <v>87</v>
      </c>
      <c r="C120" s="2095"/>
      <c r="D120" s="2095"/>
      <c r="E120" s="2096"/>
      <c r="F120" s="134">
        <v>4205.0039999999999</v>
      </c>
      <c r="G120" s="135">
        <v>596.42499999999995</v>
      </c>
      <c r="H120" s="136">
        <v>401.983</v>
      </c>
      <c r="I120" s="137">
        <v>5203.4120000000003</v>
      </c>
      <c r="J120" s="111">
        <v>3138.19</v>
      </c>
      <c r="K120" s="112">
        <v>447.779</v>
      </c>
      <c r="L120" s="113">
        <v>415.74799999999999</v>
      </c>
      <c r="M120" s="36">
        <v>4001.7170000000001</v>
      </c>
      <c r="N120" s="18"/>
    </row>
    <row r="121" spans="2:14" ht="12.75" customHeight="1">
      <c r="B121" s="152"/>
      <c r="C121" s="2095" t="s">
        <v>87</v>
      </c>
      <c r="D121" s="2095"/>
      <c r="E121" s="2096"/>
      <c r="F121" s="134">
        <v>22527.065999999999</v>
      </c>
      <c r="G121" s="135">
        <v>4559.067</v>
      </c>
      <c r="H121" s="136">
        <v>1584.9259999999999</v>
      </c>
      <c r="I121" s="137">
        <v>28671.059000000001</v>
      </c>
      <c r="J121" s="33">
        <v>24257.705999999998</v>
      </c>
      <c r="K121" s="34">
        <v>4187.0169999999998</v>
      </c>
      <c r="L121" s="35">
        <v>1563.2739999999999</v>
      </c>
      <c r="M121" s="36">
        <v>30007.996999999999</v>
      </c>
      <c r="N121" s="18"/>
    </row>
    <row r="122" spans="2:14" ht="45.75" customHeight="1">
      <c r="B122" s="152"/>
      <c r="C122" s="2104" t="s">
        <v>88</v>
      </c>
      <c r="D122" s="2104" t="s">
        <v>39</v>
      </c>
      <c r="E122" s="2105"/>
      <c r="F122" s="134">
        <v>-18322.062000000002</v>
      </c>
      <c r="G122" s="135">
        <v>-3962.6419999999998</v>
      </c>
      <c r="H122" s="136">
        <v>-1182.943</v>
      </c>
      <c r="I122" s="137">
        <v>-23467.647000000001</v>
      </c>
      <c r="J122" s="33">
        <v>-21119.516</v>
      </c>
      <c r="K122" s="34">
        <v>-3739.2379999999998</v>
      </c>
      <c r="L122" s="35">
        <v>-1147.5260000000001</v>
      </c>
      <c r="M122" s="36">
        <v>-26006.28</v>
      </c>
      <c r="N122" s="18"/>
    </row>
    <row r="123" spans="2:14" ht="12.75" customHeight="1">
      <c r="B123" s="2094" t="s">
        <v>89</v>
      </c>
      <c r="C123" s="2095"/>
      <c r="D123" s="2095"/>
      <c r="E123" s="2096"/>
      <c r="F123" s="134">
        <v>0</v>
      </c>
      <c r="G123" s="135">
        <v>-55.457000000000001</v>
      </c>
      <c r="H123" s="136">
        <v>-15.678000000000001</v>
      </c>
      <c r="I123" s="137">
        <v>-71.135000000000005</v>
      </c>
      <c r="J123" s="33">
        <v>0</v>
      </c>
      <c r="K123" s="34">
        <v>-102.139</v>
      </c>
      <c r="L123" s="35">
        <v>-7.4580000000000002</v>
      </c>
      <c r="M123" s="36">
        <v>-109.59699999999999</v>
      </c>
      <c r="N123" s="18"/>
    </row>
    <row r="124" spans="2:14" ht="26.25" customHeight="1" thickBot="1">
      <c r="B124" s="2116" t="s">
        <v>90</v>
      </c>
      <c r="C124" s="2117"/>
      <c r="D124" s="2117"/>
      <c r="E124" s="2118"/>
      <c r="F124" s="166">
        <v>-35.753999999999998</v>
      </c>
      <c r="G124" s="167">
        <v>-7.8979999999999997</v>
      </c>
      <c r="H124" s="168">
        <v>0</v>
      </c>
      <c r="I124" s="168">
        <v>-43.652000000000001</v>
      </c>
      <c r="J124" s="41">
        <v>-30.797999999999998</v>
      </c>
      <c r="K124" s="42">
        <v>-6.9450000000000003</v>
      </c>
      <c r="L124" s="43">
        <v>0</v>
      </c>
      <c r="M124" s="44">
        <v>-37.743000000000002</v>
      </c>
      <c r="N124" s="18"/>
    </row>
    <row r="125" spans="2:14" s="19" customFormat="1" ht="16.899999999999999" customHeight="1" thickBot="1">
      <c r="B125" s="2119" t="s">
        <v>91</v>
      </c>
      <c r="C125" s="2120"/>
      <c r="D125" s="2120"/>
      <c r="E125" s="2121"/>
      <c r="F125" s="169">
        <v>897.02300000000002</v>
      </c>
      <c r="G125" s="170">
        <v>486.85899999999998</v>
      </c>
      <c r="H125" s="171">
        <v>63.418999999999997</v>
      </c>
      <c r="I125" s="172">
        <v>1447.3009999999999</v>
      </c>
      <c r="J125" s="14">
        <v>899.87199999999996</v>
      </c>
      <c r="K125" s="15">
        <v>535.88499999999999</v>
      </c>
      <c r="L125" s="16">
        <v>56.918999999999997</v>
      </c>
      <c r="M125" s="17">
        <v>1492.6759999999999</v>
      </c>
      <c r="N125" s="18"/>
    </row>
    <row r="126" spans="2:14" ht="25.5" customHeight="1">
      <c r="B126" s="2122" t="s">
        <v>92</v>
      </c>
      <c r="C126" s="2123"/>
      <c r="D126" s="2123"/>
      <c r="E126" s="2124"/>
      <c r="F126" s="173">
        <v>421.46499999999997</v>
      </c>
      <c r="G126" s="174">
        <v>167.071</v>
      </c>
      <c r="H126" s="175">
        <v>27.238</v>
      </c>
      <c r="I126" s="176">
        <v>615.774</v>
      </c>
      <c r="J126" s="25">
        <v>442.36200000000002</v>
      </c>
      <c r="K126" s="26">
        <v>190.03700000000001</v>
      </c>
      <c r="L126" s="27">
        <v>28.385000000000002</v>
      </c>
      <c r="M126" s="28">
        <v>660.78399999999999</v>
      </c>
      <c r="N126" s="18"/>
    </row>
    <row r="127" spans="2:14" ht="26.25" customHeight="1">
      <c r="B127" s="2089" t="s">
        <v>93</v>
      </c>
      <c r="C127" s="2090"/>
      <c r="D127" s="2090"/>
      <c r="E127" s="2091"/>
      <c r="F127" s="89">
        <v>178.00299999999999</v>
      </c>
      <c r="G127" s="177">
        <v>110.268</v>
      </c>
      <c r="H127" s="91">
        <v>12.791</v>
      </c>
      <c r="I127" s="92">
        <v>301.06200000000001</v>
      </c>
      <c r="J127" s="33">
        <v>149.529</v>
      </c>
      <c r="K127" s="34">
        <v>128.12100000000001</v>
      </c>
      <c r="L127" s="35">
        <v>9.6880000000000006</v>
      </c>
      <c r="M127" s="36">
        <v>287.33800000000002</v>
      </c>
      <c r="N127" s="18"/>
    </row>
    <row r="128" spans="2:14" ht="26.25" customHeight="1">
      <c r="B128" s="2089" t="s">
        <v>94</v>
      </c>
      <c r="C128" s="2090"/>
      <c r="D128" s="2090"/>
      <c r="E128" s="2091"/>
      <c r="F128" s="89">
        <v>177.03100000000001</v>
      </c>
      <c r="G128" s="177">
        <v>154.196</v>
      </c>
      <c r="H128" s="91">
        <v>19.178000000000001</v>
      </c>
      <c r="I128" s="92">
        <v>350.40499999999997</v>
      </c>
      <c r="J128" s="33">
        <v>162.136</v>
      </c>
      <c r="K128" s="34">
        <v>148.101</v>
      </c>
      <c r="L128" s="35">
        <v>12.55</v>
      </c>
      <c r="M128" s="36">
        <v>322.78699999999998</v>
      </c>
      <c r="N128" s="18"/>
    </row>
    <row r="129" spans="2:14" ht="25.5" customHeight="1">
      <c r="B129" s="2089" t="s">
        <v>95</v>
      </c>
      <c r="C129" s="2090"/>
      <c r="D129" s="2090"/>
      <c r="E129" s="2091"/>
      <c r="F129" s="89">
        <v>76.05</v>
      </c>
      <c r="G129" s="177">
        <v>19.896999999999998</v>
      </c>
      <c r="H129" s="91">
        <v>3.0419999999999998</v>
      </c>
      <c r="I129" s="92">
        <v>98.989000000000004</v>
      </c>
      <c r="J129" s="33">
        <v>117.17400000000001</v>
      </c>
      <c r="K129" s="34">
        <v>35.761000000000003</v>
      </c>
      <c r="L129" s="35">
        <v>3.0579999999999998</v>
      </c>
      <c r="M129" s="36">
        <v>155.99299999999999</v>
      </c>
      <c r="N129" s="18"/>
    </row>
    <row r="130" spans="2:14" ht="25.5" customHeight="1">
      <c r="B130" s="2089" t="s">
        <v>359</v>
      </c>
      <c r="C130" s="2090"/>
      <c r="D130" s="2090"/>
      <c r="E130" s="2091"/>
      <c r="F130" s="89">
        <v>0</v>
      </c>
      <c r="G130" s="177">
        <v>0</v>
      </c>
      <c r="H130" s="91">
        <v>0</v>
      </c>
      <c r="I130" s="92">
        <v>0</v>
      </c>
      <c r="J130" s="33">
        <v>0</v>
      </c>
      <c r="K130" s="34">
        <v>1.2729999999999999</v>
      </c>
      <c r="L130" s="35">
        <v>0</v>
      </c>
      <c r="M130" s="36">
        <v>1.2729999999999999</v>
      </c>
      <c r="N130" s="18"/>
    </row>
    <row r="131" spans="2:14" ht="26.25" customHeight="1">
      <c r="B131" s="2089" t="s">
        <v>96</v>
      </c>
      <c r="C131" s="2090"/>
      <c r="D131" s="2090"/>
      <c r="E131" s="2091"/>
      <c r="F131" s="89">
        <v>40.295999999999999</v>
      </c>
      <c r="G131" s="177">
        <v>34.222999999999999</v>
      </c>
      <c r="H131" s="91">
        <v>1.1379999999999999</v>
      </c>
      <c r="I131" s="92">
        <v>75.656999999999996</v>
      </c>
      <c r="J131" s="33">
        <v>23.524999999999999</v>
      </c>
      <c r="K131" s="34">
        <v>31.247</v>
      </c>
      <c r="L131" s="35">
        <v>3.1779999999999999</v>
      </c>
      <c r="M131" s="36">
        <v>57.95</v>
      </c>
      <c r="N131" s="18"/>
    </row>
    <row r="132" spans="2:14" ht="12.75" customHeight="1">
      <c r="B132" s="2089" t="s">
        <v>97</v>
      </c>
      <c r="C132" s="2090"/>
      <c r="D132" s="2090"/>
      <c r="E132" s="2091"/>
      <c r="F132" s="89">
        <v>0.23100000000000001</v>
      </c>
      <c r="G132" s="177">
        <v>0.90300000000000002</v>
      </c>
      <c r="H132" s="91">
        <v>6.0000000000000001E-3</v>
      </c>
      <c r="I132" s="92">
        <v>1.1399999999999999</v>
      </c>
      <c r="J132" s="33">
        <v>0.20699999999999999</v>
      </c>
      <c r="K132" s="34">
        <v>1.27</v>
      </c>
      <c r="L132" s="35">
        <v>2.9000000000000001E-2</v>
      </c>
      <c r="M132" s="36">
        <v>1.506</v>
      </c>
      <c r="N132" s="18"/>
    </row>
    <row r="133" spans="2:14" ht="12.75" customHeight="1">
      <c r="B133" s="2089" t="s">
        <v>98</v>
      </c>
      <c r="C133" s="2090"/>
      <c r="D133" s="2090"/>
      <c r="E133" s="2091"/>
      <c r="F133" s="89">
        <v>0</v>
      </c>
      <c r="G133" s="177">
        <v>7.0000000000000001E-3</v>
      </c>
      <c r="H133" s="91">
        <v>0</v>
      </c>
      <c r="I133" s="92">
        <v>7.0000000000000001E-3</v>
      </c>
      <c r="J133" s="33">
        <v>0</v>
      </c>
      <c r="K133" s="34">
        <v>0</v>
      </c>
      <c r="L133" s="35">
        <v>0</v>
      </c>
      <c r="M133" s="36">
        <v>0</v>
      </c>
      <c r="N133" s="18"/>
    </row>
    <row r="134" spans="2:14" ht="15" customHeight="1">
      <c r="B134" s="2089" t="s">
        <v>99</v>
      </c>
      <c r="C134" s="2090"/>
      <c r="D134" s="2090"/>
      <c r="E134" s="2091"/>
      <c r="F134" s="89">
        <v>3.9020000000000001</v>
      </c>
      <c r="G134" s="177">
        <v>0.16400000000000001</v>
      </c>
      <c r="H134" s="91">
        <v>2.5000000000000001E-2</v>
      </c>
      <c r="I134" s="92">
        <v>4.0910000000000002</v>
      </c>
      <c r="J134" s="33">
        <v>4.8179999999999996</v>
      </c>
      <c r="K134" s="34">
        <v>7.4999999999999997E-2</v>
      </c>
      <c r="L134" s="35">
        <v>3.1E-2</v>
      </c>
      <c r="M134" s="36">
        <v>4.9240000000000004</v>
      </c>
      <c r="N134" s="18"/>
    </row>
    <row r="135" spans="2:14" ht="24.75" customHeight="1" thickBot="1">
      <c r="B135" s="2125" t="s">
        <v>360</v>
      </c>
      <c r="C135" s="2126"/>
      <c r="D135" s="2126"/>
      <c r="E135" s="2127"/>
      <c r="F135" s="1165">
        <v>0</v>
      </c>
      <c r="G135" s="1166">
        <v>0</v>
      </c>
      <c r="H135" s="1167">
        <v>0</v>
      </c>
      <c r="I135" s="1168">
        <v>0</v>
      </c>
      <c r="J135" s="59">
        <v>0.121</v>
      </c>
      <c r="K135" s="60">
        <v>0</v>
      </c>
      <c r="L135" s="61">
        <v>0</v>
      </c>
      <c r="M135" s="62">
        <v>0.121</v>
      </c>
      <c r="N135" s="18"/>
    </row>
    <row r="136" spans="2:14" s="19" customFormat="1" ht="26.25" customHeight="1" thickBot="1">
      <c r="B136" s="2064" t="s">
        <v>100</v>
      </c>
      <c r="C136" s="2065"/>
      <c r="D136" s="2065"/>
      <c r="E136" s="2066"/>
      <c r="F136" s="63">
        <v>339.238</v>
      </c>
      <c r="G136" s="64">
        <v>109.556</v>
      </c>
      <c r="H136" s="65">
        <v>0</v>
      </c>
      <c r="I136" s="66">
        <v>448.79399999999998</v>
      </c>
      <c r="J136" s="14">
        <v>376.92899999999997</v>
      </c>
      <c r="K136" s="15">
        <v>87.644999999999996</v>
      </c>
      <c r="L136" s="16">
        <v>0</v>
      </c>
      <c r="M136" s="17">
        <v>464.57400000000001</v>
      </c>
      <c r="N136" s="18"/>
    </row>
    <row r="137" spans="2:14" ht="12.75" customHeight="1">
      <c r="B137" s="2067" t="s">
        <v>101</v>
      </c>
      <c r="C137" s="2068"/>
      <c r="D137" s="2068"/>
      <c r="E137" s="2069"/>
      <c r="F137" s="72">
        <v>326.5</v>
      </c>
      <c r="G137" s="73">
        <v>0</v>
      </c>
      <c r="H137" s="74">
        <v>0</v>
      </c>
      <c r="I137" s="75">
        <v>326.5</v>
      </c>
      <c r="J137" s="25">
        <v>364.19099999999997</v>
      </c>
      <c r="K137" s="26">
        <v>0</v>
      </c>
      <c r="L137" s="27">
        <v>0</v>
      </c>
      <c r="M137" s="28">
        <v>364.19099999999997</v>
      </c>
      <c r="N137" s="18"/>
    </row>
    <row r="138" spans="2:14" ht="12.75" customHeight="1" thickBot="1">
      <c r="B138" s="2128" t="s">
        <v>102</v>
      </c>
      <c r="C138" s="2129"/>
      <c r="D138" s="2129"/>
      <c r="E138" s="2130"/>
      <c r="F138" s="80">
        <v>12.738</v>
      </c>
      <c r="G138" s="178">
        <v>109.556</v>
      </c>
      <c r="H138" s="179">
        <v>0</v>
      </c>
      <c r="I138" s="180">
        <v>122.294</v>
      </c>
      <c r="J138" s="33">
        <v>12.738</v>
      </c>
      <c r="K138" s="34">
        <v>87.644999999999996</v>
      </c>
      <c r="L138" s="35">
        <v>0</v>
      </c>
      <c r="M138" s="36">
        <v>100.383</v>
      </c>
      <c r="N138" s="18"/>
    </row>
    <row r="139" spans="2:14" s="19" customFormat="1" ht="15" customHeight="1" thickBot="1">
      <c r="B139" s="2137" t="s">
        <v>103</v>
      </c>
      <c r="C139" s="2138"/>
      <c r="D139" s="2138"/>
      <c r="E139" s="2139"/>
      <c r="F139" s="169">
        <v>1438.232</v>
      </c>
      <c r="G139" s="64">
        <v>584.63599999999997</v>
      </c>
      <c r="H139" s="65">
        <v>69.125</v>
      </c>
      <c r="I139" s="172">
        <v>2091.9929999999999</v>
      </c>
      <c r="J139" s="14">
        <v>1721.125</v>
      </c>
      <c r="K139" s="15">
        <v>607.12900000000002</v>
      </c>
      <c r="L139" s="16">
        <v>49.671999999999997</v>
      </c>
      <c r="M139" s="17">
        <v>2377.9259999999999</v>
      </c>
      <c r="N139" s="18"/>
    </row>
    <row r="140" spans="2:14" ht="15" customHeight="1">
      <c r="B140" s="2140" t="s">
        <v>104</v>
      </c>
      <c r="C140" s="2141"/>
      <c r="D140" s="2141"/>
      <c r="E140" s="2142"/>
      <c r="F140" s="72">
        <v>69.158000000000001</v>
      </c>
      <c r="G140" s="73">
        <v>50.411000000000001</v>
      </c>
      <c r="H140" s="74">
        <v>5.42</v>
      </c>
      <c r="I140" s="75">
        <v>124.989</v>
      </c>
      <c r="J140" s="101">
        <v>67.656000000000006</v>
      </c>
      <c r="K140" s="102">
        <v>45.146999999999998</v>
      </c>
      <c r="L140" s="103">
        <v>5.0679999999999996</v>
      </c>
      <c r="M140" s="28">
        <v>117.871</v>
      </c>
      <c r="N140" s="18"/>
    </row>
    <row r="141" spans="2:14" ht="27" customHeight="1">
      <c r="B141" s="2089" t="s">
        <v>105</v>
      </c>
      <c r="C141" s="2090"/>
      <c r="D141" s="2090"/>
      <c r="E141" s="2091"/>
      <c r="F141" s="89">
        <v>12.058</v>
      </c>
      <c r="G141" s="177">
        <v>4.0860000000000003</v>
      </c>
      <c r="H141" s="91">
        <v>0.93400000000000005</v>
      </c>
      <c r="I141" s="92">
        <v>17.077999999999999</v>
      </c>
      <c r="J141" s="111">
        <v>10.259</v>
      </c>
      <c r="K141" s="112">
        <v>8.4339999999999993</v>
      </c>
      <c r="L141" s="113">
        <v>2.028</v>
      </c>
      <c r="M141" s="36">
        <v>20.721</v>
      </c>
      <c r="N141" s="18"/>
    </row>
    <row r="142" spans="2:14" ht="12.75" customHeight="1">
      <c r="B142" s="2089" t="s">
        <v>106</v>
      </c>
      <c r="C142" s="2090"/>
      <c r="D142" s="2090"/>
      <c r="E142" s="2091"/>
      <c r="F142" s="89">
        <v>1E-3</v>
      </c>
      <c r="G142" s="177">
        <v>0.66100000000000003</v>
      </c>
      <c r="H142" s="91">
        <v>0</v>
      </c>
      <c r="I142" s="92">
        <v>0.66200000000000003</v>
      </c>
      <c r="J142" s="111">
        <v>0</v>
      </c>
      <c r="K142" s="112">
        <v>0.42699999999999999</v>
      </c>
      <c r="L142" s="113">
        <v>0</v>
      </c>
      <c r="M142" s="36">
        <v>0.42699999999999999</v>
      </c>
      <c r="N142" s="18"/>
    </row>
    <row r="143" spans="2:14" ht="12.75" customHeight="1">
      <c r="B143" s="2089" t="s">
        <v>361</v>
      </c>
      <c r="C143" s="2090"/>
      <c r="D143" s="2090"/>
      <c r="E143" s="2091"/>
      <c r="F143" s="89">
        <v>0</v>
      </c>
      <c r="G143" s="177">
        <v>0</v>
      </c>
      <c r="H143" s="91">
        <v>0</v>
      </c>
      <c r="I143" s="92">
        <v>0</v>
      </c>
      <c r="J143" s="111">
        <v>0</v>
      </c>
      <c r="K143" s="112">
        <v>0.10199999999999999</v>
      </c>
      <c r="L143" s="113">
        <v>0</v>
      </c>
      <c r="M143" s="36">
        <v>0.10199999999999999</v>
      </c>
      <c r="N143" s="18"/>
    </row>
    <row r="144" spans="2:14" ht="16.149999999999999" customHeight="1">
      <c r="B144" s="2070" t="s">
        <v>107</v>
      </c>
      <c r="C144" s="2071"/>
      <c r="D144" s="2071"/>
      <c r="E144" s="2072"/>
      <c r="F144" s="76">
        <v>89.23</v>
      </c>
      <c r="G144" s="77">
        <v>42.115000000000002</v>
      </c>
      <c r="H144" s="78">
        <v>12.089</v>
      </c>
      <c r="I144" s="79">
        <v>143.434</v>
      </c>
      <c r="J144" s="111">
        <v>92.85</v>
      </c>
      <c r="K144" s="112">
        <v>30.92</v>
      </c>
      <c r="L144" s="113">
        <v>9.7360000000000007</v>
      </c>
      <c r="M144" s="36">
        <v>133.506</v>
      </c>
      <c r="N144" s="18"/>
    </row>
    <row r="145" spans="2:41" ht="14.45" customHeight="1">
      <c r="B145" s="2089" t="s">
        <v>108</v>
      </c>
      <c r="C145" s="2090"/>
      <c r="D145" s="2090"/>
      <c r="E145" s="2091"/>
      <c r="F145" s="89">
        <v>568.32600000000002</v>
      </c>
      <c r="G145" s="177">
        <v>316.012</v>
      </c>
      <c r="H145" s="91">
        <v>42.912999999999997</v>
      </c>
      <c r="I145" s="92">
        <v>927.25099999999998</v>
      </c>
      <c r="J145" s="111">
        <v>732.1</v>
      </c>
      <c r="K145" s="112">
        <v>333.709</v>
      </c>
      <c r="L145" s="113">
        <v>25.329000000000001</v>
      </c>
      <c r="M145" s="36">
        <v>1091.1379999999999</v>
      </c>
      <c r="N145" s="18"/>
    </row>
    <row r="146" spans="2:41" ht="28.5" customHeight="1" thickBot="1">
      <c r="B146" s="2128" t="s">
        <v>109</v>
      </c>
      <c r="C146" s="2129"/>
      <c r="D146" s="2129"/>
      <c r="E146" s="2130"/>
      <c r="F146" s="181">
        <v>699.45899999999995</v>
      </c>
      <c r="G146" s="178">
        <v>171.351</v>
      </c>
      <c r="H146" s="179">
        <v>7.7690000000000001</v>
      </c>
      <c r="I146" s="182">
        <v>878.57899999999995</v>
      </c>
      <c r="J146" s="183">
        <v>818.26</v>
      </c>
      <c r="K146" s="184">
        <v>188.39</v>
      </c>
      <c r="L146" s="185">
        <v>7.5110000000000001</v>
      </c>
      <c r="M146" s="44">
        <v>1014.1609999999999</v>
      </c>
      <c r="N146" s="18"/>
    </row>
    <row r="147" spans="2:41" s="19" customFormat="1" ht="25.9" customHeight="1" thickBot="1">
      <c r="B147" s="2064" t="s">
        <v>110</v>
      </c>
      <c r="C147" s="2065"/>
      <c r="D147" s="2065"/>
      <c r="E147" s="2066"/>
      <c r="F147" s="63">
        <v>2864.2069999999999</v>
      </c>
      <c r="G147" s="64">
        <v>851.62599999999998</v>
      </c>
      <c r="H147" s="65">
        <v>430.40800000000002</v>
      </c>
      <c r="I147" s="66">
        <v>4146.241</v>
      </c>
      <c r="J147" s="14">
        <v>1723.22</v>
      </c>
      <c r="K147" s="15">
        <v>595.07100000000003</v>
      </c>
      <c r="L147" s="16">
        <v>367.089</v>
      </c>
      <c r="M147" s="17">
        <v>2685.38</v>
      </c>
      <c r="N147" s="18"/>
    </row>
    <row r="148" spans="2:41" ht="15" customHeight="1">
      <c r="B148" s="2131" t="s">
        <v>111</v>
      </c>
      <c r="C148" s="2132"/>
      <c r="D148" s="2132"/>
      <c r="E148" s="2133"/>
      <c r="F148" s="173">
        <v>4796.5810000000001</v>
      </c>
      <c r="G148" s="174">
        <v>1398.8789999999999</v>
      </c>
      <c r="H148" s="175">
        <v>650.18700000000001</v>
      </c>
      <c r="I148" s="176">
        <v>6845.6469999999999</v>
      </c>
      <c r="J148" s="25">
        <v>3761.0149999999999</v>
      </c>
      <c r="K148" s="26">
        <v>1268.4269999999999</v>
      </c>
      <c r="L148" s="27">
        <v>656</v>
      </c>
      <c r="M148" s="28">
        <v>5685.442</v>
      </c>
      <c r="N148" s="18"/>
    </row>
    <row r="149" spans="2:41" ht="27" customHeight="1" thickBot="1">
      <c r="B149" s="2134" t="s">
        <v>112</v>
      </c>
      <c r="C149" s="2135"/>
      <c r="D149" s="2135"/>
      <c r="E149" s="2136"/>
      <c r="F149" s="186">
        <v>-1932.374</v>
      </c>
      <c r="G149" s="187">
        <v>-547.25300000000004</v>
      </c>
      <c r="H149" s="188">
        <v>-219.779</v>
      </c>
      <c r="I149" s="189">
        <v>-2699.4059999999999</v>
      </c>
      <c r="J149" s="41">
        <v>-2037.7950000000001</v>
      </c>
      <c r="K149" s="42">
        <v>-673.35599999999999</v>
      </c>
      <c r="L149" s="43">
        <v>-288.911</v>
      </c>
      <c r="M149" s="44">
        <v>-3000.0619999999999</v>
      </c>
      <c r="N149" s="18"/>
    </row>
    <row r="150" spans="2:41" s="19" customFormat="1" ht="13.15" customHeight="1" thickBot="1">
      <c r="B150" s="2064" t="s">
        <v>113</v>
      </c>
      <c r="C150" s="2065"/>
      <c r="D150" s="2065"/>
      <c r="E150" s="2066"/>
      <c r="F150" s="63">
        <v>270.26400000000001</v>
      </c>
      <c r="G150" s="64">
        <v>354.43799999999999</v>
      </c>
      <c r="H150" s="65">
        <v>119.40900000000001</v>
      </c>
      <c r="I150" s="66">
        <v>744.11099999999999</v>
      </c>
      <c r="J150" s="14">
        <v>308.03399999999999</v>
      </c>
      <c r="K150" s="15">
        <v>341.75299999999999</v>
      </c>
      <c r="L150" s="16">
        <v>99.027000000000001</v>
      </c>
      <c r="M150" s="17">
        <v>748.81399999999996</v>
      </c>
      <c r="N150" s="18"/>
    </row>
    <row r="151" spans="2:41" ht="12.75" customHeight="1">
      <c r="B151" s="2070" t="s">
        <v>114</v>
      </c>
      <c r="C151" s="2071"/>
      <c r="D151" s="2071"/>
      <c r="E151" s="2072"/>
      <c r="F151" s="76">
        <v>157.01499999999999</v>
      </c>
      <c r="G151" s="77">
        <v>215.97399999999999</v>
      </c>
      <c r="H151" s="78">
        <v>46.923000000000002</v>
      </c>
      <c r="I151" s="79">
        <v>419.91199999999998</v>
      </c>
      <c r="J151" s="33">
        <v>201.03399999999999</v>
      </c>
      <c r="K151" s="34">
        <v>218.55099999999999</v>
      </c>
      <c r="L151" s="35">
        <v>47.732999999999997</v>
      </c>
      <c r="M151" s="36">
        <v>467.31799999999998</v>
      </c>
      <c r="N151" s="18"/>
    </row>
    <row r="152" spans="2:41" ht="12.75" customHeight="1">
      <c r="B152" s="2070" t="s">
        <v>115</v>
      </c>
      <c r="C152" s="2071"/>
      <c r="D152" s="2071"/>
      <c r="E152" s="2072"/>
      <c r="F152" s="76">
        <v>1232.5820000000001</v>
      </c>
      <c r="G152" s="77">
        <v>688.05700000000002</v>
      </c>
      <c r="H152" s="78">
        <v>245.999</v>
      </c>
      <c r="I152" s="79">
        <v>2166.6379999999999</v>
      </c>
      <c r="J152" s="33">
        <v>1298.307</v>
      </c>
      <c r="K152" s="34">
        <v>732.84299999999996</v>
      </c>
      <c r="L152" s="35">
        <v>252.28100000000001</v>
      </c>
      <c r="M152" s="36">
        <v>2283.431</v>
      </c>
      <c r="N152" s="18"/>
    </row>
    <row r="153" spans="2:41" ht="12.75" customHeight="1">
      <c r="B153" s="2070" t="s">
        <v>116</v>
      </c>
      <c r="C153" s="2071"/>
      <c r="D153" s="2071"/>
      <c r="E153" s="2072"/>
      <c r="F153" s="76">
        <v>6.726</v>
      </c>
      <c r="G153" s="77">
        <v>0</v>
      </c>
      <c r="H153" s="78">
        <v>91.754000000000005</v>
      </c>
      <c r="I153" s="79">
        <v>98.48</v>
      </c>
      <c r="J153" s="33">
        <v>6.726</v>
      </c>
      <c r="K153" s="34">
        <v>0</v>
      </c>
      <c r="L153" s="35">
        <v>91.835999999999999</v>
      </c>
      <c r="M153" s="36">
        <v>98.561999999999998</v>
      </c>
      <c r="N153" s="18"/>
    </row>
    <row r="154" spans="2:41" ht="12.75" customHeight="1">
      <c r="B154" s="2070" t="s">
        <v>117</v>
      </c>
      <c r="C154" s="2071"/>
      <c r="D154" s="2071"/>
      <c r="E154" s="2072"/>
      <c r="F154" s="76">
        <v>46.097999999999999</v>
      </c>
      <c r="G154" s="77">
        <v>78.89</v>
      </c>
      <c r="H154" s="78">
        <v>10.439</v>
      </c>
      <c r="I154" s="79">
        <v>135.42699999999999</v>
      </c>
      <c r="J154" s="33">
        <v>63.802</v>
      </c>
      <c r="K154" s="34">
        <v>93.974000000000004</v>
      </c>
      <c r="L154" s="35">
        <v>9.4510000000000005</v>
      </c>
      <c r="M154" s="36">
        <v>167.227</v>
      </c>
      <c r="N154" s="18"/>
      <c r="O154" s="114"/>
      <c r="P154" s="114"/>
      <c r="Q154" s="114"/>
      <c r="R154" s="114"/>
      <c r="S154" s="114"/>
      <c r="T154" s="114"/>
      <c r="U154" s="114"/>
      <c r="V154" s="114"/>
      <c r="W154" s="114"/>
      <c r="X154" s="114"/>
      <c r="Y154" s="114"/>
      <c r="Z154" s="114"/>
      <c r="AA154" s="114"/>
      <c r="AB154" s="114"/>
      <c r="AC154" s="114"/>
      <c r="AD154" s="114"/>
      <c r="AE154" s="114"/>
      <c r="AF154" s="114"/>
      <c r="AG154" s="114"/>
      <c r="AH154" s="114"/>
      <c r="AI154" s="114"/>
      <c r="AJ154" s="114"/>
      <c r="AK154" s="114"/>
      <c r="AL154" s="114"/>
      <c r="AM154" s="114"/>
      <c r="AN154" s="114"/>
      <c r="AO154" s="114"/>
    </row>
    <row r="155" spans="2:41" ht="15" customHeight="1" thickBot="1">
      <c r="B155" s="2070" t="s">
        <v>118</v>
      </c>
      <c r="C155" s="2071"/>
      <c r="D155" s="2071"/>
      <c r="E155" s="2072"/>
      <c r="F155" s="76">
        <v>-1172.1569999999999</v>
      </c>
      <c r="G155" s="77">
        <v>-628.48299999999995</v>
      </c>
      <c r="H155" s="78">
        <v>-275.70600000000002</v>
      </c>
      <c r="I155" s="79">
        <v>-2076.346</v>
      </c>
      <c r="J155" s="33">
        <v>-1261.835</v>
      </c>
      <c r="K155" s="34">
        <v>-703.61500000000001</v>
      </c>
      <c r="L155" s="35">
        <v>-302.274</v>
      </c>
      <c r="M155" s="36">
        <v>-2267.7240000000002</v>
      </c>
      <c r="N155" s="18"/>
      <c r="O155" s="114"/>
      <c r="P155" s="114"/>
      <c r="Q155" s="114"/>
      <c r="R155" s="114"/>
      <c r="S155" s="114"/>
      <c r="T155" s="114"/>
      <c r="U155" s="114"/>
      <c r="V155" s="114"/>
      <c r="W155" s="114"/>
      <c r="X155" s="114"/>
      <c r="Y155" s="114"/>
      <c r="Z155" s="114"/>
      <c r="AA155" s="114"/>
      <c r="AB155" s="114"/>
      <c r="AC155" s="114"/>
      <c r="AD155" s="114"/>
      <c r="AE155" s="114"/>
      <c r="AF155" s="114"/>
      <c r="AG155" s="114"/>
      <c r="AH155" s="114"/>
      <c r="AI155" s="114"/>
      <c r="AJ155" s="114"/>
      <c r="AK155" s="114"/>
      <c r="AL155" s="114"/>
      <c r="AM155" s="114"/>
      <c r="AN155" s="114"/>
      <c r="AO155" s="114"/>
    </row>
    <row r="156" spans="2:41" s="190" customFormat="1" ht="16.149999999999999" customHeight="1" thickBot="1">
      <c r="B156" s="2064" t="s">
        <v>119</v>
      </c>
      <c r="C156" s="2065"/>
      <c r="D156" s="2065"/>
      <c r="E156" s="2066"/>
      <c r="F156" s="63">
        <v>7071.4440000000004</v>
      </c>
      <c r="G156" s="64">
        <v>3519.2089999999998</v>
      </c>
      <c r="H156" s="65">
        <v>429.62299999999999</v>
      </c>
      <c r="I156" s="66">
        <v>11020.276</v>
      </c>
      <c r="J156" s="14">
        <v>7001.2079999999996</v>
      </c>
      <c r="K156" s="15">
        <v>3606.297</v>
      </c>
      <c r="L156" s="16">
        <v>332.428</v>
      </c>
      <c r="M156" s="17">
        <v>10939.933000000001</v>
      </c>
      <c r="N156" s="18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  <c r="AA156" s="104"/>
      <c r="AB156" s="104"/>
      <c r="AC156" s="104"/>
      <c r="AD156" s="104"/>
      <c r="AE156" s="104"/>
      <c r="AF156" s="104"/>
      <c r="AG156" s="104"/>
      <c r="AH156" s="104"/>
      <c r="AI156" s="104"/>
      <c r="AJ156" s="104"/>
      <c r="AK156" s="104"/>
      <c r="AL156" s="104"/>
      <c r="AM156" s="104"/>
      <c r="AN156" s="104"/>
      <c r="AO156" s="104"/>
    </row>
    <row r="157" spans="2:41" s="198" customFormat="1" ht="12.75" customHeight="1">
      <c r="B157" s="2143" t="s">
        <v>120</v>
      </c>
      <c r="C157" s="2144"/>
      <c r="D157" s="2144"/>
      <c r="E157" s="2145"/>
      <c r="F157" s="191">
        <v>234.20400000000001</v>
      </c>
      <c r="G157" s="192">
        <v>104.551</v>
      </c>
      <c r="H157" s="193">
        <v>0</v>
      </c>
      <c r="I157" s="194">
        <v>338.755</v>
      </c>
      <c r="J157" s="195">
        <v>234.27500000000001</v>
      </c>
      <c r="K157" s="196">
        <v>104.55</v>
      </c>
      <c r="L157" s="197">
        <v>0</v>
      </c>
      <c r="M157" s="28">
        <v>338.82499999999999</v>
      </c>
      <c r="N157" s="18"/>
      <c r="O157" s="114"/>
      <c r="P157" s="114"/>
      <c r="Q157" s="114"/>
      <c r="R157" s="114"/>
      <c r="S157" s="114"/>
      <c r="T157" s="114"/>
      <c r="U157" s="114"/>
      <c r="V157" s="114"/>
      <c r="W157" s="114"/>
      <c r="X157" s="114"/>
      <c r="Y157" s="114"/>
      <c r="Z157" s="114"/>
      <c r="AA157" s="114"/>
      <c r="AB157" s="114"/>
      <c r="AC157" s="114"/>
      <c r="AD157" s="114"/>
      <c r="AE157" s="114"/>
      <c r="AF157" s="114"/>
      <c r="AG157" s="114"/>
      <c r="AH157" s="114"/>
      <c r="AI157" s="114"/>
      <c r="AJ157" s="114"/>
      <c r="AK157" s="114"/>
      <c r="AL157" s="114"/>
      <c r="AM157" s="114"/>
      <c r="AN157" s="114"/>
      <c r="AO157" s="114"/>
    </row>
    <row r="158" spans="2:41" s="198" customFormat="1" ht="12.75" customHeight="1">
      <c r="B158" s="2146" t="s">
        <v>121</v>
      </c>
      <c r="C158" s="2147"/>
      <c r="D158" s="2147"/>
      <c r="E158" s="2148"/>
      <c r="F158" s="199">
        <v>7308.7460000000001</v>
      </c>
      <c r="G158" s="200">
        <v>3121.95</v>
      </c>
      <c r="H158" s="201">
        <v>462.97</v>
      </c>
      <c r="I158" s="202">
        <v>10893.665999999999</v>
      </c>
      <c r="J158" s="203">
        <v>7376.7470000000003</v>
      </c>
      <c r="K158" s="204">
        <v>2883.7040000000002</v>
      </c>
      <c r="L158" s="205">
        <v>324.81099999999998</v>
      </c>
      <c r="M158" s="36">
        <v>10585.262000000001</v>
      </c>
      <c r="N158" s="18"/>
      <c r="O158" s="2"/>
      <c r="P158" s="114"/>
      <c r="Q158" s="114"/>
      <c r="R158" s="114"/>
      <c r="S158" s="114"/>
      <c r="T158" s="114"/>
      <c r="U158" s="114"/>
      <c r="V158" s="114"/>
      <c r="W158" s="114"/>
      <c r="X158" s="114"/>
      <c r="Y158" s="114"/>
      <c r="Z158" s="114"/>
      <c r="AA158" s="114"/>
      <c r="AB158" s="114"/>
      <c r="AC158" s="114"/>
      <c r="AD158" s="114"/>
      <c r="AE158" s="114"/>
      <c r="AF158" s="114"/>
      <c r="AG158" s="114"/>
      <c r="AH158" s="114"/>
      <c r="AI158" s="114"/>
      <c r="AJ158" s="114"/>
      <c r="AK158" s="114"/>
      <c r="AL158" s="114"/>
      <c r="AM158" s="114"/>
      <c r="AN158" s="114"/>
      <c r="AO158" s="114"/>
    </row>
    <row r="159" spans="2:41" s="198" customFormat="1" ht="12.75" customHeight="1">
      <c r="B159" s="2146" t="s">
        <v>122</v>
      </c>
      <c r="C159" s="2147"/>
      <c r="D159" s="2147"/>
      <c r="E159" s="2148"/>
      <c r="F159" s="199">
        <v>3826.8249999999998</v>
      </c>
      <c r="G159" s="200">
        <v>2007.625</v>
      </c>
      <c r="H159" s="201">
        <v>423.40600000000001</v>
      </c>
      <c r="I159" s="202">
        <v>6257.8559999999998</v>
      </c>
      <c r="J159" s="203">
        <v>3970.3249999999998</v>
      </c>
      <c r="K159" s="204">
        <v>2203.913</v>
      </c>
      <c r="L159" s="205">
        <v>413.92</v>
      </c>
      <c r="M159" s="36">
        <v>6588.1580000000004</v>
      </c>
      <c r="N159" s="18"/>
      <c r="O159" s="114"/>
      <c r="P159" s="114"/>
      <c r="Q159" s="114"/>
      <c r="R159" s="114"/>
      <c r="S159" s="114"/>
      <c r="T159" s="114"/>
      <c r="U159" s="114"/>
      <c r="V159" s="114"/>
      <c r="W159" s="114"/>
      <c r="X159" s="114"/>
      <c r="Y159" s="114"/>
      <c r="Z159" s="114"/>
      <c r="AA159" s="114"/>
      <c r="AB159" s="114"/>
      <c r="AC159" s="114"/>
      <c r="AD159" s="114"/>
      <c r="AE159" s="114"/>
      <c r="AF159" s="114"/>
      <c r="AG159" s="114"/>
      <c r="AH159" s="114"/>
      <c r="AI159" s="114"/>
      <c r="AJ159" s="114"/>
      <c r="AK159" s="114"/>
      <c r="AL159" s="114"/>
      <c r="AM159" s="114"/>
      <c r="AN159" s="114"/>
      <c r="AO159" s="114"/>
    </row>
    <row r="160" spans="2:41" s="198" customFormat="1" ht="12.75" customHeight="1">
      <c r="B160" s="2146" t="s">
        <v>123</v>
      </c>
      <c r="C160" s="2147"/>
      <c r="D160" s="2147"/>
      <c r="E160" s="2148"/>
      <c r="F160" s="199">
        <v>361.16199999999998</v>
      </c>
      <c r="G160" s="200">
        <v>228.691</v>
      </c>
      <c r="H160" s="201">
        <v>46.94</v>
      </c>
      <c r="I160" s="202">
        <v>636.79300000000001</v>
      </c>
      <c r="J160" s="203">
        <v>396.32</v>
      </c>
      <c r="K160" s="204">
        <v>273.41300000000001</v>
      </c>
      <c r="L160" s="205">
        <v>50.518000000000001</v>
      </c>
      <c r="M160" s="36">
        <v>720.25099999999998</v>
      </c>
      <c r="N160" s="18"/>
      <c r="O160" s="114"/>
      <c r="P160" s="114"/>
      <c r="Q160" s="114"/>
      <c r="R160" s="114"/>
      <c r="S160" s="114"/>
      <c r="T160" s="114"/>
      <c r="U160" s="114"/>
      <c r="V160" s="114"/>
      <c r="W160" s="114"/>
      <c r="X160" s="114"/>
      <c r="Y160" s="114"/>
      <c r="Z160" s="114"/>
      <c r="AA160" s="114"/>
      <c r="AB160" s="114"/>
      <c r="AC160" s="114"/>
      <c r="AD160" s="114"/>
      <c r="AE160" s="114"/>
      <c r="AF160" s="114"/>
      <c r="AG160" s="114"/>
      <c r="AH160" s="114"/>
      <c r="AI160" s="114"/>
      <c r="AJ160" s="114"/>
      <c r="AK160" s="114"/>
      <c r="AL160" s="114"/>
      <c r="AM160" s="114"/>
      <c r="AN160" s="114"/>
      <c r="AO160" s="114"/>
    </row>
    <row r="161" spans="2:41" s="198" customFormat="1" ht="12.75" customHeight="1">
      <c r="B161" s="2146" t="s">
        <v>124</v>
      </c>
      <c r="C161" s="2147"/>
      <c r="D161" s="2147"/>
      <c r="E161" s="2148"/>
      <c r="F161" s="199">
        <v>97.468000000000004</v>
      </c>
      <c r="G161" s="200">
        <v>214.3</v>
      </c>
      <c r="H161" s="201">
        <v>47.524000000000001</v>
      </c>
      <c r="I161" s="202">
        <v>359.29199999999997</v>
      </c>
      <c r="J161" s="203">
        <v>45.872</v>
      </c>
      <c r="K161" s="204">
        <v>488.65600000000001</v>
      </c>
      <c r="L161" s="205">
        <v>55.392000000000003</v>
      </c>
      <c r="M161" s="36">
        <v>589.91999999999996</v>
      </c>
      <c r="N161" s="18"/>
      <c r="O161" s="114"/>
      <c r="P161" s="114"/>
      <c r="Q161" s="114"/>
      <c r="R161" s="114"/>
      <c r="S161" s="114"/>
      <c r="T161" s="114"/>
      <c r="U161" s="114"/>
      <c r="V161" s="114"/>
      <c r="W161" s="114"/>
      <c r="X161" s="114"/>
      <c r="Y161" s="114"/>
      <c r="Z161" s="114"/>
      <c r="AA161" s="114"/>
      <c r="AB161" s="114"/>
      <c r="AC161" s="114"/>
      <c r="AD161" s="114"/>
      <c r="AE161" s="114"/>
      <c r="AF161" s="114"/>
      <c r="AG161" s="114"/>
      <c r="AH161" s="114"/>
      <c r="AI161" s="114"/>
      <c r="AJ161" s="114"/>
      <c r="AK161" s="114"/>
      <c r="AL161" s="114"/>
      <c r="AM161" s="114"/>
      <c r="AN161" s="114"/>
      <c r="AO161" s="114"/>
    </row>
    <row r="162" spans="2:41" s="198" customFormat="1" ht="12.75" customHeight="1">
      <c r="B162" s="2089" t="s">
        <v>125</v>
      </c>
      <c r="C162" s="2090"/>
      <c r="D162" s="2090"/>
      <c r="E162" s="2091"/>
      <c r="F162" s="89">
        <v>-4756.9610000000002</v>
      </c>
      <c r="G162" s="177">
        <v>-2143.9029999999998</v>
      </c>
      <c r="H162" s="91">
        <v>-551.21699999999998</v>
      </c>
      <c r="I162" s="92">
        <v>-7452.0810000000001</v>
      </c>
      <c r="J162" s="203">
        <v>-5022.3310000000001</v>
      </c>
      <c r="K162" s="204">
        <v>-2329.8180000000002</v>
      </c>
      <c r="L162" s="205">
        <v>-512.21299999999997</v>
      </c>
      <c r="M162" s="36">
        <v>-7864.3620000000001</v>
      </c>
      <c r="N162" s="18"/>
      <c r="O162" s="114"/>
      <c r="P162" s="114"/>
      <c r="Q162" s="114"/>
      <c r="R162" s="114"/>
      <c r="S162" s="114"/>
      <c r="T162" s="114"/>
      <c r="U162" s="114"/>
      <c r="V162" s="114"/>
      <c r="W162" s="114"/>
      <c r="X162" s="114"/>
      <c r="Y162" s="114"/>
      <c r="Z162" s="114"/>
      <c r="AA162" s="114"/>
      <c r="AB162" s="114"/>
      <c r="AC162" s="114"/>
      <c r="AD162" s="114"/>
      <c r="AE162" s="114"/>
      <c r="AF162" s="114"/>
      <c r="AG162" s="114"/>
      <c r="AH162" s="114"/>
      <c r="AI162" s="114"/>
      <c r="AJ162" s="114"/>
      <c r="AK162" s="114"/>
      <c r="AL162" s="114"/>
      <c r="AM162" s="114"/>
      <c r="AN162" s="114"/>
      <c r="AO162" s="114"/>
    </row>
    <row r="163" spans="2:41" s="198" customFormat="1" ht="12.75" customHeight="1" thickBot="1">
      <c r="B163" s="2125" t="s">
        <v>126</v>
      </c>
      <c r="C163" s="2126"/>
      <c r="D163" s="2126"/>
      <c r="E163" s="2127"/>
      <c r="F163" s="186">
        <v>0</v>
      </c>
      <c r="G163" s="187">
        <v>-14.005000000000001</v>
      </c>
      <c r="H163" s="188">
        <v>0</v>
      </c>
      <c r="I163" s="189">
        <v>-14.005000000000001</v>
      </c>
      <c r="J163" s="206">
        <v>0</v>
      </c>
      <c r="K163" s="207">
        <v>-18.120999999999999</v>
      </c>
      <c r="L163" s="208">
        <v>0</v>
      </c>
      <c r="M163" s="44">
        <v>-18.120999999999999</v>
      </c>
      <c r="N163" s="18"/>
      <c r="O163" s="114"/>
      <c r="P163" s="114"/>
      <c r="Q163" s="114"/>
      <c r="R163" s="114"/>
      <c r="S163" s="114"/>
      <c r="T163" s="114"/>
      <c r="U163" s="114"/>
      <c r="V163" s="114"/>
      <c r="W163" s="114"/>
      <c r="X163" s="114"/>
      <c r="Y163" s="114"/>
      <c r="Z163" s="114"/>
      <c r="AA163" s="114"/>
      <c r="AB163" s="114"/>
      <c r="AC163" s="114"/>
      <c r="AD163" s="114"/>
      <c r="AE163" s="114"/>
      <c r="AF163" s="114"/>
      <c r="AG163" s="114"/>
      <c r="AH163" s="114"/>
      <c r="AI163" s="114"/>
      <c r="AJ163" s="114"/>
      <c r="AK163" s="114"/>
      <c r="AL163" s="114"/>
      <c r="AM163" s="114"/>
      <c r="AN163" s="114"/>
      <c r="AO163" s="114"/>
    </row>
    <row r="164" spans="2:41" s="190" customFormat="1" ht="12.75" customHeight="1" thickBot="1">
      <c r="B164" s="2156" t="s">
        <v>127</v>
      </c>
      <c r="C164" s="2157"/>
      <c r="D164" s="2157"/>
      <c r="E164" s="2158"/>
      <c r="F164" s="209">
        <v>4.1959999999999997</v>
      </c>
      <c r="G164" s="210">
        <v>0</v>
      </c>
      <c r="H164" s="211">
        <v>0</v>
      </c>
      <c r="I164" s="212">
        <v>4.1959999999999997</v>
      </c>
      <c r="J164" s="213">
        <v>0</v>
      </c>
      <c r="K164" s="15">
        <v>0</v>
      </c>
      <c r="L164" s="16">
        <v>0</v>
      </c>
      <c r="M164" s="17">
        <v>0</v>
      </c>
      <c r="N164" s="18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  <c r="AC164" s="104"/>
      <c r="AD164" s="104"/>
      <c r="AE164" s="104"/>
      <c r="AF164" s="104"/>
      <c r="AG164" s="104"/>
      <c r="AH164" s="104"/>
      <c r="AI164" s="104"/>
      <c r="AJ164" s="104"/>
      <c r="AK164" s="104"/>
      <c r="AL164" s="104"/>
      <c r="AM164" s="104"/>
      <c r="AN164" s="104"/>
      <c r="AO164" s="104"/>
    </row>
    <row r="165" spans="2:41" s="198" customFormat="1" ht="27" customHeight="1">
      <c r="B165" s="2159" t="s">
        <v>128</v>
      </c>
      <c r="C165" s="2160"/>
      <c r="D165" s="2160"/>
      <c r="E165" s="2161"/>
      <c r="F165" s="214">
        <v>4.726</v>
      </c>
      <c r="G165" s="215">
        <v>0</v>
      </c>
      <c r="H165" s="193">
        <v>0.17100000000000001</v>
      </c>
      <c r="I165" s="216">
        <v>4.8970000000000002</v>
      </c>
      <c r="J165" s="217">
        <v>0</v>
      </c>
      <c r="K165" s="196">
        <v>0</v>
      </c>
      <c r="L165" s="197">
        <v>0.17100000000000001</v>
      </c>
      <c r="M165" s="28">
        <v>0.17100000000000001</v>
      </c>
      <c r="N165" s="18"/>
      <c r="O165" s="114"/>
      <c r="P165" s="114"/>
      <c r="Q165" s="114"/>
      <c r="R165" s="114"/>
      <c r="S165" s="114"/>
      <c r="T165" s="114"/>
      <c r="U165" s="114"/>
      <c r="V165" s="114"/>
      <c r="W165" s="114"/>
      <c r="X165" s="114"/>
      <c r="Y165" s="114"/>
      <c r="Z165" s="114"/>
      <c r="AA165" s="114"/>
      <c r="AB165" s="114"/>
      <c r="AC165" s="114"/>
      <c r="AD165" s="114"/>
      <c r="AE165" s="114"/>
      <c r="AF165" s="114"/>
      <c r="AG165" s="114"/>
      <c r="AH165" s="114"/>
      <c r="AI165" s="114"/>
      <c r="AJ165" s="114"/>
      <c r="AK165" s="114"/>
      <c r="AL165" s="114"/>
      <c r="AM165" s="114"/>
      <c r="AN165" s="114"/>
      <c r="AO165" s="114"/>
    </row>
    <row r="166" spans="2:41" s="198" customFormat="1" ht="30" customHeight="1" thickBot="1">
      <c r="B166" s="2153" t="s">
        <v>129</v>
      </c>
      <c r="C166" s="2154"/>
      <c r="D166" s="2154"/>
      <c r="E166" s="2155"/>
      <c r="F166" s="218">
        <v>-0.53</v>
      </c>
      <c r="G166" s="219">
        <v>0</v>
      </c>
      <c r="H166" s="220">
        <v>-0.17100000000000001</v>
      </c>
      <c r="I166" s="221">
        <v>-0.70099999999999996</v>
      </c>
      <c r="J166" s="222">
        <v>0</v>
      </c>
      <c r="K166" s="223">
        <v>0</v>
      </c>
      <c r="L166" s="224">
        <v>-0.17100000000000001</v>
      </c>
      <c r="M166" s="62">
        <v>-0.17100000000000001</v>
      </c>
      <c r="N166" s="18"/>
      <c r="O166" s="114"/>
      <c r="P166" s="114"/>
      <c r="Q166" s="114"/>
      <c r="R166" s="114"/>
      <c r="S166" s="114"/>
      <c r="T166" s="114"/>
      <c r="U166" s="114"/>
      <c r="V166" s="114"/>
      <c r="W166" s="114"/>
      <c r="X166" s="114"/>
      <c r="Y166" s="114"/>
      <c r="Z166" s="114"/>
      <c r="AA166" s="114"/>
      <c r="AB166" s="114"/>
      <c r="AC166" s="114"/>
      <c r="AD166" s="114"/>
      <c r="AE166" s="114"/>
      <c r="AF166" s="114"/>
      <c r="AG166" s="114"/>
      <c r="AH166" s="114"/>
      <c r="AI166" s="114"/>
      <c r="AJ166" s="114"/>
      <c r="AK166" s="114"/>
      <c r="AL166" s="114"/>
      <c r="AM166" s="114"/>
      <c r="AN166" s="114"/>
      <c r="AO166" s="114"/>
    </row>
    <row r="167" spans="2:41" s="190" customFormat="1" ht="16.149999999999999" customHeight="1" thickBot="1">
      <c r="B167" s="2099" t="s">
        <v>130</v>
      </c>
      <c r="C167" s="2100"/>
      <c r="D167" s="2100"/>
      <c r="E167" s="2101"/>
      <c r="F167" s="63">
        <v>-7.8010000000000002</v>
      </c>
      <c r="G167" s="64">
        <v>-1.629</v>
      </c>
      <c r="H167" s="65">
        <v>-1E-3</v>
      </c>
      <c r="I167" s="66">
        <v>-9.4309999999999992</v>
      </c>
      <c r="J167" s="14">
        <v>-9.9039999999999999</v>
      </c>
      <c r="K167" s="15">
        <v>-0.61499999999999999</v>
      </c>
      <c r="L167" s="16">
        <v>1E-3</v>
      </c>
      <c r="M167" s="17">
        <v>-10.518000000000001</v>
      </c>
      <c r="N167" s="18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104"/>
      <c r="AB167" s="104"/>
      <c r="AC167" s="104"/>
      <c r="AD167" s="104"/>
      <c r="AE167" s="104"/>
      <c r="AF167" s="104"/>
      <c r="AG167" s="104"/>
      <c r="AH167" s="104"/>
      <c r="AI167" s="104"/>
      <c r="AJ167" s="104"/>
      <c r="AK167" s="104"/>
      <c r="AL167" s="104"/>
      <c r="AM167" s="104"/>
      <c r="AN167" s="104"/>
      <c r="AO167" s="104"/>
    </row>
    <row r="168" spans="2:41" s="198" customFormat="1" ht="29.45" customHeight="1">
      <c r="B168" s="2143" t="s">
        <v>131</v>
      </c>
      <c r="C168" s="2144"/>
      <c r="D168" s="2144"/>
      <c r="E168" s="2145"/>
      <c r="F168" s="225">
        <v>26162.41</v>
      </c>
      <c r="G168" s="215">
        <v>3608.721</v>
      </c>
      <c r="H168" s="193">
        <v>34.889000000000003</v>
      </c>
      <c r="I168" s="194">
        <v>29806.02</v>
      </c>
      <c r="J168" s="195">
        <v>30501.666000000001</v>
      </c>
      <c r="K168" s="196">
        <v>4832.6469999999999</v>
      </c>
      <c r="L168" s="197">
        <v>35.017000000000003</v>
      </c>
      <c r="M168" s="28">
        <v>35369.33</v>
      </c>
      <c r="N168" s="18"/>
      <c r="O168" s="114"/>
      <c r="P168" s="114"/>
      <c r="Q168" s="114"/>
      <c r="R168" s="114"/>
      <c r="S168" s="114"/>
      <c r="T168" s="114"/>
      <c r="U168" s="114"/>
      <c r="V168" s="114"/>
      <c r="W168" s="114"/>
      <c r="X168" s="114"/>
      <c r="Y168" s="114"/>
      <c r="Z168" s="114"/>
      <c r="AA168" s="114"/>
      <c r="AB168" s="114"/>
      <c r="AC168" s="114"/>
      <c r="AD168" s="114"/>
      <c r="AE168" s="114"/>
      <c r="AF168" s="114"/>
      <c r="AG168" s="114"/>
      <c r="AH168" s="114"/>
      <c r="AI168" s="114"/>
      <c r="AJ168" s="114"/>
      <c r="AK168" s="114"/>
      <c r="AL168" s="114"/>
      <c r="AM168" s="114"/>
      <c r="AN168" s="114"/>
      <c r="AO168" s="114"/>
    </row>
    <row r="169" spans="2:41" s="198" customFormat="1" ht="26.25" customHeight="1">
      <c r="B169" s="2146" t="s">
        <v>132</v>
      </c>
      <c r="C169" s="2147"/>
      <c r="D169" s="2147"/>
      <c r="E169" s="2148"/>
      <c r="F169" s="199">
        <v>610.99900000000002</v>
      </c>
      <c r="G169" s="200">
        <v>287.31599999999997</v>
      </c>
      <c r="H169" s="201">
        <v>0</v>
      </c>
      <c r="I169" s="202">
        <v>898.31500000000005</v>
      </c>
      <c r="J169" s="203">
        <v>759.64099999999996</v>
      </c>
      <c r="K169" s="204">
        <v>235.667</v>
      </c>
      <c r="L169" s="205">
        <v>0</v>
      </c>
      <c r="M169" s="36">
        <v>995.30799999999999</v>
      </c>
      <c r="N169" s="18"/>
      <c r="O169" s="114"/>
      <c r="P169" s="114"/>
      <c r="Q169" s="114"/>
      <c r="R169" s="114"/>
      <c r="S169" s="114"/>
      <c r="T169" s="114"/>
      <c r="U169" s="114"/>
      <c r="V169" s="114"/>
      <c r="W169" s="114"/>
      <c r="X169" s="114"/>
      <c r="Y169" s="114"/>
      <c r="Z169" s="114"/>
      <c r="AA169" s="114"/>
      <c r="AB169" s="114"/>
      <c r="AC169" s="114"/>
      <c r="AD169" s="114"/>
      <c r="AE169" s="114"/>
      <c r="AF169" s="114"/>
      <c r="AG169" s="114"/>
      <c r="AH169" s="114"/>
      <c r="AI169" s="114"/>
      <c r="AJ169" s="114"/>
      <c r="AK169" s="114"/>
      <c r="AL169" s="114"/>
      <c r="AM169" s="114"/>
      <c r="AN169" s="114"/>
      <c r="AO169" s="114"/>
    </row>
    <row r="170" spans="2:41" s="198" customFormat="1" ht="13.9" customHeight="1">
      <c r="B170" s="2146" t="s">
        <v>133</v>
      </c>
      <c r="C170" s="2147"/>
      <c r="D170" s="2147"/>
      <c r="E170" s="2148"/>
      <c r="F170" s="199">
        <v>-26069.184000000001</v>
      </c>
      <c r="G170" s="200">
        <v>-3548.7890000000002</v>
      </c>
      <c r="H170" s="201">
        <v>-34.889000000000003</v>
      </c>
      <c r="I170" s="202">
        <v>-29652.862000000001</v>
      </c>
      <c r="J170" s="203">
        <v>-30508.258000000002</v>
      </c>
      <c r="K170" s="204">
        <v>-4771.2049999999999</v>
      </c>
      <c r="L170" s="205">
        <v>-35.015999999999998</v>
      </c>
      <c r="M170" s="36">
        <v>-35314.478999999999</v>
      </c>
      <c r="N170" s="18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</row>
    <row r="171" spans="2:41" s="198" customFormat="1" ht="26.25" customHeight="1">
      <c r="B171" s="2146" t="s">
        <v>134</v>
      </c>
      <c r="C171" s="2147"/>
      <c r="D171" s="2147"/>
      <c r="E171" s="2148"/>
      <c r="F171" s="199">
        <v>-611.00300000000004</v>
      </c>
      <c r="G171" s="200">
        <v>-348.87700000000001</v>
      </c>
      <c r="H171" s="201">
        <v>0</v>
      </c>
      <c r="I171" s="202">
        <v>-959.88</v>
      </c>
      <c r="J171" s="203">
        <v>-759.64800000000002</v>
      </c>
      <c r="K171" s="204">
        <v>-297.72399999999999</v>
      </c>
      <c r="L171" s="205">
        <v>0</v>
      </c>
      <c r="M171" s="36">
        <v>-1057.3720000000001</v>
      </c>
      <c r="N171" s="18"/>
      <c r="O171" s="114"/>
      <c r="P171" s="114"/>
      <c r="Q171" s="114"/>
      <c r="R171" s="114"/>
      <c r="S171" s="114"/>
      <c r="T171" s="114"/>
      <c r="U171" s="114"/>
      <c r="V171" s="114"/>
      <c r="W171" s="114"/>
      <c r="X171" s="114"/>
      <c r="Y171" s="114"/>
      <c r="Z171" s="114"/>
      <c r="AA171" s="114"/>
      <c r="AB171" s="114"/>
      <c r="AC171" s="114"/>
      <c r="AD171" s="114"/>
      <c r="AE171" s="114"/>
      <c r="AF171" s="114"/>
      <c r="AG171" s="114"/>
      <c r="AH171" s="114"/>
      <c r="AI171" s="114"/>
      <c r="AJ171" s="114"/>
      <c r="AK171" s="114"/>
      <c r="AL171" s="114"/>
      <c r="AM171" s="114"/>
      <c r="AN171" s="114"/>
      <c r="AO171" s="114"/>
    </row>
    <row r="172" spans="2:41" s="198" customFormat="1" ht="29.45" customHeight="1">
      <c r="B172" s="2150" t="s">
        <v>135</v>
      </c>
      <c r="C172" s="2151"/>
      <c r="D172" s="2151"/>
      <c r="E172" s="2152"/>
      <c r="F172" s="226">
        <v>48.645000000000003</v>
      </c>
      <c r="G172" s="227">
        <v>126.797</v>
      </c>
      <c r="H172" s="228">
        <v>0.21299999999999999</v>
      </c>
      <c r="I172" s="229">
        <v>175.655</v>
      </c>
      <c r="J172" s="203">
        <v>50.356999999999999</v>
      </c>
      <c r="K172" s="204">
        <v>125.694</v>
      </c>
      <c r="L172" s="205">
        <v>0.28699999999999998</v>
      </c>
      <c r="M172" s="36">
        <v>176.33799999999999</v>
      </c>
      <c r="N172" s="18"/>
      <c r="O172" s="114"/>
      <c r="P172" s="114"/>
      <c r="Q172" s="114"/>
      <c r="R172" s="114"/>
      <c r="S172" s="114"/>
      <c r="T172" s="114"/>
      <c r="U172" s="114"/>
      <c r="V172" s="114"/>
      <c r="W172" s="114"/>
      <c r="X172" s="114"/>
      <c r="Y172" s="114"/>
      <c r="Z172" s="114"/>
      <c r="AA172" s="114"/>
      <c r="AB172" s="114"/>
      <c r="AC172" s="114"/>
      <c r="AD172" s="114"/>
      <c r="AE172" s="114"/>
      <c r="AF172" s="114"/>
      <c r="AG172" s="114"/>
      <c r="AH172" s="114"/>
      <c r="AI172" s="114"/>
      <c r="AJ172" s="114"/>
      <c r="AK172" s="114"/>
      <c r="AL172" s="114"/>
      <c r="AM172" s="114"/>
      <c r="AN172" s="114"/>
      <c r="AO172" s="114"/>
    </row>
    <row r="173" spans="2:41" s="198" customFormat="1" ht="26.25" customHeight="1" thickBot="1">
      <c r="B173" s="2153" t="s">
        <v>136</v>
      </c>
      <c r="C173" s="2154"/>
      <c r="D173" s="2154"/>
      <c r="E173" s="2155"/>
      <c r="F173" s="226">
        <v>-149.66800000000001</v>
      </c>
      <c r="G173" s="227">
        <v>-126.797</v>
      </c>
      <c r="H173" s="228">
        <v>-0.214</v>
      </c>
      <c r="I173" s="229">
        <v>-276.67899999999997</v>
      </c>
      <c r="J173" s="203">
        <v>-53.661999999999999</v>
      </c>
      <c r="K173" s="204">
        <v>-125.694</v>
      </c>
      <c r="L173" s="205">
        <v>-0.28699999999999998</v>
      </c>
      <c r="M173" s="44">
        <v>-179.643</v>
      </c>
      <c r="N173" s="18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</row>
    <row r="174" spans="2:41" s="19" customFormat="1" ht="16.149999999999999" customHeight="1" thickBot="1">
      <c r="B174" s="2064" t="s">
        <v>137</v>
      </c>
      <c r="C174" s="2065"/>
      <c r="D174" s="2065"/>
      <c r="E174" s="2066"/>
      <c r="F174" s="63">
        <v>273460.60100000002</v>
      </c>
      <c r="G174" s="64">
        <v>111789.47500000001</v>
      </c>
      <c r="H174" s="65">
        <v>15031.13</v>
      </c>
      <c r="I174" s="66">
        <v>400281.20600000001</v>
      </c>
      <c r="J174" s="14">
        <v>284474.34499999997</v>
      </c>
      <c r="K174" s="15">
        <v>123705.216</v>
      </c>
      <c r="L174" s="16">
        <v>15488.087</v>
      </c>
      <c r="M174" s="17">
        <v>423667.64799999999</v>
      </c>
      <c r="N174" s="18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  <c r="AA174" s="104"/>
      <c r="AB174" s="104"/>
      <c r="AC174" s="104"/>
      <c r="AD174" s="104"/>
      <c r="AE174" s="104"/>
      <c r="AF174" s="104"/>
      <c r="AG174" s="104"/>
      <c r="AH174" s="104"/>
      <c r="AI174" s="104"/>
      <c r="AJ174" s="104"/>
      <c r="AK174" s="104"/>
      <c r="AL174" s="104"/>
      <c r="AM174" s="104"/>
      <c r="AN174" s="104"/>
      <c r="AO174" s="104"/>
    </row>
    <row r="175" spans="2:41">
      <c r="O175" s="114"/>
      <c r="P175" s="114"/>
      <c r="Q175" s="114"/>
      <c r="R175" s="114"/>
      <c r="S175" s="114"/>
      <c r="T175" s="114"/>
      <c r="U175" s="114"/>
      <c r="V175" s="114"/>
      <c r="W175" s="114"/>
      <c r="X175" s="114"/>
      <c r="Y175" s="114"/>
      <c r="Z175" s="114"/>
      <c r="AA175" s="114"/>
      <c r="AB175" s="114"/>
      <c r="AC175" s="114"/>
      <c r="AD175" s="114"/>
      <c r="AE175" s="114"/>
      <c r="AF175" s="114"/>
      <c r="AG175" s="114"/>
      <c r="AH175" s="114"/>
      <c r="AI175" s="114"/>
      <c r="AJ175" s="114"/>
      <c r="AK175" s="114"/>
      <c r="AL175" s="114"/>
      <c r="AM175" s="114"/>
      <c r="AN175" s="114"/>
      <c r="AO175" s="114"/>
    </row>
    <row r="176" spans="2:41">
      <c r="B176" s="2149" t="s">
        <v>138</v>
      </c>
      <c r="C176" s="2149"/>
      <c r="D176" s="2149"/>
      <c r="E176" s="2149"/>
      <c r="F176" s="230"/>
      <c r="G176" s="230"/>
      <c r="H176" s="230"/>
      <c r="I176" s="230"/>
      <c r="J176" s="231"/>
      <c r="K176" s="231"/>
      <c r="L176" s="231"/>
      <c r="M176" s="231"/>
      <c r="O176" s="114"/>
      <c r="P176" s="114"/>
      <c r="Q176" s="114"/>
      <c r="R176" s="114"/>
      <c r="S176" s="114"/>
      <c r="T176" s="114"/>
      <c r="U176" s="114"/>
      <c r="V176" s="114"/>
      <c r="W176" s="114"/>
      <c r="X176" s="114"/>
      <c r="Y176" s="114"/>
      <c r="Z176" s="114"/>
      <c r="AA176" s="114"/>
      <c r="AB176" s="114"/>
      <c r="AC176" s="114"/>
      <c r="AD176" s="114"/>
      <c r="AE176" s="114"/>
      <c r="AF176" s="114"/>
      <c r="AG176" s="114"/>
      <c r="AH176" s="114"/>
      <c r="AI176" s="114"/>
      <c r="AJ176" s="114"/>
      <c r="AK176" s="114"/>
      <c r="AL176" s="114"/>
      <c r="AM176" s="114"/>
      <c r="AN176" s="114"/>
      <c r="AO176" s="114"/>
    </row>
    <row r="177" spans="2:41">
      <c r="J177" s="232"/>
      <c r="K177" s="232"/>
      <c r="L177" s="232"/>
      <c r="M177" s="232"/>
      <c r="O177" s="114"/>
      <c r="P177" s="114"/>
      <c r="Q177" s="114"/>
      <c r="R177" s="114"/>
      <c r="S177" s="114"/>
      <c r="T177" s="114"/>
      <c r="U177" s="114"/>
      <c r="V177" s="114"/>
      <c r="W177" s="114"/>
      <c r="X177" s="114"/>
      <c r="Y177" s="114"/>
      <c r="Z177" s="114"/>
      <c r="AA177" s="114"/>
      <c r="AB177" s="114"/>
      <c r="AC177" s="114"/>
      <c r="AD177" s="114"/>
      <c r="AE177" s="114"/>
      <c r="AF177" s="114"/>
      <c r="AG177" s="114"/>
      <c r="AH177" s="114"/>
      <c r="AI177" s="114"/>
      <c r="AJ177" s="114"/>
      <c r="AK177" s="114"/>
      <c r="AL177" s="114"/>
      <c r="AM177" s="114"/>
      <c r="AN177" s="114"/>
      <c r="AO177" s="114"/>
    </row>
    <row r="178" spans="2:41">
      <c r="J178" s="9"/>
      <c r="K178" s="9"/>
      <c r="L178" s="9"/>
      <c r="M178" s="9"/>
      <c r="O178" s="114"/>
      <c r="P178" s="114"/>
      <c r="Q178" s="114"/>
      <c r="R178" s="114"/>
      <c r="S178" s="114"/>
      <c r="T178" s="114"/>
      <c r="U178" s="114"/>
      <c r="V178" s="114"/>
      <c r="W178" s="114"/>
      <c r="X178" s="114"/>
      <c r="Y178" s="114"/>
      <c r="Z178" s="114"/>
      <c r="AA178" s="114"/>
      <c r="AB178" s="114"/>
      <c r="AC178" s="114"/>
      <c r="AD178" s="114"/>
      <c r="AE178" s="114"/>
      <c r="AF178" s="114"/>
      <c r="AG178" s="114"/>
      <c r="AH178" s="114"/>
      <c r="AI178" s="114"/>
      <c r="AJ178" s="114"/>
      <c r="AK178" s="114"/>
      <c r="AL178" s="114"/>
      <c r="AM178" s="114"/>
      <c r="AN178" s="114"/>
      <c r="AO178" s="114"/>
    </row>
    <row r="179" spans="2:41" s="2" customFormat="1">
      <c r="B179" s="1"/>
      <c r="C179" s="1"/>
      <c r="D179" s="1"/>
      <c r="E179" s="1"/>
      <c r="F179" s="1"/>
      <c r="G179" s="1"/>
      <c r="H179" s="1"/>
      <c r="I179" s="1"/>
      <c r="J179" s="232"/>
      <c r="K179" s="232"/>
      <c r="L179" s="232"/>
      <c r="M179" s="232"/>
      <c r="O179" s="114"/>
      <c r="P179" s="114"/>
      <c r="Q179" s="114"/>
      <c r="R179" s="114"/>
      <c r="S179" s="114"/>
      <c r="T179" s="114"/>
    </row>
    <row r="180" spans="2:41" s="2" customFormat="1">
      <c r="B180" s="1"/>
      <c r="C180" s="1"/>
      <c r="D180" s="1"/>
      <c r="E180" s="1"/>
      <c r="F180" s="1"/>
      <c r="G180" s="1"/>
      <c r="H180" s="1"/>
      <c r="I180" s="1"/>
      <c r="O180" s="114"/>
      <c r="P180" s="114"/>
      <c r="Q180" s="114"/>
      <c r="R180" s="114"/>
      <c r="S180" s="114"/>
      <c r="T180" s="114"/>
    </row>
    <row r="182" spans="2:41" s="2" customFormat="1">
      <c r="B182" s="1"/>
      <c r="C182" s="1"/>
      <c r="D182" s="1"/>
      <c r="E182" s="1"/>
      <c r="F182" s="1"/>
      <c r="G182" s="1"/>
      <c r="H182" s="1"/>
      <c r="I182" s="1"/>
      <c r="J182" s="9"/>
      <c r="K182" s="9"/>
      <c r="L182" s="9"/>
      <c r="M182" s="9"/>
      <c r="O182" s="1"/>
      <c r="P182" s="1"/>
      <c r="Q182" s="1"/>
      <c r="R182" s="1"/>
      <c r="S182" s="1"/>
      <c r="T182" s="1"/>
    </row>
    <row r="183" spans="2:41" s="2" customFormat="1">
      <c r="B183" s="1"/>
      <c r="C183" s="1"/>
      <c r="D183" s="1"/>
      <c r="E183" s="1"/>
      <c r="F183" s="1"/>
      <c r="G183" s="1"/>
      <c r="H183" s="1"/>
      <c r="I183" s="1"/>
      <c r="J183" s="9"/>
      <c r="K183" s="9"/>
      <c r="L183" s="9"/>
      <c r="M183" s="9"/>
      <c r="O183" s="1"/>
      <c r="P183" s="1"/>
      <c r="Q183" s="1"/>
      <c r="R183" s="1"/>
      <c r="S183" s="1"/>
      <c r="T183" s="1"/>
    </row>
    <row r="185" spans="2:41" s="2" customFormat="1">
      <c r="B185" s="1"/>
      <c r="C185" s="1"/>
      <c r="D185" s="1"/>
      <c r="E185" s="1"/>
      <c r="F185" s="1"/>
      <c r="G185" s="1"/>
      <c r="H185" s="1"/>
      <c r="I185" s="1"/>
      <c r="J185" s="9"/>
      <c r="K185" s="9"/>
      <c r="L185" s="9"/>
      <c r="M185" s="9"/>
      <c r="O185" s="1"/>
      <c r="P185" s="1"/>
      <c r="Q185" s="1"/>
      <c r="R185" s="1"/>
      <c r="S185" s="1"/>
      <c r="T185" s="1"/>
    </row>
  </sheetData>
  <mergeCells count="174">
    <mergeCell ref="B176:E176"/>
    <mergeCell ref="B169:E169"/>
    <mergeCell ref="B170:E170"/>
    <mergeCell ref="B171:E171"/>
    <mergeCell ref="B172:E172"/>
    <mergeCell ref="B173:E173"/>
    <mergeCell ref="B174:E174"/>
    <mergeCell ref="B163:E163"/>
    <mergeCell ref="B164:E164"/>
    <mergeCell ref="B165:E165"/>
    <mergeCell ref="B166:E166"/>
    <mergeCell ref="B167:E167"/>
    <mergeCell ref="B168:E168"/>
    <mergeCell ref="B157:E157"/>
    <mergeCell ref="B158:E158"/>
    <mergeCell ref="B159:E159"/>
    <mergeCell ref="B160:E160"/>
    <mergeCell ref="B161:E161"/>
    <mergeCell ref="B162:E162"/>
    <mergeCell ref="B151:E151"/>
    <mergeCell ref="B152:E152"/>
    <mergeCell ref="B153:E153"/>
    <mergeCell ref="B154:E154"/>
    <mergeCell ref="B155:E155"/>
    <mergeCell ref="B156:E156"/>
    <mergeCell ref="B145:E145"/>
    <mergeCell ref="B146:E146"/>
    <mergeCell ref="B147:E147"/>
    <mergeCell ref="B148:E148"/>
    <mergeCell ref="B149:E149"/>
    <mergeCell ref="B150:E150"/>
    <mergeCell ref="B138:E138"/>
    <mergeCell ref="B139:E139"/>
    <mergeCell ref="B140:E140"/>
    <mergeCell ref="B141:E141"/>
    <mergeCell ref="B142:E142"/>
    <mergeCell ref="B144:E144"/>
    <mergeCell ref="B143:E143"/>
    <mergeCell ref="B131:E131"/>
    <mergeCell ref="B132:E132"/>
    <mergeCell ref="B133:E133"/>
    <mergeCell ref="B134:E134"/>
    <mergeCell ref="B136:E136"/>
    <mergeCell ref="B137:E137"/>
    <mergeCell ref="B124:E124"/>
    <mergeCell ref="B125:E125"/>
    <mergeCell ref="B126:E126"/>
    <mergeCell ref="B127:E127"/>
    <mergeCell ref="B128:E128"/>
    <mergeCell ref="B129:E129"/>
    <mergeCell ref="B130:E130"/>
    <mergeCell ref="B135:E135"/>
    <mergeCell ref="B113:E113"/>
    <mergeCell ref="C114:E114"/>
    <mergeCell ref="B120:E120"/>
    <mergeCell ref="C121:E121"/>
    <mergeCell ref="C122:E122"/>
    <mergeCell ref="B123:E123"/>
    <mergeCell ref="C107:E107"/>
    <mergeCell ref="C108:E108"/>
    <mergeCell ref="B109:E109"/>
    <mergeCell ref="C110:E110"/>
    <mergeCell ref="C111:E111"/>
    <mergeCell ref="C112:E112"/>
    <mergeCell ref="B117:E117"/>
    <mergeCell ref="C118:E118"/>
    <mergeCell ref="C119:E119"/>
    <mergeCell ref="C100:E100"/>
    <mergeCell ref="C101:E101"/>
    <mergeCell ref="C102:E102"/>
    <mergeCell ref="B103:E103"/>
    <mergeCell ref="C104:E104"/>
    <mergeCell ref="B106:E106"/>
    <mergeCell ref="C94:E94"/>
    <mergeCell ref="B95:E95"/>
    <mergeCell ref="C96:E96"/>
    <mergeCell ref="C97:E97"/>
    <mergeCell ref="C98:E98"/>
    <mergeCell ref="B99:E99"/>
    <mergeCell ref="B88:E88"/>
    <mergeCell ref="C89:E89"/>
    <mergeCell ref="C90:E90"/>
    <mergeCell ref="C91:E91"/>
    <mergeCell ref="B92:E92"/>
    <mergeCell ref="C93:E93"/>
    <mergeCell ref="C82:E82"/>
    <mergeCell ref="C83:E83"/>
    <mergeCell ref="B84:E84"/>
    <mergeCell ref="C85:E85"/>
    <mergeCell ref="C86:E86"/>
    <mergeCell ref="C87:E87"/>
    <mergeCell ref="C77:E77"/>
    <mergeCell ref="C78:E78"/>
    <mergeCell ref="C79:E79"/>
    <mergeCell ref="B80:E80"/>
    <mergeCell ref="C81:E81"/>
    <mergeCell ref="B67:E67"/>
    <mergeCell ref="C68:E68"/>
    <mergeCell ref="B72:E72"/>
    <mergeCell ref="C73:E73"/>
    <mergeCell ref="C74:E74"/>
    <mergeCell ref="B75:E75"/>
    <mergeCell ref="C45:E45"/>
    <mergeCell ref="B46:E46"/>
    <mergeCell ref="C47:E47"/>
    <mergeCell ref="B48:E48"/>
    <mergeCell ref="C49:E49"/>
    <mergeCell ref="C39:E39"/>
    <mergeCell ref="B40:E40"/>
    <mergeCell ref="C41:E41"/>
    <mergeCell ref="C42:E42"/>
    <mergeCell ref="B43:E43"/>
    <mergeCell ref="C44:E44"/>
    <mergeCell ref="B33:E33"/>
    <mergeCell ref="B34:E34"/>
    <mergeCell ref="B35:E35"/>
    <mergeCell ref="B36:E36"/>
    <mergeCell ref="B37:E37"/>
    <mergeCell ref="C38:E38"/>
    <mergeCell ref="B26:E26"/>
    <mergeCell ref="B27:E27"/>
    <mergeCell ref="B28:E28"/>
    <mergeCell ref="B30:E30"/>
    <mergeCell ref="B31:E31"/>
    <mergeCell ref="B32:E32"/>
    <mergeCell ref="B29:E29"/>
    <mergeCell ref="B20:E20"/>
    <mergeCell ref="B21:E21"/>
    <mergeCell ref="B22:E22"/>
    <mergeCell ref="B23:E23"/>
    <mergeCell ref="B24:E24"/>
    <mergeCell ref="B25:E25"/>
    <mergeCell ref="B14:E14"/>
    <mergeCell ref="B15:E15"/>
    <mergeCell ref="B16:E16"/>
    <mergeCell ref="B17:E17"/>
    <mergeCell ref="B18:E18"/>
    <mergeCell ref="B19:E19"/>
    <mergeCell ref="B8:E8"/>
    <mergeCell ref="B9:E9"/>
    <mergeCell ref="B10:E10"/>
    <mergeCell ref="B11:E11"/>
    <mergeCell ref="B12:E12"/>
    <mergeCell ref="B13:E13"/>
    <mergeCell ref="C2:M2"/>
    <mergeCell ref="L4:M4"/>
    <mergeCell ref="B5:E6"/>
    <mergeCell ref="F5:I5"/>
    <mergeCell ref="J5:M5"/>
    <mergeCell ref="B7:E7"/>
    <mergeCell ref="C50:E50"/>
    <mergeCell ref="B56:E56"/>
    <mergeCell ref="C57:E57"/>
    <mergeCell ref="C58:E58"/>
    <mergeCell ref="B70:E70"/>
    <mergeCell ref="C71:E71"/>
    <mergeCell ref="C105:E105"/>
    <mergeCell ref="C115:E115"/>
    <mergeCell ref="C116:E116"/>
    <mergeCell ref="C69:E69"/>
    <mergeCell ref="C61:E61"/>
    <mergeCell ref="C62:E62"/>
    <mergeCell ref="B63:E63"/>
    <mergeCell ref="C64:E64"/>
    <mergeCell ref="C65:E65"/>
    <mergeCell ref="C66:E66"/>
    <mergeCell ref="C51:E51"/>
    <mergeCell ref="B52:E52"/>
    <mergeCell ref="C53:E53"/>
    <mergeCell ref="C55:E55"/>
    <mergeCell ref="B59:E59"/>
    <mergeCell ref="C60:E60"/>
    <mergeCell ref="C54:E54"/>
    <mergeCell ref="B76:E76"/>
  </mergeCells>
  <printOptions horizontalCentered="1"/>
  <pageMargins left="0.7" right="0.7" top="0.75" bottom="0.75" header="0.3" footer="0.3"/>
  <pageSetup paperSize="9" scale="53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7"/>
  <sheetViews>
    <sheetView zoomScale="90" zoomScaleNormal="90" workbookViewId="0"/>
  </sheetViews>
  <sheetFormatPr defaultColWidth="9.140625" defaultRowHeight="12.75"/>
  <cols>
    <col min="1" max="1" width="9.85546875" style="731" customWidth="1"/>
    <col min="2" max="2" width="20.7109375" style="731" customWidth="1"/>
    <col min="3" max="3" width="37.42578125" style="731" customWidth="1"/>
    <col min="4" max="4" width="19.5703125" style="731" bestFit="1" customWidth="1"/>
    <col min="5" max="5" width="19.5703125" style="731" customWidth="1"/>
    <col min="6" max="6" width="14.42578125" style="731" customWidth="1"/>
    <col min="7" max="7" width="21.5703125" style="731" bestFit="1" customWidth="1"/>
    <col min="8" max="8" width="18.85546875" style="731" customWidth="1"/>
    <col min="9" max="11" width="9.140625" style="731"/>
    <col min="12" max="12" width="11.28515625" style="731" bestFit="1" customWidth="1"/>
    <col min="13" max="16384" width="9.140625" style="731"/>
  </cols>
  <sheetData>
    <row r="2" spans="1:13">
      <c r="G2" s="804"/>
      <c r="H2" s="1158" t="s">
        <v>316</v>
      </c>
    </row>
    <row r="3" spans="1:13">
      <c r="H3" s="732"/>
    </row>
    <row r="4" spans="1:13" ht="14.25">
      <c r="B4" s="2340" t="s">
        <v>280</v>
      </c>
      <c r="C4" s="2340"/>
      <c r="D4" s="2340"/>
      <c r="E4" s="2340"/>
      <c r="F4" s="2340"/>
      <c r="G4" s="2340"/>
      <c r="H4" s="2340"/>
    </row>
    <row r="5" spans="1:13">
      <c r="H5" s="732"/>
    </row>
    <row r="6" spans="1:13" ht="13.5" thickBot="1">
      <c r="A6" s="733"/>
      <c r="B6" s="734"/>
      <c r="C6" s="734"/>
      <c r="D6" s="734"/>
      <c r="E6" s="734"/>
      <c r="F6" s="734"/>
      <c r="G6" s="734"/>
    </row>
    <row r="7" spans="1:13" ht="108" customHeight="1" thickBot="1">
      <c r="A7" s="733"/>
      <c r="B7" s="735" t="s">
        <v>281</v>
      </c>
      <c r="C7" s="735" t="s">
        <v>282</v>
      </c>
      <c r="D7" s="736" t="s">
        <v>369</v>
      </c>
      <c r="E7" s="736" t="s">
        <v>283</v>
      </c>
      <c r="F7" s="737" t="s">
        <v>284</v>
      </c>
      <c r="G7" s="735" t="s">
        <v>285</v>
      </c>
      <c r="H7" s="735" t="s">
        <v>286</v>
      </c>
      <c r="I7" s="738"/>
    </row>
    <row r="8" spans="1:13" ht="25.5">
      <c r="A8" s="733"/>
      <c r="B8" s="2341" t="s">
        <v>287</v>
      </c>
      <c r="C8" s="739" t="s">
        <v>288</v>
      </c>
      <c r="D8" s="740">
        <v>31407033</v>
      </c>
      <c r="E8" s="740">
        <v>26587226</v>
      </c>
      <c r="F8" s="741">
        <v>4819807</v>
      </c>
      <c r="G8" s="742">
        <v>0.181282808518647</v>
      </c>
      <c r="H8" s="743">
        <v>0.13357356290430483</v>
      </c>
      <c r="I8" s="744"/>
      <c r="L8" s="780"/>
      <c r="M8" s="1210"/>
    </row>
    <row r="9" spans="1:13" ht="15" customHeight="1">
      <c r="A9" s="733"/>
      <c r="B9" s="2342"/>
      <c r="C9" s="745" t="s">
        <v>289</v>
      </c>
      <c r="D9" s="746">
        <v>61267607</v>
      </c>
      <c r="E9" s="746">
        <v>52115970</v>
      </c>
      <c r="F9" s="741">
        <v>9151637</v>
      </c>
      <c r="G9" s="742">
        <v>0.175601394351866</v>
      </c>
      <c r="H9" s="743">
        <v>0.25362359125518175</v>
      </c>
      <c r="I9" s="744"/>
      <c r="L9" s="780"/>
      <c r="M9" s="1210"/>
    </row>
    <row r="10" spans="1:13" ht="15" customHeight="1">
      <c r="A10" s="733"/>
      <c r="B10" s="2342"/>
      <c r="C10" s="745" t="s">
        <v>290</v>
      </c>
      <c r="D10" s="746">
        <v>11689578</v>
      </c>
      <c r="E10" s="746">
        <v>10965757</v>
      </c>
      <c r="F10" s="741">
        <v>723821</v>
      </c>
      <c r="G10" s="742">
        <v>6.6007390096278803E-2</v>
      </c>
      <c r="H10" s="743">
        <v>2.0059589497039371E-2</v>
      </c>
      <c r="I10" s="744"/>
      <c r="L10" s="780"/>
      <c r="M10" s="1210"/>
    </row>
    <row r="11" spans="1:13" ht="15" customHeight="1">
      <c r="A11" s="733"/>
      <c r="B11" s="2342"/>
      <c r="C11" s="745" t="s">
        <v>291</v>
      </c>
      <c r="D11" s="746">
        <v>23913333</v>
      </c>
      <c r="E11" s="746">
        <v>23506603</v>
      </c>
      <c r="F11" s="741">
        <v>406730</v>
      </c>
      <c r="G11" s="742">
        <v>1.7302797856415069E-2</v>
      </c>
      <c r="H11" s="743">
        <v>1.1271898488895491E-2</v>
      </c>
      <c r="I11" s="744"/>
      <c r="L11" s="780"/>
      <c r="M11" s="1210"/>
    </row>
    <row r="12" spans="1:13" ht="15" customHeight="1">
      <c r="A12" s="733"/>
      <c r="B12" s="2342"/>
      <c r="C12" s="745" t="s">
        <v>292</v>
      </c>
      <c r="D12" s="746">
        <v>603710</v>
      </c>
      <c r="E12" s="746">
        <v>939973</v>
      </c>
      <c r="F12" s="741">
        <v>-336263</v>
      </c>
      <c r="G12" s="742">
        <v>-0.35773687116544839</v>
      </c>
      <c r="H12" s="743">
        <v>-9.3190136001068628E-3</v>
      </c>
      <c r="I12" s="744"/>
      <c r="L12" s="780"/>
      <c r="M12" s="1210"/>
    </row>
    <row r="13" spans="1:13" ht="15" customHeight="1">
      <c r="A13" s="733"/>
      <c r="B13" s="2342"/>
      <c r="C13" s="745" t="s">
        <v>293</v>
      </c>
      <c r="D13" s="746">
        <v>2555461</v>
      </c>
      <c r="E13" s="746">
        <v>2344837</v>
      </c>
      <c r="F13" s="741">
        <v>210624</v>
      </c>
      <c r="G13" s="742">
        <v>8.9824580557198649E-2</v>
      </c>
      <c r="H13" s="743">
        <v>5.8371213023999304E-3</v>
      </c>
      <c r="I13" s="744"/>
      <c r="L13" s="780"/>
      <c r="M13" s="1210"/>
    </row>
    <row r="14" spans="1:13" ht="15.75" customHeight="1" thickBot="1">
      <c r="A14" s="733"/>
      <c r="B14" s="2343"/>
      <c r="C14" s="747" t="s">
        <v>294</v>
      </c>
      <c r="D14" s="746">
        <v>2107743</v>
      </c>
      <c r="E14" s="746">
        <v>2290807</v>
      </c>
      <c r="F14" s="741">
        <v>-183064</v>
      </c>
      <c r="G14" s="742">
        <v>-7.9912450066723206E-2</v>
      </c>
      <c r="H14" s="743">
        <v>-5.0733381480863576E-3</v>
      </c>
      <c r="I14" s="744"/>
      <c r="L14" s="780"/>
      <c r="M14" s="1210"/>
    </row>
    <row r="15" spans="1:13" ht="15.6" customHeight="1" thickBot="1">
      <c r="A15" s="733"/>
      <c r="B15" s="2344" t="s">
        <v>295</v>
      </c>
      <c r="C15" s="2345"/>
      <c r="D15" s="748">
        <v>133544465</v>
      </c>
      <c r="E15" s="748">
        <v>118751173</v>
      </c>
      <c r="F15" s="748">
        <v>14793292</v>
      </c>
      <c r="G15" s="749">
        <v>0.12457385999883976</v>
      </c>
      <c r="H15" s="750">
        <v>0.40997341169962814</v>
      </c>
      <c r="I15" s="744"/>
      <c r="K15" s="751"/>
      <c r="L15" s="780"/>
      <c r="M15" s="1210"/>
    </row>
    <row r="16" spans="1:13" ht="16.5" customHeight="1">
      <c r="A16" s="733"/>
      <c r="B16" s="2341" t="s">
        <v>371</v>
      </c>
      <c r="C16" s="752" t="s">
        <v>296</v>
      </c>
      <c r="D16" s="753">
        <v>5282157</v>
      </c>
      <c r="E16" s="753">
        <v>5130996</v>
      </c>
      <c r="F16" s="740">
        <v>151161</v>
      </c>
      <c r="G16" s="742">
        <v>2.9460362081747873E-2</v>
      </c>
      <c r="H16" s="754">
        <v>4.1891954059939795E-3</v>
      </c>
      <c r="I16" s="744"/>
      <c r="K16" s="751"/>
    </row>
    <row r="17" spans="1:9" ht="15" customHeight="1">
      <c r="A17" s="733"/>
      <c r="B17" s="2342"/>
      <c r="C17" s="755" t="s">
        <v>297</v>
      </c>
      <c r="D17" s="753">
        <v>50291189</v>
      </c>
      <c r="E17" s="753">
        <v>49859247</v>
      </c>
      <c r="F17" s="746">
        <v>431942</v>
      </c>
      <c r="G17" s="742">
        <v>8.6632275052208468E-3</v>
      </c>
      <c r="H17" s="743">
        <v>1.1970610422369868E-2</v>
      </c>
      <c r="I17" s="744"/>
    </row>
    <row r="18" spans="1:9" ht="15" customHeight="1">
      <c r="A18" s="733"/>
      <c r="B18" s="2342"/>
      <c r="C18" s="755" t="s">
        <v>298</v>
      </c>
      <c r="D18" s="753">
        <v>26772217</v>
      </c>
      <c r="E18" s="753">
        <v>24659025</v>
      </c>
      <c r="F18" s="746">
        <v>2113192</v>
      </c>
      <c r="G18" s="742">
        <v>8.569649448832628E-2</v>
      </c>
      <c r="H18" s="743">
        <v>5.8563877047540236E-2</v>
      </c>
      <c r="I18" s="744"/>
    </row>
    <row r="19" spans="1:9" ht="15" customHeight="1">
      <c r="A19" s="733"/>
      <c r="B19" s="2342"/>
      <c r="C19" s="755" t="s">
        <v>299</v>
      </c>
      <c r="D19" s="753">
        <v>63923572</v>
      </c>
      <c r="E19" s="753">
        <v>57303715</v>
      </c>
      <c r="F19" s="746">
        <v>6619857</v>
      </c>
      <c r="G19" s="742">
        <v>0.11552230077927757</v>
      </c>
      <c r="H19" s="743">
        <v>0.18345918942542777</v>
      </c>
      <c r="I19" s="744"/>
    </row>
    <row r="20" spans="1:9" ht="26.25" customHeight="1">
      <c r="A20" s="733"/>
      <c r="B20" s="2342"/>
      <c r="C20" s="756" t="s">
        <v>300</v>
      </c>
      <c r="D20" s="753">
        <v>15622275</v>
      </c>
      <c r="E20" s="753">
        <v>14024933</v>
      </c>
      <c r="F20" s="746">
        <v>1597342</v>
      </c>
      <c r="G20" s="742">
        <v>0.11389302180623607</v>
      </c>
      <c r="H20" s="743">
        <v>4.4267885024584619E-2</v>
      </c>
      <c r="I20" s="744"/>
    </row>
    <row r="21" spans="1:9" ht="27" customHeight="1">
      <c r="A21" s="733"/>
      <c r="B21" s="2342"/>
      <c r="C21" s="756" t="s">
        <v>301</v>
      </c>
      <c r="D21" s="757">
        <v>4287635</v>
      </c>
      <c r="E21" s="757">
        <v>3480223</v>
      </c>
      <c r="F21" s="758">
        <v>807412</v>
      </c>
      <c r="G21" s="742">
        <v>0.232000075857208</v>
      </c>
      <c r="H21" s="759">
        <v>2.2376185928542489E-2</v>
      </c>
      <c r="I21" s="744"/>
    </row>
    <row r="22" spans="1:9" ht="39" customHeight="1">
      <c r="A22" s="733"/>
      <c r="B22" s="2342"/>
      <c r="C22" s="756" t="s">
        <v>302</v>
      </c>
      <c r="D22" s="757">
        <v>12701198</v>
      </c>
      <c r="E22" s="757">
        <v>11653815</v>
      </c>
      <c r="F22" s="758">
        <v>1047383</v>
      </c>
      <c r="G22" s="742">
        <v>8.9874689103954367E-2</v>
      </c>
      <c r="H22" s="759">
        <v>2.9026614351030967E-2</v>
      </c>
      <c r="I22" s="744"/>
    </row>
    <row r="23" spans="1:9" ht="15" customHeight="1" thickBot="1">
      <c r="A23" s="733"/>
      <c r="B23" s="2343"/>
      <c r="C23" s="760" t="s">
        <v>303</v>
      </c>
      <c r="D23" s="757">
        <v>19595555</v>
      </c>
      <c r="E23" s="757">
        <v>16594056</v>
      </c>
      <c r="F23" s="761">
        <v>3001499</v>
      </c>
      <c r="G23" s="762">
        <v>0.1808779601563355</v>
      </c>
      <c r="H23" s="763">
        <v>8.3181943900182742E-2</v>
      </c>
      <c r="I23" s="744"/>
    </row>
    <row r="24" spans="1:9" ht="16.5" customHeight="1" thickBot="1">
      <c r="A24" s="733"/>
      <c r="B24" s="2346" t="s">
        <v>372</v>
      </c>
      <c r="C24" s="2347"/>
      <c r="D24" s="764">
        <v>198475798</v>
      </c>
      <c r="E24" s="764">
        <v>182706010</v>
      </c>
      <c r="F24" s="764">
        <v>15769788</v>
      </c>
      <c r="G24" s="765">
        <v>8.631236596978939E-2</v>
      </c>
      <c r="H24" s="766">
        <v>0.43703550150567266</v>
      </c>
      <c r="I24" s="744"/>
    </row>
    <row r="25" spans="1:9" ht="18" customHeight="1" thickBot="1">
      <c r="A25" s="733"/>
      <c r="B25" s="2348" t="s">
        <v>304</v>
      </c>
      <c r="C25" s="2349"/>
      <c r="D25" s="764">
        <v>459658206</v>
      </c>
      <c r="E25" s="764">
        <v>423574666</v>
      </c>
      <c r="F25" s="764">
        <v>36083540</v>
      </c>
      <c r="G25" s="767">
        <v>8.5188144845282129E-2</v>
      </c>
      <c r="H25" s="766">
        <v>1</v>
      </c>
      <c r="I25" s="744"/>
    </row>
    <row r="26" spans="1:9" ht="30.6" customHeight="1">
      <c r="A26" s="733"/>
      <c r="B26" s="2339" t="s">
        <v>346</v>
      </c>
      <c r="C26" s="2339"/>
      <c r="D26" s="2339"/>
      <c r="E26" s="2339"/>
      <c r="F26" s="2339"/>
      <c r="G26" s="2339"/>
      <c r="H26" s="2339"/>
    </row>
    <row r="27" spans="1:9">
      <c r="A27" s="733"/>
      <c r="B27" s="768"/>
      <c r="C27" s="769"/>
      <c r="D27" s="770"/>
      <c r="E27" s="770"/>
      <c r="F27" s="771"/>
      <c r="G27" s="772"/>
      <c r="H27" s="769"/>
    </row>
    <row r="28" spans="1:9">
      <c r="A28" s="733"/>
      <c r="B28" s="768"/>
      <c r="C28" s="769"/>
      <c r="D28" s="770"/>
      <c r="E28" s="770"/>
      <c r="F28" s="771"/>
      <c r="G28" s="772"/>
      <c r="H28" s="773"/>
    </row>
    <row r="29" spans="1:9">
      <c r="A29" s="733"/>
      <c r="B29" s="768"/>
      <c r="C29" s="774"/>
      <c r="D29" s="775"/>
      <c r="E29" s="775"/>
      <c r="F29" s="776"/>
      <c r="G29" s="776"/>
      <c r="H29" s="771"/>
    </row>
    <row r="30" spans="1:9">
      <c r="A30" s="777"/>
      <c r="B30" s="733"/>
      <c r="C30" s="778"/>
      <c r="D30" s="779"/>
      <c r="E30" s="779"/>
      <c r="F30" s="780"/>
      <c r="G30" s="781"/>
      <c r="H30" s="772"/>
    </row>
    <row r="31" spans="1:9">
      <c r="A31" s="777"/>
      <c r="C31" s="782"/>
      <c r="D31" s="779"/>
      <c r="E31" s="779"/>
      <c r="F31" s="780"/>
      <c r="G31" s="781"/>
      <c r="H31" s="772"/>
    </row>
    <row r="32" spans="1:9">
      <c r="A32" s="777"/>
      <c r="B32" s="783"/>
      <c r="C32" s="784"/>
      <c r="D32" s="779"/>
      <c r="E32" s="779"/>
      <c r="F32" s="780"/>
      <c r="G32" s="781"/>
      <c r="H32" s="772"/>
    </row>
    <row r="33" spans="1:9">
      <c r="A33" s="777"/>
      <c r="C33" s="782"/>
      <c r="D33" s="779"/>
      <c r="E33" s="779"/>
      <c r="F33" s="780"/>
      <c r="G33" s="781"/>
      <c r="H33" s="772"/>
    </row>
    <row r="34" spans="1:9">
      <c r="A34" s="777"/>
      <c r="C34" s="782"/>
      <c r="D34" s="779"/>
      <c r="E34" s="779"/>
      <c r="F34" s="780"/>
      <c r="G34" s="781"/>
      <c r="H34" s="772"/>
    </row>
    <row r="35" spans="1:9">
      <c r="A35" s="777"/>
      <c r="C35" s="782"/>
      <c r="D35" s="779"/>
      <c r="E35" s="779"/>
      <c r="F35" s="780"/>
      <c r="G35" s="781"/>
      <c r="H35" s="772"/>
    </row>
    <row r="36" spans="1:9">
      <c r="A36" s="777"/>
      <c r="C36" s="782"/>
      <c r="D36" s="779"/>
      <c r="E36" s="779"/>
      <c r="F36" s="780"/>
      <c r="G36" s="781"/>
      <c r="H36" s="772"/>
    </row>
    <row r="37" spans="1:9">
      <c r="A37" s="777"/>
      <c r="B37" s="785"/>
      <c r="C37" s="786"/>
      <c r="D37" s="787"/>
      <c r="E37" s="787"/>
      <c r="F37" s="788"/>
      <c r="G37" s="789"/>
      <c r="H37" s="790"/>
      <c r="I37" s="785"/>
    </row>
    <row r="38" spans="1:9" s="785" customFormat="1">
      <c r="A38" s="777"/>
      <c r="B38" s="783"/>
      <c r="C38" s="784"/>
      <c r="D38" s="779"/>
      <c r="E38" s="779"/>
      <c r="F38" s="780"/>
      <c r="G38" s="781"/>
      <c r="H38" s="772"/>
      <c r="I38" s="731"/>
    </row>
    <row r="39" spans="1:9">
      <c r="A39" s="777"/>
      <c r="B39" s="783"/>
      <c r="C39" s="784"/>
      <c r="D39" s="779"/>
      <c r="E39" s="779"/>
      <c r="F39" s="780"/>
      <c r="G39" s="781"/>
      <c r="H39" s="772"/>
    </row>
    <row r="40" spans="1:9">
      <c r="A40" s="777"/>
      <c r="B40" s="783"/>
      <c r="C40" s="784"/>
      <c r="D40" s="779"/>
      <c r="E40" s="779"/>
      <c r="F40" s="780"/>
      <c r="G40" s="781"/>
      <c r="H40" s="791"/>
    </row>
    <row r="41" spans="1:9">
      <c r="A41" s="777"/>
      <c r="B41" s="783"/>
      <c r="C41" s="784"/>
      <c r="D41" s="779"/>
      <c r="E41" s="779"/>
      <c r="F41" s="780"/>
      <c r="G41" s="781"/>
      <c r="H41" s="791"/>
    </row>
    <row r="42" spans="1:9">
      <c r="A42" s="777"/>
      <c r="B42" s="792"/>
      <c r="C42" s="793"/>
      <c r="D42" s="779"/>
      <c r="E42" s="779"/>
      <c r="F42" s="780"/>
      <c r="G42" s="781"/>
      <c r="H42" s="791"/>
    </row>
    <row r="43" spans="1:9" ht="35.25" customHeight="1">
      <c r="A43" s="777"/>
      <c r="B43" s="783"/>
      <c r="C43" s="778"/>
      <c r="D43" s="779"/>
      <c r="E43" s="779"/>
      <c r="F43" s="780"/>
      <c r="G43" s="781"/>
      <c r="H43" s="791"/>
    </row>
    <row r="44" spans="1:9">
      <c r="A44" s="777"/>
      <c r="B44" s="792"/>
      <c r="C44" s="793"/>
      <c r="D44" s="779"/>
      <c r="E44" s="779"/>
      <c r="F44" s="780"/>
      <c r="G44" s="781"/>
      <c r="H44" s="791"/>
    </row>
    <row r="45" spans="1:9">
      <c r="A45" s="777"/>
      <c r="B45" s="783"/>
      <c r="C45" s="784"/>
      <c r="D45" s="779"/>
      <c r="E45" s="779"/>
      <c r="F45" s="780"/>
      <c r="G45" s="781"/>
      <c r="H45" s="791"/>
    </row>
    <row r="46" spans="1:9">
      <c r="A46" s="777"/>
      <c r="B46" s="794"/>
      <c r="C46" s="795"/>
      <c r="D46" s="796"/>
      <c r="E46" s="796"/>
      <c r="F46" s="788"/>
      <c r="G46" s="789"/>
      <c r="H46" s="797"/>
      <c r="I46" s="785"/>
    </row>
    <row r="47" spans="1:9" s="785" customFormat="1">
      <c r="A47" s="777"/>
      <c r="B47" s="798"/>
      <c r="C47" s="799"/>
      <c r="D47" s="796"/>
      <c r="E47" s="796"/>
      <c r="F47" s="788"/>
      <c r="G47" s="789"/>
      <c r="H47" s="797"/>
    </row>
    <row r="48" spans="1:9" s="785" customFormat="1">
      <c r="A48" s="777"/>
      <c r="B48" s="731"/>
      <c r="F48" s="780"/>
      <c r="G48" s="781"/>
      <c r="H48" s="791"/>
      <c r="I48" s="731"/>
    </row>
    <row r="49" spans="1:8">
      <c r="A49" s="777"/>
      <c r="C49" s="782"/>
      <c r="D49" s="780"/>
      <c r="E49" s="780"/>
      <c r="F49" s="780"/>
      <c r="G49" s="781"/>
      <c r="H49" s="791"/>
    </row>
    <row r="50" spans="1:8">
      <c r="A50" s="777"/>
      <c r="C50" s="782"/>
      <c r="D50" s="780"/>
      <c r="E50" s="780"/>
      <c r="F50" s="780"/>
      <c r="G50" s="781"/>
      <c r="H50" s="800"/>
    </row>
    <row r="51" spans="1:8">
      <c r="A51" s="777"/>
      <c r="C51" s="782"/>
      <c r="D51" s="780"/>
      <c r="E51" s="780"/>
      <c r="F51" s="780"/>
      <c r="G51" s="781"/>
      <c r="H51" s="800"/>
    </row>
    <row r="52" spans="1:8">
      <c r="A52" s="777"/>
      <c r="C52" s="801"/>
      <c r="D52" s="788"/>
      <c r="E52" s="788"/>
      <c r="F52" s="788"/>
      <c r="G52" s="789"/>
      <c r="H52" s="802"/>
    </row>
    <row r="53" spans="1:8">
      <c r="A53" s="777"/>
      <c r="B53" s="803"/>
      <c r="C53" s="788"/>
      <c r="D53" s="788"/>
      <c r="E53" s="788"/>
      <c r="F53" s="788"/>
      <c r="G53" s="789"/>
    </row>
    <row r="54" spans="1:8">
      <c r="A54" s="777"/>
      <c r="D54" s="780"/>
      <c r="E54" s="780"/>
    </row>
    <row r="55" spans="1:8">
      <c r="D55" s="780"/>
      <c r="E55" s="780"/>
    </row>
    <row r="56" spans="1:8">
      <c r="D56" s="780"/>
      <c r="E56" s="780"/>
    </row>
    <row r="57" spans="1:8">
      <c r="D57" s="780"/>
      <c r="E57" s="780"/>
    </row>
  </sheetData>
  <mergeCells count="7">
    <mergeCell ref="B26:H26"/>
    <mergeCell ref="B4:H4"/>
    <mergeCell ref="B8:B14"/>
    <mergeCell ref="B15:C15"/>
    <mergeCell ref="B16:B23"/>
    <mergeCell ref="B24:C24"/>
    <mergeCell ref="B25:C25"/>
  </mergeCells>
  <pageMargins left="0.70866141732283472" right="0.70866141732283472" top="0.94488188976377963" bottom="0.74803149606299213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39"/>
  <sheetViews>
    <sheetView zoomScaleNormal="100" workbookViewId="0"/>
  </sheetViews>
  <sheetFormatPr defaultColWidth="9.140625" defaultRowHeight="12.75"/>
  <cols>
    <col min="1" max="1" width="3.5703125" style="805" customWidth="1"/>
    <col min="2" max="2" width="11.5703125" style="805" customWidth="1"/>
    <col min="3" max="3" width="18.140625" style="806" customWidth="1"/>
    <col min="4" max="4" width="11" style="805" customWidth="1"/>
    <col min="5" max="5" width="11.42578125" style="805" customWidth="1"/>
    <col min="6" max="6" width="11" style="805" customWidth="1"/>
    <col min="7" max="11" width="10.7109375" style="805" customWidth="1"/>
    <col min="12" max="12" width="10.42578125" style="805" customWidth="1"/>
    <col min="13" max="13" width="10.7109375" style="805" customWidth="1"/>
    <col min="14" max="15" width="10.42578125" style="805" customWidth="1"/>
    <col min="16" max="19" width="10.7109375" style="805" customWidth="1"/>
    <col min="20" max="20" width="9.7109375" style="805" customWidth="1"/>
    <col min="21" max="21" width="10" style="805" customWidth="1"/>
    <col min="22" max="22" width="10.42578125" style="805" customWidth="1"/>
    <col min="23" max="26" width="9.140625" style="805"/>
    <col min="27" max="27" width="10.28515625" style="805" customWidth="1"/>
    <col min="28" max="16384" width="9.140625" style="805"/>
  </cols>
  <sheetData>
    <row r="2" spans="1:27" ht="14.45" customHeight="1">
      <c r="Z2" s="2356" t="s">
        <v>340</v>
      </c>
      <c r="AA2" s="2356"/>
    </row>
    <row r="3" spans="1:27" ht="15" customHeight="1">
      <c r="B3" s="2357" t="s">
        <v>305</v>
      </c>
      <c r="C3" s="2357"/>
      <c r="D3" s="2357"/>
      <c r="E3" s="2357"/>
      <c r="F3" s="2357"/>
      <c r="G3" s="2357"/>
      <c r="H3" s="2357"/>
      <c r="I3" s="2357"/>
      <c r="J3" s="2357"/>
      <c r="K3" s="2357"/>
      <c r="L3" s="2357"/>
      <c r="M3" s="2357"/>
      <c r="N3" s="2357"/>
      <c r="O3" s="2357"/>
      <c r="P3" s="2357"/>
      <c r="Q3" s="2357"/>
      <c r="R3" s="2357"/>
      <c r="S3" s="2357"/>
      <c r="T3" s="2357"/>
      <c r="U3" s="2357"/>
      <c r="V3" s="2357"/>
      <c r="W3" s="2357"/>
      <c r="X3" s="2357"/>
      <c r="Y3" s="2357"/>
      <c r="Z3" s="2357"/>
      <c r="AA3" s="2357"/>
    </row>
    <row r="4" spans="1:27" ht="15" customHeight="1" thickBot="1">
      <c r="B4" s="808"/>
      <c r="C4" s="808"/>
      <c r="D4" s="808"/>
      <c r="E4" s="808"/>
      <c r="F4" s="808"/>
      <c r="G4" s="809"/>
      <c r="H4" s="809"/>
      <c r="I4" s="809"/>
      <c r="J4" s="809"/>
      <c r="K4" s="809"/>
      <c r="T4" s="810"/>
      <c r="U4" s="810"/>
      <c r="V4" s="810"/>
      <c r="W4" s="810"/>
      <c r="X4" s="810"/>
      <c r="Y4" s="810"/>
      <c r="Z4" s="810"/>
      <c r="AA4" s="810"/>
    </row>
    <row r="5" spans="1:27" ht="18.75" customHeight="1" thickBot="1">
      <c r="A5" s="811"/>
      <c r="B5" s="2358" t="s">
        <v>242</v>
      </c>
      <c r="C5" s="2359"/>
      <c r="D5" s="2362" t="s">
        <v>306</v>
      </c>
      <c r="E5" s="2363"/>
      <c r="F5" s="2363"/>
      <c r="G5" s="2363"/>
      <c r="H5" s="2363"/>
      <c r="I5" s="2363"/>
      <c r="J5" s="2363"/>
      <c r="K5" s="2364"/>
      <c r="L5" s="2362" t="s">
        <v>307</v>
      </c>
      <c r="M5" s="2363"/>
      <c r="N5" s="2363"/>
      <c r="O5" s="2363"/>
      <c r="P5" s="2363"/>
      <c r="Q5" s="2363"/>
      <c r="R5" s="2363"/>
      <c r="S5" s="2364"/>
      <c r="T5" s="2363" t="s">
        <v>285</v>
      </c>
      <c r="U5" s="2363"/>
      <c r="V5" s="2363"/>
      <c r="W5" s="2363"/>
      <c r="X5" s="2363"/>
      <c r="Y5" s="2363"/>
      <c r="Z5" s="2363"/>
      <c r="AA5" s="2364"/>
    </row>
    <row r="6" spans="1:27" ht="17.25" customHeight="1" thickBot="1">
      <c r="A6" s="811"/>
      <c r="B6" s="2360"/>
      <c r="C6" s="2361"/>
      <c r="D6" s="812" t="s">
        <v>308</v>
      </c>
      <c r="E6" s="812" t="s">
        <v>309</v>
      </c>
      <c r="F6" s="812" t="s">
        <v>310</v>
      </c>
      <c r="G6" s="813" t="s">
        <v>311</v>
      </c>
      <c r="H6" s="813" t="s">
        <v>312</v>
      </c>
      <c r="I6" s="812" t="s">
        <v>233</v>
      </c>
      <c r="J6" s="812" t="s">
        <v>234</v>
      </c>
      <c r="K6" s="814" t="s">
        <v>364</v>
      </c>
      <c r="L6" s="812" t="s">
        <v>308</v>
      </c>
      <c r="M6" s="812" t="s">
        <v>309</v>
      </c>
      <c r="N6" s="812" t="s">
        <v>310</v>
      </c>
      <c r="O6" s="813" t="s">
        <v>311</v>
      </c>
      <c r="P6" s="813" t="s">
        <v>312</v>
      </c>
      <c r="Q6" s="812" t="s">
        <v>233</v>
      </c>
      <c r="R6" s="812" t="s">
        <v>234</v>
      </c>
      <c r="S6" s="814" t="s">
        <v>364</v>
      </c>
      <c r="T6" s="812" t="s">
        <v>308</v>
      </c>
      <c r="U6" s="812" t="s">
        <v>309</v>
      </c>
      <c r="V6" s="812" t="s">
        <v>310</v>
      </c>
      <c r="W6" s="813" t="s">
        <v>311</v>
      </c>
      <c r="X6" s="812" t="s">
        <v>312</v>
      </c>
      <c r="Y6" s="813" t="s">
        <v>233</v>
      </c>
      <c r="Z6" s="812" t="s">
        <v>234</v>
      </c>
      <c r="AA6" s="814" t="s">
        <v>364</v>
      </c>
    </row>
    <row r="7" spans="1:27" ht="28.5" customHeight="1">
      <c r="A7" s="811"/>
      <c r="B7" s="2353" t="s">
        <v>313</v>
      </c>
      <c r="C7" s="1057" t="s">
        <v>370</v>
      </c>
      <c r="D7" s="815">
        <v>100809</v>
      </c>
      <c r="E7" s="816">
        <v>105269.47373700001</v>
      </c>
      <c r="F7" s="815">
        <v>114261.49834000001</v>
      </c>
      <c r="G7" s="817">
        <v>124185.296</v>
      </c>
      <c r="H7" s="818">
        <v>129905.296</v>
      </c>
      <c r="I7" s="816">
        <v>135187.524</v>
      </c>
      <c r="J7" s="816">
        <v>146860.47399999999</v>
      </c>
      <c r="K7" s="819">
        <v>157242.28899999999</v>
      </c>
      <c r="L7" s="818">
        <v>24886</v>
      </c>
      <c r="M7" s="816">
        <v>4460.4737370000075</v>
      </c>
      <c r="N7" s="816">
        <v>8992.024602999998</v>
      </c>
      <c r="O7" s="816">
        <v>9923.7976599999965</v>
      </c>
      <c r="P7" s="816">
        <v>5720</v>
      </c>
      <c r="Q7" s="816">
        <v>5282.2280000000028</v>
      </c>
      <c r="R7" s="816">
        <v>11672.949999999983</v>
      </c>
      <c r="S7" s="819">
        <v>10381.815000000002</v>
      </c>
      <c r="T7" s="820">
        <v>0.32777946076946379</v>
      </c>
      <c r="U7" s="820">
        <v>6.7321808394711538E-2</v>
      </c>
      <c r="V7" s="820">
        <v>8.5419108539149941E-2</v>
      </c>
      <c r="W7" s="820">
        <v>8.6851632476150811E-2</v>
      </c>
      <c r="X7" s="821">
        <v>4.6060203455971151E-2</v>
      </c>
      <c r="Y7" s="822">
        <v>4.0662145136869575E-2</v>
      </c>
      <c r="Z7" s="823">
        <v>8.6346355452149429E-2</v>
      </c>
      <c r="AA7" s="824">
        <v>7.0691689310494826E-2</v>
      </c>
    </row>
    <row r="8" spans="1:27" ht="14.25" customHeight="1">
      <c r="A8" s="811"/>
      <c r="B8" s="2354"/>
      <c r="C8" s="825" t="s">
        <v>247</v>
      </c>
      <c r="D8" s="826">
        <v>66256</v>
      </c>
      <c r="E8" s="816">
        <v>68007.950412000006</v>
      </c>
      <c r="F8" s="816">
        <v>71885.893389999997</v>
      </c>
      <c r="G8" s="827">
        <v>77759.717000000004</v>
      </c>
      <c r="H8" s="827">
        <v>83083.633000000002</v>
      </c>
      <c r="I8" s="816">
        <v>91944.099000000002</v>
      </c>
      <c r="J8" s="816">
        <v>103038.611</v>
      </c>
      <c r="K8" s="819">
        <v>116843.83199999999</v>
      </c>
      <c r="L8" s="818">
        <v>18049</v>
      </c>
      <c r="M8" s="816">
        <v>1751.9504120000056</v>
      </c>
      <c r="N8" s="816">
        <v>3877.9429779999919</v>
      </c>
      <c r="O8" s="816">
        <v>5873.8236100000067</v>
      </c>
      <c r="P8" s="816">
        <v>5323.9159999999974</v>
      </c>
      <c r="Q8" s="816">
        <v>8860.4660000000003</v>
      </c>
      <c r="R8" s="816">
        <v>11094.512000000002</v>
      </c>
      <c r="S8" s="819">
        <v>13805.22099999999</v>
      </c>
      <c r="T8" s="820">
        <v>0.37440620656751095</v>
      </c>
      <c r="U8" s="820">
        <v>2.6442139760927397E-2</v>
      </c>
      <c r="V8" s="820">
        <v>5.7021906328700779E-2</v>
      </c>
      <c r="W8" s="820">
        <v>8.1710379227436999E-2</v>
      </c>
      <c r="X8" s="821">
        <v>6.8466247118671955E-2</v>
      </c>
      <c r="Y8" s="820">
        <v>0.10664514393587002</v>
      </c>
      <c r="Z8" s="823">
        <v>0.12066584066477178</v>
      </c>
      <c r="AA8" s="828">
        <v>0.13398104716299009</v>
      </c>
    </row>
    <row r="9" spans="1:27" ht="16.5" customHeight="1" thickBot="1">
      <c r="A9" s="811"/>
      <c r="B9" s="2365"/>
      <c r="C9" s="829" t="s">
        <v>248</v>
      </c>
      <c r="D9" s="830">
        <v>843</v>
      </c>
      <c r="E9" s="831">
        <v>432.55213899999899</v>
      </c>
      <c r="F9" s="831">
        <v>398.07948999999996</v>
      </c>
      <c r="G9" s="832">
        <v>460.32400000000001</v>
      </c>
      <c r="H9" s="832">
        <v>3235.9050000000002</v>
      </c>
      <c r="I9" s="831">
        <v>2999.9070000000002</v>
      </c>
      <c r="J9" s="831">
        <v>3068.2379999999998</v>
      </c>
      <c r="K9" s="833">
        <v>3447.11</v>
      </c>
      <c r="L9" s="834">
        <v>70</v>
      </c>
      <c r="M9" s="831">
        <v>-410.44786100000101</v>
      </c>
      <c r="N9" s="831">
        <v>-34.472648999999024</v>
      </c>
      <c r="O9" s="831">
        <v>62.244510000000048</v>
      </c>
      <c r="P9" s="831">
        <v>2775.5810000000001</v>
      </c>
      <c r="Q9" s="831">
        <v>-235.99800000000005</v>
      </c>
      <c r="R9" s="831">
        <v>68.330999999999676</v>
      </c>
      <c r="S9" s="835">
        <v>378.8720000000003</v>
      </c>
      <c r="T9" s="836">
        <v>9.0556274256144889E-2</v>
      </c>
      <c r="U9" s="836">
        <v>-0.48688951482799647</v>
      </c>
      <c r="V9" s="837">
        <v>-7.9695939268026844E-2</v>
      </c>
      <c r="W9" s="837">
        <v>0.1563620120192579</v>
      </c>
      <c r="X9" s="838">
        <v>6.0296247860202818</v>
      </c>
      <c r="Y9" s="837">
        <v>-7.2931065652421814E-2</v>
      </c>
      <c r="Z9" s="839">
        <v>2.2777706108889267E-2</v>
      </c>
      <c r="AA9" s="840">
        <v>0.12348194631576831</v>
      </c>
    </row>
    <row r="10" spans="1:27" ht="14.25" customHeight="1">
      <c r="A10" s="811"/>
      <c r="B10" s="2350" t="s">
        <v>314</v>
      </c>
      <c r="C10" s="841" t="s">
        <v>274</v>
      </c>
      <c r="D10" s="815">
        <v>1907.40467979</v>
      </c>
      <c r="E10" s="815">
        <v>2414.1291609999998</v>
      </c>
      <c r="F10" s="816">
        <v>2967.8816099999999</v>
      </c>
      <c r="G10" s="842">
        <v>2409.8449999999998</v>
      </c>
      <c r="H10" s="818">
        <v>2470.5160000000001</v>
      </c>
      <c r="I10" s="816">
        <v>1907.8610000000001</v>
      </c>
      <c r="J10" s="816">
        <v>2499.761</v>
      </c>
      <c r="K10" s="819">
        <v>2711.576</v>
      </c>
      <c r="L10" s="818">
        <v>637.4696797900001</v>
      </c>
      <c r="M10" s="816">
        <v>506.72448120999979</v>
      </c>
      <c r="N10" s="816">
        <v>553.75244900000007</v>
      </c>
      <c r="O10" s="816">
        <v>-558.03661000000011</v>
      </c>
      <c r="P10" s="816">
        <v>60.671000000000276</v>
      </c>
      <c r="Q10" s="816">
        <v>-562.65499999999997</v>
      </c>
      <c r="R10" s="816">
        <v>591.89999999999986</v>
      </c>
      <c r="S10" s="843">
        <v>211.81500000000005</v>
      </c>
      <c r="T10" s="844">
        <v>0.50197032115029516</v>
      </c>
      <c r="U10" s="845">
        <v>0.26566175839821721</v>
      </c>
      <c r="V10" s="820">
        <v>0.22937979373507103</v>
      </c>
      <c r="W10" s="820">
        <v>-0.18802522584450398</v>
      </c>
      <c r="X10" s="821">
        <v>2.5176308019810519E-2</v>
      </c>
      <c r="Y10" s="820">
        <v>-0.22774796844060105</v>
      </c>
      <c r="Z10" s="823">
        <v>0.31024272732657138</v>
      </c>
      <c r="AA10" s="824">
        <v>8.4734100580015473E-2</v>
      </c>
    </row>
    <row r="11" spans="1:27" ht="15.75" customHeight="1">
      <c r="A11" s="811"/>
      <c r="B11" s="2351"/>
      <c r="C11" s="846" t="s">
        <v>272</v>
      </c>
      <c r="D11" s="847">
        <v>52164.882468000003</v>
      </c>
      <c r="E11" s="847">
        <v>39228.894325000001</v>
      </c>
      <c r="F11" s="848">
        <v>39171.798770000001</v>
      </c>
      <c r="G11" s="827">
        <v>40544.232000000004</v>
      </c>
      <c r="H11" s="849">
        <v>42673.800999999999</v>
      </c>
      <c r="I11" s="848">
        <v>45279.112000000001</v>
      </c>
      <c r="J11" s="848">
        <v>51555.264000000003</v>
      </c>
      <c r="K11" s="819">
        <v>54247.637999999999</v>
      </c>
      <c r="L11" s="818">
        <v>14895.085468000005</v>
      </c>
      <c r="M11" s="816">
        <v>-12935.988143000002</v>
      </c>
      <c r="N11" s="816">
        <v>-57.095554999999877</v>
      </c>
      <c r="O11" s="816">
        <v>1372.4332300000024</v>
      </c>
      <c r="P11" s="816">
        <v>2129.5689999999959</v>
      </c>
      <c r="Q11" s="816">
        <v>2605.3110000000015</v>
      </c>
      <c r="R11" s="816">
        <v>6276.1520000000019</v>
      </c>
      <c r="S11" s="819">
        <v>2692.3739999999962</v>
      </c>
      <c r="T11" s="820">
        <v>0.39965566402199632</v>
      </c>
      <c r="U11" s="820">
        <v>-0.24798269508103363</v>
      </c>
      <c r="V11" s="820">
        <v>-1.4554464504398157E-3</v>
      </c>
      <c r="W11" s="820">
        <v>3.5036257539724981E-2</v>
      </c>
      <c r="X11" s="821">
        <v>5.2524585987964841E-2</v>
      </c>
      <c r="Y11" s="820">
        <v>6.1051768039130178E-2</v>
      </c>
      <c r="Z11" s="823">
        <v>0.1386103155026539</v>
      </c>
      <c r="AA11" s="851">
        <v>5.2223066882171258E-2</v>
      </c>
    </row>
    <row r="12" spans="1:27" ht="15" customHeight="1">
      <c r="A12" s="811"/>
      <c r="B12" s="2351"/>
      <c r="C12" s="846" t="s">
        <v>273</v>
      </c>
      <c r="D12" s="826">
        <v>102500.99143441999</v>
      </c>
      <c r="E12" s="816">
        <v>116290.13044100002</v>
      </c>
      <c r="F12" s="816">
        <v>127116.97477999999</v>
      </c>
      <c r="G12" s="842">
        <v>139362.666</v>
      </c>
      <c r="H12" s="827">
        <v>148392.85500000001</v>
      </c>
      <c r="I12" s="816">
        <v>156463.666</v>
      </c>
      <c r="J12" s="816">
        <v>170241.239</v>
      </c>
      <c r="K12" s="819">
        <v>190566.02</v>
      </c>
      <c r="L12" s="818">
        <v>25534.896434419992</v>
      </c>
      <c r="M12" s="816">
        <v>13789.139006580022</v>
      </c>
      <c r="N12" s="816">
        <v>10826.844338999974</v>
      </c>
      <c r="O12" s="816">
        <v>12245.691220000008</v>
      </c>
      <c r="P12" s="816">
        <v>9030.189000000013</v>
      </c>
      <c r="Q12" s="816">
        <v>8070.810999999987</v>
      </c>
      <c r="R12" s="816">
        <v>13777.573000000004</v>
      </c>
      <c r="S12" s="819">
        <v>20324.780999999988</v>
      </c>
      <c r="T12" s="820">
        <v>0.33176811730437916</v>
      </c>
      <c r="U12" s="820">
        <v>0.13452688421460096</v>
      </c>
      <c r="V12" s="820">
        <v>9.3102005285762332E-2</v>
      </c>
      <c r="W12" s="820">
        <v>9.6334035963281037E-2</v>
      </c>
      <c r="X12" s="821">
        <v>6.4796327877367194E-2</v>
      </c>
      <c r="Y12" s="820">
        <v>5.4388137488155922E-2</v>
      </c>
      <c r="Z12" s="823">
        <v>8.8056053857257857E-2</v>
      </c>
      <c r="AA12" s="852">
        <v>0.11938811723521342</v>
      </c>
    </row>
    <row r="13" spans="1:27" ht="18.600000000000001" customHeight="1" thickBot="1">
      <c r="A13" s="811"/>
      <c r="B13" s="2352"/>
      <c r="C13" s="853" t="s">
        <v>275</v>
      </c>
      <c r="D13" s="854">
        <v>11334.66737684</v>
      </c>
      <c r="E13" s="854">
        <v>15776.822361</v>
      </c>
      <c r="F13" s="854">
        <v>17288.816060000001</v>
      </c>
      <c r="G13" s="832">
        <v>20088.594000000001</v>
      </c>
      <c r="H13" s="855">
        <v>22687.662</v>
      </c>
      <c r="I13" s="854">
        <v>26480.891</v>
      </c>
      <c r="J13" s="854">
        <v>28671.059000000001</v>
      </c>
      <c r="K13" s="856">
        <v>30007.996999999999</v>
      </c>
      <c r="L13" s="834">
        <v>1936.5153768399996</v>
      </c>
      <c r="M13" s="857">
        <v>4442.154984159999</v>
      </c>
      <c r="N13" s="831">
        <v>1511.9936990000006</v>
      </c>
      <c r="O13" s="831">
        <v>2799.7779399999999</v>
      </c>
      <c r="P13" s="831">
        <v>2599.0679999999993</v>
      </c>
      <c r="Q13" s="831">
        <v>3793.2289999999994</v>
      </c>
      <c r="R13" s="831">
        <v>2190.1680000000015</v>
      </c>
      <c r="S13" s="835">
        <v>1336.9379999999983</v>
      </c>
      <c r="T13" s="836">
        <v>0.20605278323227796</v>
      </c>
      <c r="U13" s="836">
        <v>0.39190872007736233</v>
      </c>
      <c r="V13" s="837">
        <v>9.5836389889108448E-2</v>
      </c>
      <c r="W13" s="837">
        <v>0.1619415655926644</v>
      </c>
      <c r="X13" s="838">
        <v>0.12938028415527733</v>
      </c>
      <c r="Y13" s="837">
        <v>0.16719347282236482</v>
      </c>
      <c r="Z13" s="839">
        <v>8.2707488958736378E-2</v>
      </c>
      <c r="AA13" s="840">
        <v>4.6630227366209191E-2</v>
      </c>
    </row>
    <row r="14" spans="1:27" ht="16.5" customHeight="1">
      <c r="A14" s="811"/>
      <c r="B14" s="2353" t="s">
        <v>315</v>
      </c>
      <c r="C14" s="841" t="s">
        <v>249</v>
      </c>
      <c r="D14" s="858">
        <v>72208.182690050002</v>
      </c>
      <c r="E14" s="858">
        <v>72136.637073999998</v>
      </c>
      <c r="F14" s="858">
        <v>76842.347559999995</v>
      </c>
      <c r="G14" s="842">
        <v>82516.351999999999</v>
      </c>
      <c r="H14" s="859">
        <v>96492.676999999996</v>
      </c>
      <c r="I14" s="848">
        <v>108845.07399999999</v>
      </c>
      <c r="J14" s="848">
        <v>127999.7</v>
      </c>
      <c r="K14" s="850">
        <v>148520.41699999999</v>
      </c>
      <c r="L14" s="818">
        <v>15583.866690050003</v>
      </c>
      <c r="M14" s="815">
        <v>-71.581885050007259</v>
      </c>
      <c r="N14" s="816">
        <v>4705.7104859999963</v>
      </c>
      <c r="O14" s="816">
        <v>5674.0044400000043</v>
      </c>
      <c r="P14" s="816">
        <v>13976.324999999997</v>
      </c>
      <c r="Q14" s="816">
        <v>12352.396999999997</v>
      </c>
      <c r="R14" s="816">
        <v>19154.626000000004</v>
      </c>
      <c r="S14" s="843">
        <v>20520.71699999999</v>
      </c>
      <c r="T14" s="844">
        <v>0.27521509822829476</v>
      </c>
      <c r="U14" s="845">
        <v>-9.9132600252337002E-4</v>
      </c>
      <c r="V14" s="820">
        <v>6.5233294437786624E-2</v>
      </c>
      <c r="W14" s="820">
        <v>7.3839550978965496E-2</v>
      </c>
      <c r="X14" s="821">
        <v>0.1693764285653345</v>
      </c>
      <c r="Y14" s="820">
        <v>0.12801382844834949</v>
      </c>
      <c r="Z14" s="823">
        <v>0.17598064199028432</v>
      </c>
      <c r="AA14" s="824">
        <v>0.16031847730893112</v>
      </c>
    </row>
    <row r="15" spans="1:27" ht="27.75" customHeight="1">
      <c r="A15" s="811"/>
      <c r="B15" s="2354"/>
      <c r="C15" s="860" t="s">
        <v>250</v>
      </c>
      <c r="D15" s="861">
        <v>57269.726999999999</v>
      </c>
      <c r="E15" s="861">
        <v>62331.777479999997</v>
      </c>
      <c r="F15" s="861">
        <v>61534.116000000002</v>
      </c>
      <c r="G15" s="849">
        <v>62833.811000000002</v>
      </c>
      <c r="H15" s="862">
        <v>64519.374000000003</v>
      </c>
      <c r="I15" s="848">
        <v>66489.383000000002</v>
      </c>
      <c r="J15" s="848">
        <v>68186.377999999997</v>
      </c>
      <c r="K15" s="850">
        <v>72013.892000000007</v>
      </c>
      <c r="L15" s="862">
        <v>19735.549999999996</v>
      </c>
      <c r="M15" s="848">
        <v>5062.0504799999981</v>
      </c>
      <c r="N15" s="848">
        <v>-797.66147999999521</v>
      </c>
      <c r="O15" s="848">
        <v>1299.6949999999997</v>
      </c>
      <c r="P15" s="848">
        <v>1685.5630000000019</v>
      </c>
      <c r="Q15" s="848">
        <v>1970.0089999999982</v>
      </c>
      <c r="R15" s="848">
        <v>1696.9949999999953</v>
      </c>
      <c r="S15" s="850">
        <v>3827.5140000000101</v>
      </c>
      <c r="T15" s="863">
        <v>0.52580212428795214</v>
      </c>
      <c r="U15" s="863">
        <v>8.8389638735312956E-2</v>
      </c>
      <c r="V15" s="863">
        <v>-1.2797027651841564E-2</v>
      </c>
      <c r="W15" s="863">
        <v>2.1121535247211477E-2</v>
      </c>
      <c r="X15" s="864">
        <v>2.6825732407031653E-2</v>
      </c>
      <c r="Y15" s="863">
        <v>3.053360375133209E-2</v>
      </c>
      <c r="Z15" s="865">
        <v>2.5522796624537714E-2</v>
      </c>
      <c r="AA15" s="1150">
        <v>5.613311796675885E-2</v>
      </c>
    </row>
    <row r="16" spans="1:27" ht="15.75" customHeight="1" thickBot="1">
      <c r="A16" s="811"/>
      <c r="B16" s="2355"/>
      <c r="C16" s="866" t="s">
        <v>251</v>
      </c>
      <c r="D16" s="867">
        <v>38430.036269000004</v>
      </c>
      <c r="E16" s="867">
        <v>39241.561733999995</v>
      </c>
      <c r="F16" s="867">
        <v>48169.007659999996</v>
      </c>
      <c r="G16" s="868">
        <v>57055.173999999999</v>
      </c>
      <c r="H16" s="869">
        <v>55212.783000000003</v>
      </c>
      <c r="I16" s="870">
        <v>54797.072999999997</v>
      </c>
      <c r="J16" s="870">
        <v>56781.245000000003</v>
      </c>
      <c r="K16" s="871">
        <v>56998.921999999999</v>
      </c>
      <c r="L16" s="834">
        <v>7684.550269000003</v>
      </c>
      <c r="M16" s="831">
        <v>811.56173399999534</v>
      </c>
      <c r="N16" s="831">
        <v>8927.4459260000003</v>
      </c>
      <c r="O16" s="831">
        <v>8886.1663400000034</v>
      </c>
      <c r="P16" s="857">
        <v>-1842.390999999996</v>
      </c>
      <c r="Q16" s="831">
        <v>-415.7100000000064</v>
      </c>
      <c r="R16" s="831">
        <v>1984.1720000000059</v>
      </c>
      <c r="S16" s="835">
        <v>217.67699999999604</v>
      </c>
      <c r="T16" s="836">
        <v>0.24994076427999878</v>
      </c>
      <c r="U16" s="836">
        <v>2.1117921779859362E-2</v>
      </c>
      <c r="V16" s="837">
        <v>0.2274997612611582</v>
      </c>
      <c r="W16" s="837">
        <v>0.18447891645854189</v>
      </c>
      <c r="X16" s="838">
        <v>-3.2291392188200076E-2</v>
      </c>
      <c r="Y16" s="837">
        <v>-7.5292346701669862E-3</v>
      </c>
      <c r="Z16" s="839">
        <v>3.6209452282241539E-2</v>
      </c>
      <c r="AA16" s="840">
        <v>3.8336073821557811E-3</v>
      </c>
    </row>
    <row r="17" spans="1:27" ht="15.75" customHeight="1" thickBot="1">
      <c r="A17" s="811"/>
      <c r="B17" s="872"/>
      <c r="C17" s="873" t="s">
        <v>7</v>
      </c>
      <c r="D17" s="874">
        <v>167907.94595905</v>
      </c>
      <c r="E17" s="874">
        <v>173709.97628800001</v>
      </c>
      <c r="F17" s="874">
        <v>186545.47122000001</v>
      </c>
      <c r="G17" s="875">
        <v>202405.337</v>
      </c>
      <c r="H17" s="876">
        <v>216224.834</v>
      </c>
      <c r="I17" s="874">
        <v>230131.53</v>
      </c>
      <c r="J17" s="874">
        <v>252967.32299999997</v>
      </c>
      <c r="K17" s="877">
        <v>277533.23100000003</v>
      </c>
      <c r="L17" s="878">
        <v>43003.966959049998</v>
      </c>
      <c r="M17" s="879">
        <v>5802.0303289500007</v>
      </c>
      <c r="N17" s="879">
        <v>12835.494932000001</v>
      </c>
      <c r="O17" s="879">
        <v>15859.865779999993</v>
      </c>
      <c r="P17" s="879">
        <v>13819.497000000003</v>
      </c>
      <c r="Q17" s="880">
        <v>13906.695999999996</v>
      </c>
      <c r="R17" s="880">
        <v>22835.792999999976</v>
      </c>
      <c r="S17" s="881">
        <v>24565.908000000054</v>
      </c>
      <c r="T17" s="882">
        <v>0.34429621300575219</v>
      </c>
      <c r="U17" s="883">
        <v>3.4554828812955768E-2</v>
      </c>
      <c r="V17" s="884">
        <v>7.3890372943921048E-2</v>
      </c>
      <c r="W17" s="884">
        <v>8.5018766074979449E-2</v>
      </c>
      <c r="X17" s="885">
        <v>6.8276346883086397E-2</v>
      </c>
      <c r="Y17" s="884">
        <v>6.4315905544873708E-2</v>
      </c>
      <c r="Z17" s="886">
        <v>9.9229310299201401E-2</v>
      </c>
      <c r="AA17" s="887">
        <v>9.7110993264533443E-2</v>
      </c>
    </row>
    <row r="18" spans="1:27" ht="12.75" customHeight="1">
      <c r="D18" s="888"/>
      <c r="E18" s="889"/>
      <c r="F18" s="889"/>
      <c r="G18" s="890"/>
      <c r="H18" s="889"/>
      <c r="I18" s="889"/>
      <c r="J18" s="889"/>
      <c r="K18" s="889"/>
      <c r="L18" s="891"/>
      <c r="M18" s="891"/>
      <c r="O18" s="892"/>
      <c r="P18" s="892"/>
      <c r="Q18" s="893"/>
      <c r="R18" s="893"/>
      <c r="S18" s="893"/>
      <c r="T18" s="892"/>
      <c r="W18" s="893"/>
      <c r="X18" s="893"/>
      <c r="Y18" s="893"/>
      <c r="Z18" s="893"/>
      <c r="AA18" s="893"/>
    </row>
    <row r="19" spans="1:27" ht="13.5" customHeight="1">
      <c r="D19" s="893"/>
      <c r="E19" s="893"/>
      <c r="F19" s="893"/>
      <c r="G19" s="893"/>
      <c r="H19" s="893"/>
      <c r="I19" s="893"/>
      <c r="J19" s="893"/>
      <c r="K19" s="893"/>
      <c r="R19" s="807"/>
    </row>
    <row r="20" spans="1:27">
      <c r="C20" s="894"/>
      <c r="L20" s="893"/>
      <c r="M20" s="895"/>
      <c r="N20" s="895"/>
      <c r="Q20" s="893"/>
    </row>
    <row r="21" spans="1:27">
      <c r="C21" s="894"/>
      <c r="D21" s="896"/>
      <c r="E21" s="896"/>
      <c r="F21" s="896"/>
      <c r="G21" s="896"/>
      <c r="H21" s="896"/>
      <c r="I21" s="896"/>
      <c r="J21" s="896"/>
      <c r="K21" s="896"/>
      <c r="L21" s="896"/>
      <c r="M21" s="897"/>
      <c r="N21" s="895"/>
      <c r="O21" s="893"/>
      <c r="Q21" s="893"/>
      <c r="R21" s="893"/>
      <c r="W21" s="893"/>
      <c r="X21" s="893"/>
      <c r="Y21" s="893"/>
      <c r="Z21" s="893"/>
    </row>
    <row r="22" spans="1:27">
      <c r="C22" s="898"/>
      <c r="D22" s="893"/>
      <c r="E22" s="893"/>
      <c r="F22" s="893"/>
      <c r="G22" s="893"/>
      <c r="H22" s="893"/>
      <c r="I22" s="893"/>
      <c r="J22" s="893"/>
      <c r="K22" s="893"/>
      <c r="L22" s="893"/>
      <c r="M22" s="897"/>
      <c r="N22" s="895"/>
      <c r="U22" s="893"/>
    </row>
    <row r="23" spans="1:27" ht="14.25" customHeight="1">
      <c r="C23" s="894"/>
      <c r="D23" s="899"/>
      <c r="E23" s="900"/>
      <c r="F23" s="900"/>
      <c r="G23" s="901"/>
      <c r="H23" s="901"/>
      <c r="I23" s="901"/>
      <c r="J23" s="901"/>
      <c r="K23" s="901"/>
      <c r="L23" s="901"/>
      <c r="M23" s="902"/>
      <c r="N23" s="893"/>
      <c r="O23" s="893"/>
      <c r="P23" s="893"/>
    </row>
    <row r="24" spans="1:27" ht="12.6" customHeight="1">
      <c r="C24" s="894"/>
      <c r="D24" s="899"/>
      <c r="E24" s="902"/>
      <c r="F24" s="902"/>
      <c r="G24" s="902"/>
      <c r="H24" s="902"/>
      <c r="I24" s="902"/>
      <c r="J24" s="902"/>
      <c r="K24" s="902"/>
      <c r="M24" s="893"/>
      <c r="N24" s="893"/>
      <c r="O24" s="893"/>
      <c r="U24" s="893"/>
      <c r="V24" s="893"/>
    </row>
    <row r="25" spans="1:27">
      <c r="C25" s="903"/>
      <c r="D25" s="902"/>
      <c r="E25" s="904"/>
      <c r="F25" s="905"/>
      <c r="G25" s="905"/>
      <c r="H25" s="905"/>
      <c r="I25" s="905"/>
      <c r="J25" s="905"/>
      <c r="K25" s="905"/>
      <c r="L25" s="905"/>
      <c r="M25" s="893"/>
      <c r="N25" s="893"/>
      <c r="O25" s="893"/>
      <c r="P25" s="893"/>
      <c r="Q25" s="893"/>
      <c r="R25" s="893"/>
      <c r="S25" s="893"/>
    </row>
    <row r="26" spans="1:27">
      <c r="D26" s="902"/>
      <c r="E26" s="904"/>
      <c r="F26" s="905"/>
      <c r="G26" s="905"/>
      <c r="H26" s="905"/>
      <c r="I26" s="905"/>
      <c r="J26" s="905"/>
      <c r="K26" s="905"/>
      <c r="L26" s="905"/>
      <c r="M26" s="893"/>
      <c r="U26" s="893"/>
    </row>
    <row r="27" spans="1:27" ht="15" customHeight="1">
      <c r="D27" s="902"/>
      <c r="E27" s="904"/>
      <c r="F27" s="905"/>
      <c r="G27" s="905"/>
      <c r="H27" s="905"/>
      <c r="I27" s="905"/>
      <c r="J27" s="905"/>
      <c r="K27" s="905"/>
      <c r="L27" s="905"/>
      <c r="M27" s="893"/>
    </row>
    <row r="28" spans="1:27" ht="15" customHeight="1">
      <c r="D28" s="902"/>
      <c r="E28" s="906"/>
      <c r="F28" s="907"/>
      <c r="G28" s="907"/>
      <c r="H28" s="907"/>
      <c r="I28" s="907"/>
      <c r="J28" s="907"/>
      <c r="K28" s="907"/>
      <c r="L28" s="907"/>
      <c r="M28" s="893"/>
      <c r="T28" s="893"/>
    </row>
    <row r="29" spans="1:27">
      <c r="D29" s="902"/>
      <c r="E29" s="904"/>
      <c r="F29" s="905"/>
      <c r="G29" s="905"/>
      <c r="H29" s="905"/>
      <c r="I29" s="905"/>
      <c r="J29" s="905"/>
      <c r="K29" s="905"/>
      <c r="L29" s="905"/>
      <c r="M29" s="893"/>
      <c r="T29" s="893"/>
    </row>
    <row r="30" spans="1:27" ht="14.25" customHeight="1">
      <c r="D30" s="902"/>
      <c r="E30" s="908"/>
      <c r="F30" s="909"/>
      <c r="G30" s="909"/>
      <c r="H30" s="909"/>
      <c r="I30" s="909"/>
      <c r="J30" s="909"/>
      <c r="K30" s="909"/>
      <c r="L30" s="909"/>
      <c r="M30" s="893"/>
    </row>
    <row r="31" spans="1:27" ht="15" customHeight="1">
      <c r="D31" s="902"/>
      <c r="E31" s="904"/>
      <c r="F31" s="905"/>
      <c r="G31" s="905"/>
      <c r="H31" s="905"/>
      <c r="I31" s="905"/>
      <c r="J31" s="905"/>
      <c r="K31" s="905"/>
      <c r="L31" s="905"/>
      <c r="M31" s="893"/>
    </row>
    <row r="32" spans="1:27">
      <c r="D32" s="902"/>
      <c r="E32" s="906"/>
      <c r="F32" s="907"/>
      <c r="G32" s="907"/>
      <c r="H32" s="907"/>
      <c r="I32" s="907"/>
      <c r="J32" s="907"/>
      <c r="K32" s="907"/>
      <c r="L32" s="907"/>
      <c r="M32" s="893"/>
    </row>
    <row r="33" spans="4:13">
      <c r="D33" s="902"/>
      <c r="E33" s="904"/>
      <c r="F33" s="905"/>
      <c r="G33" s="905"/>
      <c r="H33" s="905"/>
      <c r="I33" s="905"/>
      <c r="J33" s="905"/>
      <c r="K33" s="905"/>
      <c r="L33" s="905"/>
      <c r="M33" s="893"/>
    </row>
    <row r="34" spans="4:13" ht="37.5" customHeight="1">
      <c r="D34" s="902"/>
      <c r="E34" s="904"/>
      <c r="F34" s="905"/>
      <c r="G34" s="905"/>
      <c r="H34" s="905"/>
      <c r="I34" s="905"/>
      <c r="J34" s="905"/>
      <c r="K34" s="905"/>
      <c r="L34" s="905"/>
      <c r="M34" s="893"/>
    </row>
    <row r="35" spans="4:13">
      <c r="D35" s="902"/>
      <c r="E35" s="904"/>
      <c r="F35" s="905"/>
      <c r="G35" s="905"/>
      <c r="H35" s="905"/>
      <c r="I35" s="905"/>
      <c r="J35" s="905"/>
      <c r="K35" s="905"/>
      <c r="L35" s="905"/>
      <c r="M35" s="893"/>
    </row>
    <row r="36" spans="4:13">
      <c r="D36" s="902"/>
      <c r="E36" s="907"/>
      <c r="F36" s="907"/>
      <c r="G36" s="907"/>
      <c r="H36" s="907"/>
      <c r="I36" s="907"/>
      <c r="J36" s="907"/>
      <c r="K36" s="907"/>
      <c r="L36" s="907"/>
      <c r="M36" s="893"/>
    </row>
    <row r="39" spans="4:13">
      <c r="E39" s="891"/>
      <c r="F39" s="891"/>
      <c r="G39" s="891"/>
      <c r="H39" s="891"/>
      <c r="I39" s="891"/>
      <c r="J39" s="891"/>
      <c r="K39" s="891"/>
    </row>
  </sheetData>
  <mergeCells count="9">
    <mergeCell ref="B10:B13"/>
    <mergeCell ref="B14:B16"/>
    <mergeCell ref="Z2:AA2"/>
    <mergeCell ref="B3:AA3"/>
    <mergeCell ref="B5:C6"/>
    <mergeCell ref="D5:K5"/>
    <mergeCell ref="L5:S5"/>
    <mergeCell ref="T5:AA5"/>
    <mergeCell ref="B7:B9"/>
  </mergeCells>
  <pageMargins left="0.75" right="0.75" top="1" bottom="1" header="0.5" footer="0.5"/>
  <pageSetup paperSize="9" scale="46" orientation="landscape" r:id="rId1"/>
  <headerFooter alignWithMargins="0"/>
  <ignoredErrors>
    <ignoredError sqref="D6:K6 L6:S6 T6:AA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zoomScaleNormal="100" workbookViewId="0"/>
  </sheetViews>
  <sheetFormatPr defaultColWidth="9.140625" defaultRowHeight="12.75"/>
  <cols>
    <col min="1" max="1" width="9.140625" style="805"/>
    <col min="2" max="2" width="9" style="805" customWidth="1"/>
    <col min="3" max="3" width="27.7109375" style="805" customWidth="1"/>
    <col min="4" max="4" width="11" style="805" customWidth="1"/>
    <col min="5" max="5" width="13.28515625" style="805" bestFit="1" customWidth="1"/>
    <col min="6" max="6" width="13.140625" style="805" customWidth="1"/>
    <col min="7" max="7" width="10.28515625" style="805" customWidth="1"/>
    <col min="8" max="8" width="11.85546875" style="805" bestFit="1" customWidth="1"/>
    <col min="9" max="9" width="13.42578125" style="805" customWidth="1"/>
    <col min="10" max="10" width="11.85546875" style="805" bestFit="1" customWidth="1"/>
    <col min="11" max="11" width="13.28515625" style="805" bestFit="1" customWidth="1"/>
    <col min="12" max="12" width="12.85546875" style="805" bestFit="1" customWidth="1"/>
    <col min="13" max="13" width="12.28515625" style="805" customWidth="1"/>
    <col min="14" max="14" width="10.7109375" style="805" bestFit="1" customWidth="1"/>
    <col min="15" max="15" width="13.140625" style="805" customWidth="1"/>
    <col min="16" max="16" width="10.140625" style="805" customWidth="1"/>
    <col min="17" max="17" width="0" style="805" hidden="1" customWidth="1"/>
    <col min="18" max="16384" width="9.140625" style="805"/>
  </cols>
  <sheetData>
    <row r="1" spans="1:19">
      <c r="B1" s="910"/>
      <c r="C1" s="910"/>
      <c r="D1" s="910"/>
      <c r="E1" s="910"/>
      <c r="F1" s="910"/>
      <c r="G1" s="910"/>
      <c r="H1" s="910"/>
      <c r="I1" s="910"/>
      <c r="J1" s="910"/>
      <c r="K1" s="910"/>
      <c r="L1" s="910"/>
      <c r="M1" s="910"/>
      <c r="N1" s="910"/>
      <c r="O1" s="910"/>
      <c r="P1" s="910"/>
    </row>
    <row r="2" spans="1:19">
      <c r="A2" s="893"/>
      <c r="B2" s="911"/>
      <c r="C2" s="911"/>
      <c r="D2" s="912"/>
      <c r="E2" s="912"/>
      <c r="F2" s="912"/>
      <c r="G2" s="912"/>
      <c r="H2" s="912"/>
      <c r="I2" s="912"/>
      <c r="J2" s="912"/>
      <c r="K2" s="912"/>
      <c r="L2" s="912"/>
      <c r="M2" s="912"/>
      <c r="N2" s="2372" t="s">
        <v>324</v>
      </c>
      <c r="O2" s="2372"/>
      <c r="P2" s="2372"/>
    </row>
    <row r="3" spans="1:19" ht="14.25">
      <c r="B3" s="2270" t="s">
        <v>317</v>
      </c>
      <c r="C3" s="2270"/>
      <c r="D3" s="2270"/>
      <c r="E3" s="2270"/>
      <c r="F3" s="2270"/>
      <c r="G3" s="2270"/>
      <c r="H3" s="2270"/>
      <c r="I3" s="2270"/>
      <c r="J3" s="2270"/>
      <c r="K3" s="2270"/>
      <c r="L3" s="2270"/>
      <c r="M3" s="2270"/>
      <c r="N3" s="2270"/>
      <c r="O3" s="2270"/>
      <c r="P3" s="2270"/>
    </row>
    <row r="4" spans="1:19" ht="14.25"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</row>
    <row r="5" spans="1:19" ht="12.95" customHeight="1" thickBot="1">
      <c r="B5" s="912"/>
      <c r="C5" s="912"/>
      <c r="D5" s="912"/>
      <c r="E5" s="912"/>
      <c r="F5" s="912"/>
      <c r="G5" s="912"/>
      <c r="H5" s="912"/>
      <c r="I5" s="912"/>
      <c r="J5" s="912"/>
      <c r="K5" s="912"/>
      <c r="L5" s="912"/>
      <c r="M5" s="912"/>
      <c r="N5" s="2373" t="s">
        <v>1</v>
      </c>
      <c r="O5" s="2373"/>
      <c r="P5" s="2373"/>
    </row>
    <row r="6" spans="1:19" ht="15" customHeight="1">
      <c r="B6" s="2374" t="s">
        <v>245</v>
      </c>
      <c r="C6" s="2374" t="s">
        <v>246</v>
      </c>
      <c r="D6" s="2374" t="s">
        <v>7</v>
      </c>
      <c r="E6" s="2376" t="s">
        <v>7</v>
      </c>
      <c r="F6" s="2377"/>
      <c r="G6" s="2378"/>
      <c r="H6" s="2376" t="s">
        <v>370</v>
      </c>
      <c r="I6" s="2377"/>
      <c r="J6" s="2378"/>
      <c r="K6" s="2379" t="s">
        <v>247</v>
      </c>
      <c r="L6" s="2380"/>
      <c r="M6" s="2381"/>
      <c r="N6" s="2376" t="s">
        <v>248</v>
      </c>
      <c r="O6" s="2377"/>
      <c r="P6" s="2378"/>
      <c r="Q6" s="805">
        <v>1000</v>
      </c>
    </row>
    <row r="7" spans="1:19" ht="32.25" customHeight="1" thickBot="1">
      <c r="B7" s="2375"/>
      <c r="C7" s="2375"/>
      <c r="D7" s="2375"/>
      <c r="E7" s="913" t="s">
        <v>249</v>
      </c>
      <c r="F7" s="914" t="s">
        <v>250</v>
      </c>
      <c r="G7" s="915" t="s">
        <v>251</v>
      </c>
      <c r="H7" s="913" t="s">
        <v>249</v>
      </c>
      <c r="I7" s="914" t="s">
        <v>250</v>
      </c>
      <c r="J7" s="915" t="s">
        <v>251</v>
      </c>
      <c r="K7" s="916" t="s">
        <v>249</v>
      </c>
      <c r="L7" s="914" t="s">
        <v>250</v>
      </c>
      <c r="M7" s="917" t="s">
        <v>251</v>
      </c>
      <c r="N7" s="913" t="s">
        <v>249</v>
      </c>
      <c r="O7" s="914" t="s">
        <v>250</v>
      </c>
      <c r="P7" s="915" t="s">
        <v>251</v>
      </c>
    </row>
    <row r="8" spans="1:19" ht="20.25" customHeight="1">
      <c r="B8" s="2366" t="s">
        <v>3</v>
      </c>
      <c r="C8" s="918" t="s">
        <v>318</v>
      </c>
      <c r="D8" s="919">
        <v>103944.095</v>
      </c>
      <c r="E8" s="920">
        <v>66674.478000000003</v>
      </c>
      <c r="F8" s="921">
        <v>15.884</v>
      </c>
      <c r="G8" s="920">
        <v>37253.733</v>
      </c>
      <c r="H8" s="922">
        <v>34728.133999999998</v>
      </c>
      <c r="I8" s="923">
        <v>15.884</v>
      </c>
      <c r="J8" s="924">
        <v>12641.578</v>
      </c>
      <c r="K8" s="925">
        <v>29291.025000000001</v>
      </c>
      <c r="L8" s="923">
        <v>0</v>
      </c>
      <c r="M8" s="920">
        <v>21670.284</v>
      </c>
      <c r="N8" s="922">
        <v>2655.319</v>
      </c>
      <c r="O8" s="923">
        <v>0</v>
      </c>
      <c r="P8" s="926">
        <v>2941.8710000000001</v>
      </c>
      <c r="S8" s="893"/>
    </row>
    <row r="9" spans="1:19" ht="29.25" customHeight="1">
      <c r="B9" s="2367"/>
      <c r="C9" s="927" t="s">
        <v>319</v>
      </c>
      <c r="D9" s="928">
        <v>105114.395</v>
      </c>
      <c r="E9" s="929">
        <v>47868.226000000002</v>
      </c>
      <c r="F9" s="930">
        <v>1259.3019999999999</v>
      </c>
      <c r="G9" s="931">
        <v>55986.866999999998</v>
      </c>
      <c r="H9" s="932">
        <v>10908.364</v>
      </c>
      <c r="I9" s="933">
        <v>1151.7349999999999</v>
      </c>
      <c r="J9" s="934">
        <v>4102.1580000000004</v>
      </c>
      <c r="K9" s="935">
        <v>35822.957000000002</v>
      </c>
      <c r="L9" s="932">
        <v>6.5540000000000003</v>
      </c>
      <c r="M9" s="929">
        <v>51123.832999999999</v>
      </c>
      <c r="N9" s="935">
        <v>1136.905</v>
      </c>
      <c r="O9" s="932">
        <v>101.01300000000001</v>
      </c>
      <c r="P9" s="931">
        <v>760.87599999999998</v>
      </c>
    </row>
    <row r="10" spans="1:19" ht="29.25" customHeight="1">
      <c r="B10" s="2367"/>
      <c r="C10" s="927" t="s">
        <v>320</v>
      </c>
      <c r="D10" s="928">
        <v>77920.100999999995</v>
      </c>
      <c r="E10" s="929">
        <v>49522.406999999999</v>
      </c>
      <c r="F10" s="930">
        <v>178.69399999999999</v>
      </c>
      <c r="G10" s="929">
        <v>28219</v>
      </c>
      <c r="H10" s="935">
        <v>6346.0479999999998</v>
      </c>
      <c r="I10" s="932">
        <v>159.38300000000001</v>
      </c>
      <c r="J10" s="936">
        <v>641.69100000000003</v>
      </c>
      <c r="K10" s="935">
        <v>41781.981</v>
      </c>
      <c r="L10" s="932">
        <v>12.015000000000001</v>
      </c>
      <c r="M10" s="937">
        <v>26820.681</v>
      </c>
      <c r="N10" s="935">
        <v>1394.3779999999999</v>
      </c>
      <c r="O10" s="932">
        <v>7.2960000000000003</v>
      </c>
      <c r="P10" s="937">
        <v>756.62800000000004</v>
      </c>
    </row>
    <row r="11" spans="1:19" ht="15" customHeight="1" thickBot="1">
      <c r="B11" s="2368"/>
      <c r="C11" s="938" t="s">
        <v>321</v>
      </c>
      <c r="D11" s="939">
        <v>286978.59100000001</v>
      </c>
      <c r="E11" s="940">
        <v>164065.111</v>
      </c>
      <c r="F11" s="941">
        <v>1453.88</v>
      </c>
      <c r="G11" s="942">
        <v>121459.6</v>
      </c>
      <c r="H11" s="940">
        <v>51982.546000000002</v>
      </c>
      <c r="I11" s="943">
        <v>1327.002</v>
      </c>
      <c r="J11" s="944">
        <v>17385.427</v>
      </c>
      <c r="K11" s="940">
        <v>106895.963</v>
      </c>
      <c r="L11" s="943">
        <v>18.568999999999999</v>
      </c>
      <c r="M11" s="944">
        <v>99614.797999999995</v>
      </c>
      <c r="N11" s="940">
        <v>5186.6019999999999</v>
      </c>
      <c r="O11" s="943">
        <v>108.309</v>
      </c>
      <c r="P11" s="944">
        <v>4459.375</v>
      </c>
    </row>
    <row r="12" spans="1:19" ht="16.5" customHeight="1">
      <c r="B12" s="2366" t="s">
        <v>347</v>
      </c>
      <c r="C12" s="945" t="s">
        <v>318</v>
      </c>
      <c r="D12" s="946">
        <v>126130.78699999998</v>
      </c>
      <c r="E12" s="947">
        <v>80362.560999999987</v>
      </c>
      <c r="F12" s="948">
        <v>4.9889999999999999</v>
      </c>
      <c r="G12" s="946">
        <v>45763.237000000001</v>
      </c>
      <c r="H12" s="947">
        <v>43193.994999999995</v>
      </c>
      <c r="I12" s="948">
        <v>4.9889999999999999</v>
      </c>
      <c r="J12" s="949">
        <v>16716.626</v>
      </c>
      <c r="K12" s="946">
        <v>34061.165999999997</v>
      </c>
      <c r="L12" s="948">
        <v>0</v>
      </c>
      <c r="M12" s="946">
        <v>25921.043000000001</v>
      </c>
      <c r="N12" s="947">
        <v>3107.3999999999996</v>
      </c>
      <c r="O12" s="948">
        <v>0</v>
      </c>
      <c r="P12" s="949">
        <v>3125.5680000000002</v>
      </c>
      <c r="R12" s="893"/>
    </row>
    <row r="13" spans="1:19" ht="29.25" customHeight="1">
      <c r="B13" s="2367"/>
      <c r="C13" s="927" t="s">
        <v>319</v>
      </c>
      <c r="D13" s="929">
        <v>98572.084999999992</v>
      </c>
      <c r="E13" s="935">
        <v>44338.923999999999</v>
      </c>
      <c r="F13" s="950">
        <v>678.41399999999987</v>
      </c>
      <c r="G13" s="929">
        <v>53554.746999999996</v>
      </c>
      <c r="H13" s="935">
        <v>9237.7999999999993</v>
      </c>
      <c r="I13" s="930">
        <v>594.98399999999992</v>
      </c>
      <c r="J13" s="931">
        <v>2967.4490000000001</v>
      </c>
      <c r="K13" s="929">
        <v>34115.207000000002</v>
      </c>
      <c r="L13" s="930">
        <v>2.5779999999999998</v>
      </c>
      <c r="M13" s="929">
        <v>49820.491999999998</v>
      </c>
      <c r="N13" s="935">
        <v>985.91699999999992</v>
      </c>
      <c r="O13" s="930">
        <v>80.852000000000004</v>
      </c>
      <c r="P13" s="937">
        <v>766.80599999999993</v>
      </c>
      <c r="R13" s="893"/>
    </row>
    <row r="14" spans="1:19" ht="29.25" customHeight="1">
      <c r="B14" s="2367"/>
      <c r="C14" s="927" t="s">
        <v>320</v>
      </c>
      <c r="D14" s="951">
        <v>81486.902000000002</v>
      </c>
      <c r="E14" s="925">
        <v>51555.363000000005</v>
      </c>
      <c r="F14" s="952">
        <v>243.8</v>
      </c>
      <c r="G14" s="953">
        <v>29687.738999999998</v>
      </c>
      <c r="H14" s="925">
        <v>6111.2809999999999</v>
      </c>
      <c r="I14" s="952">
        <v>235.32600000000002</v>
      </c>
      <c r="J14" s="926">
        <v>1056.7069999999999</v>
      </c>
      <c r="K14" s="953">
        <v>43503.249000000003</v>
      </c>
      <c r="L14" s="952">
        <v>1.1659999999999999</v>
      </c>
      <c r="M14" s="953">
        <v>28004.32</v>
      </c>
      <c r="N14" s="925">
        <v>1940.8330000000001</v>
      </c>
      <c r="O14" s="930">
        <v>7.3079999999999998</v>
      </c>
      <c r="P14" s="937">
        <v>626.71199999999999</v>
      </c>
      <c r="R14" s="893"/>
      <c r="S14" s="893"/>
    </row>
    <row r="15" spans="1:19" ht="17.25" customHeight="1" thickBot="1">
      <c r="B15" s="2368"/>
      <c r="C15" s="938" t="s">
        <v>321</v>
      </c>
      <c r="D15" s="954">
        <v>306189.77399999998</v>
      </c>
      <c r="E15" s="955">
        <v>176256.848</v>
      </c>
      <c r="F15" s="956">
        <v>927.20299999999997</v>
      </c>
      <c r="G15" s="957">
        <v>129005.72299999998</v>
      </c>
      <c r="H15" s="958">
        <v>58543.076000000001</v>
      </c>
      <c r="I15" s="959">
        <v>835.29899999999998</v>
      </c>
      <c r="J15" s="960">
        <v>20740.781999999999</v>
      </c>
      <c r="K15" s="961">
        <v>111679.622</v>
      </c>
      <c r="L15" s="941">
        <v>3.7439999999999998</v>
      </c>
      <c r="M15" s="943">
        <v>103745.855</v>
      </c>
      <c r="N15" s="940">
        <v>6034.1500000000005</v>
      </c>
      <c r="O15" s="941">
        <v>88.16</v>
      </c>
      <c r="P15" s="962">
        <v>4519.0860000000002</v>
      </c>
      <c r="R15" s="893"/>
    </row>
    <row r="16" spans="1:19" ht="31.15" customHeight="1">
      <c r="B16" s="2369" t="s">
        <v>368</v>
      </c>
      <c r="C16" s="963" t="s">
        <v>322</v>
      </c>
      <c r="D16" s="964">
        <v>19211.182999999961</v>
      </c>
      <c r="E16" s="965">
        <v>12191.736999999994</v>
      </c>
      <c r="F16" s="966">
        <v>-526.67700000000013</v>
      </c>
      <c r="G16" s="967">
        <v>7546.1229999999778</v>
      </c>
      <c r="H16" s="965">
        <v>6560.5299999999988</v>
      </c>
      <c r="I16" s="968">
        <v>-491.70299999999997</v>
      </c>
      <c r="J16" s="967">
        <v>3355.3549999999996</v>
      </c>
      <c r="K16" s="965">
        <v>4783.6589999999997</v>
      </c>
      <c r="L16" s="968">
        <v>-14.824999999999999</v>
      </c>
      <c r="M16" s="967">
        <v>4131.0570000000007</v>
      </c>
      <c r="N16" s="965">
        <v>847.54800000000068</v>
      </c>
      <c r="O16" s="968">
        <v>-20.149000000000001</v>
      </c>
      <c r="P16" s="967">
        <v>59.71100000000024</v>
      </c>
      <c r="Q16" s="910"/>
      <c r="R16" s="910"/>
      <c r="S16" s="910"/>
    </row>
    <row r="17" spans="2:19" ht="19.149999999999999" customHeight="1">
      <c r="B17" s="2370"/>
      <c r="C17" s="927" t="s">
        <v>261</v>
      </c>
      <c r="D17" s="969">
        <v>6.6942913522075098E-2</v>
      </c>
      <c r="E17" s="970">
        <v>7.4310357184959291E-2</v>
      </c>
      <c r="F17" s="971">
        <v>-0.36225616969763674</v>
      </c>
      <c r="G17" s="972">
        <v>6.2128666651297862E-2</v>
      </c>
      <c r="H17" s="970">
        <v>0.12620640012514966</v>
      </c>
      <c r="I17" s="971">
        <v>-0.37053674372759043</v>
      </c>
      <c r="J17" s="972">
        <v>0.19299813573747712</v>
      </c>
      <c r="K17" s="970">
        <v>4.4750604847444045E-2</v>
      </c>
      <c r="L17" s="971">
        <v>-0.79837363347514678</v>
      </c>
      <c r="M17" s="972">
        <v>4.1470314480786287E-2</v>
      </c>
      <c r="N17" s="970">
        <v>0.163411034816244</v>
      </c>
      <c r="O17" s="971">
        <v>-0.18603255500466259</v>
      </c>
      <c r="P17" s="972">
        <v>1.3389992992291575E-2</v>
      </c>
      <c r="Q17" s="910"/>
      <c r="R17" s="910"/>
      <c r="S17" s="910"/>
    </row>
    <row r="18" spans="2:19" ht="19.899999999999999" customHeight="1" thickBot="1">
      <c r="B18" s="2371"/>
      <c r="C18" s="973" t="s">
        <v>262</v>
      </c>
      <c r="D18" s="974"/>
      <c r="E18" s="975">
        <v>0.6346166709254718</v>
      </c>
      <c r="F18" s="976">
        <v>-2.7415125867053643E-2</v>
      </c>
      <c r="G18" s="977">
        <v>0.39279845494158239</v>
      </c>
      <c r="H18" s="975">
        <v>0.34149536756794269</v>
      </c>
      <c r="I18" s="976">
        <v>-2.5594623714739532E-2</v>
      </c>
      <c r="J18" s="978">
        <v>0.17465634469256819</v>
      </c>
      <c r="K18" s="976">
        <v>0.24900387446207811</v>
      </c>
      <c r="L18" s="1209">
        <v>-7.7168594979289042E-4</v>
      </c>
      <c r="M18" s="977">
        <v>0.21503397266061175</v>
      </c>
      <c r="N18" s="976">
        <v>4.4117428895451283E-2</v>
      </c>
      <c r="O18" s="1209">
        <v>-1.0488162025212109E-3</v>
      </c>
      <c r="P18" s="977">
        <v>3.1081375884036066E-3</v>
      </c>
      <c r="S18" s="893"/>
    </row>
    <row r="19" spans="2:19">
      <c r="B19" s="895"/>
      <c r="C19" s="910"/>
      <c r="D19" s="979"/>
      <c r="E19" s="980"/>
      <c r="F19" s="980"/>
      <c r="G19" s="981"/>
      <c r="H19" s="980"/>
      <c r="I19" s="979"/>
      <c r="J19" s="981"/>
      <c r="K19" s="982"/>
      <c r="L19" s="979"/>
      <c r="M19" s="981"/>
      <c r="N19" s="979"/>
      <c r="O19" s="983"/>
      <c r="P19" s="979"/>
    </row>
    <row r="20" spans="2:19">
      <c r="B20" s="895"/>
      <c r="C20" s="910"/>
      <c r="D20" s="980"/>
      <c r="E20" s="1208"/>
      <c r="F20" s="1208"/>
      <c r="G20" s="1208"/>
      <c r="H20" s="1208"/>
      <c r="I20" s="1208"/>
      <c r="J20" s="1208"/>
      <c r="K20" s="1208"/>
      <c r="L20" s="1208"/>
      <c r="M20" s="1208"/>
      <c r="N20" s="1208"/>
      <c r="O20" s="1208"/>
      <c r="P20" s="1208"/>
    </row>
    <row r="21" spans="2:19">
      <c r="I21" s="893"/>
    </row>
  </sheetData>
  <mergeCells count="13">
    <mergeCell ref="B8:B11"/>
    <mergeCell ref="B12:B15"/>
    <mergeCell ref="B16:B18"/>
    <mergeCell ref="N2:P2"/>
    <mergeCell ref="B3:P3"/>
    <mergeCell ref="N5:P5"/>
    <mergeCell ref="B6:B7"/>
    <mergeCell ref="C6:C7"/>
    <mergeCell ref="D6:D7"/>
    <mergeCell ref="E6:G6"/>
    <mergeCell ref="H6:J6"/>
    <mergeCell ref="K6:M6"/>
    <mergeCell ref="N6:P6"/>
  </mergeCells>
  <pageMargins left="0.15748031496062992" right="0.15748031496062992" top="0.94488188976377963" bottom="0.74803149606299213" header="0.31496062992125984" footer="0.31496062992125984"/>
  <pageSetup paperSize="9" scale="74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41"/>
  <sheetViews>
    <sheetView zoomScaleNormal="100" workbookViewId="0">
      <pane xSplit="4" ySplit="7" topLeftCell="J8" activePane="bottomRight" state="frozen"/>
      <selection pane="topRight" activeCell="E1" sqref="E1"/>
      <selection pane="bottomLeft" activeCell="A8" sqref="A8"/>
      <selection pane="bottomRight"/>
    </sheetView>
  </sheetViews>
  <sheetFormatPr defaultColWidth="9.140625" defaultRowHeight="12.75"/>
  <cols>
    <col min="1" max="1" width="6.7109375" style="805" customWidth="1"/>
    <col min="2" max="2" width="7.85546875" style="805" customWidth="1"/>
    <col min="3" max="3" width="11.85546875" style="805" customWidth="1"/>
    <col min="4" max="4" width="10" style="805" customWidth="1"/>
    <col min="5" max="5" width="8.42578125" style="805" bestFit="1" customWidth="1"/>
    <col min="6" max="6" width="8.28515625" style="805" customWidth="1"/>
    <col min="7" max="8" width="7.28515625" style="805" bestFit="1" customWidth="1"/>
    <col min="9" max="9" width="6.85546875" style="805" customWidth="1"/>
    <col min="10" max="11" width="7.28515625" style="805" bestFit="1" customWidth="1"/>
    <col min="12" max="12" width="7.42578125" style="805" customWidth="1"/>
    <col min="13" max="13" width="6.140625" style="805" bestFit="1" customWidth="1"/>
    <col min="14" max="14" width="7.28515625" style="805" bestFit="1" customWidth="1"/>
    <col min="15" max="15" width="6.85546875" style="805" customWidth="1"/>
    <col min="16" max="17" width="7.28515625" style="805" bestFit="1" customWidth="1"/>
    <col min="18" max="18" width="7" style="805" customWidth="1"/>
    <col min="19" max="19" width="7.7109375" style="805" customWidth="1"/>
    <col min="20" max="20" width="6.140625" style="805" bestFit="1" customWidth="1"/>
    <col min="21" max="21" width="7.140625" style="805" customWidth="1"/>
    <col min="22" max="22" width="6.85546875" style="805" customWidth="1"/>
    <col min="23" max="23" width="7.28515625" style="805" bestFit="1" customWidth="1"/>
    <col min="24" max="24" width="7.7109375" style="805" customWidth="1"/>
    <col min="25" max="26" width="7.28515625" style="805" bestFit="1" customWidth="1"/>
    <col min="27" max="27" width="7.42578125" style="805" customWidth="1"/>
    <col min="28" max="28" width="7.28515625" style="805" bestFit="1" customWidth="1"/>
    <col min="29" max="29" width="6.140625" style="805" bestFit="1" customWidth="1"/>
    <col min="30" max="30" width="7.28515625" style="805" customWidth="1"/>
    <col min="31" max="32" width="6.140625" style="805" bestFit="1" customWidth="1"/>
    <col min="33" max="33" width="7.28515625" style="805" customWidth="1"/>
    <col min="34" max="35" width="6.140625" style="805" bestFit="1" customWidth="1"/>
    <col min="36" max="36" width="7.7109375" style="805" customWidth="1"/>
    <col min="37" max="37" width="6.140625" style="805" bestFit="1" customWidth="1"/>
    <col min="38" max="38" width="7.85546875" style="805" customWidth="1"/>
    <col min="39" max="39" width="7" style="805" customWidth="1"/>
    <col min="40" max="40" width="8.140625" style="805" customWidth="1"/>
    <col min="41" max="16384" width="9.140625" style="805"/>
  </cols>
  <sheetData>
    <row r="1" spans="1:41">
      <c r="B1" s="910"/>
      <c r="C1" s="910"/>
      <c r="D1" s="910"/>
      <c r="E1" s="910"/>
      <c r="F1" s="910"/>
      <c r="G1" s="910"/>
      <c r="H1" s="910"/>
      <c r="I1" s="910"/>
      <c r="J1" s="910"/>
      <c r="K1" s="910"/>
      <c r="L1" s="910"/>
      <c r="M1" s="910"/>
      <c r="N1" s="910"/>
      <c r="O1" s="910"/>
      <c r="P1" s="910"/>
      <c r="Q1" s="910"/>
      <c r="R1" s="910"/>
      <c r="S1" s="910"/>
      <c r="T1" s="910"/>
      <c r="U1" s="910"/>
      <c r="V1" s="910"/>
    </row>
    <row r="2" spans="1:41" ht="13.5">
      <c r="A2" s="893"/>
      <c r="B2" s="911"/>
      <c r="C2" s="912"/>
      <c r="D2" s="912"/>
      <c r="E2" s="912"/>
      <c r="F2" s="912"/>
      <c r="G2" s="912"/>
      <c r="H2" s="912"/>
      <c r="I2" s="912"/>
      <c r="J2" s="912"/>
      <c r="K2" s="912"/>
      <c r="L2" s="912"/>
      <c r="M2" s="912"/>
      <c r="N2" s="912"/>
      <c r="O2" s="912"/>
      <c r="P2" s="912"/>
      <c r="Q2" s="912"/>
      <c r="R2" s="912"/>
      <c r="S2" s="912"/>
      <c r="T2" s="2372"/>
      <c r="U2" s="2372"/>
      <c r="V2" s="2372"/>
      <c r="AM2" s="2382" t="s">
        <v>332</v>
      </c>
      <c r="AN2" s="2382"/>
    </row>
    <row r="3" spans="1:41" ht="13.9" customHeight="1">
      <c r="B3" s="2270" t="s">
        <v>323</v>
      </c>
      <c r="C3" s="2270"/>
      <c r="D3" s="2270"/>
      <c r="E3" s="2270"/>
      <c r="F3" s="2270"/>
      <c r="G3" s="2270"/>
      <c r="H3" s="2270"/>
      <c r="I3" s="2270"/>
      <c r="J3" s="2270"/>
      <c r="K3" s="2270"/>
      <c r="L3" s="2270"/>
      <c r="M3" s="2270"/>
      <c r="N3" s="2270"/>
      <c r="O3" s="2270"/>
      <c r="P3" s="2270"/>
      <c r="Q3" s="2270"/>
      <c r="R3" s="2270"/>
      <c r="S3" s="2270"/>
      <c r="T3" s="2270"/>
      <c r="U3" s="2270"/>
      <c r="V3" s="2270"/>
      <c r="W3" s="2270"/>
      <c r="X3" s="2270"/>
      <c r="Y3" s="2270"/>
      <c r="Z3" s="2270"/>
      <c r="AA3" s="2270"/>
      <c r="AB3" s="2270"/>
      <c r="AC3" s="2270"/>
      <c r="AD3" s="2270"/>
      <c r="AE3" s="2270"/>
      <c r="AF3" s="2270"/>
      <c r="AG3" s="2270"/>
      <c r="AH3" s="2270"/>
      <c r="AI3" s="2270"/>
      <c r="AJ3" s="2270"/>
      <c r="AK3" s="2270"/>
      <c r="AL3" s="2270"/>
      <c r="AM3" s="2270"/>
      <c r="AN3" s="2270"/>
    </row>
    <row r="4" spans="1:41" ht="14.25">
      <c r="B4" s="534"/>
      <c r="C4" s="984"/>
      <c r="D4" s="534"/>
      <c r="E4" s="98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534"/>
      <c r="Q4" s="534"/>
      <c r="R4" s="534"/>
      <c r="S4" s="534"/>
      <c r="T4" s="534"/>
      <c r="U4" s="534"/>
      <c r="V4" s="534"/>
      <c r="AL4" s="2389" t="s">
        <v>1</v>
      </c>
      <c r="AM4" s="2389"/>
      <c r="AN4" s="2389"/>
    </row>
    <row r="5" spans="1:41" ht="13.5" thickBot="1">
      <c r="B5" s="912"/>
      <c r="C5" s="912"/>
      <c r="D5" s="912"/>
      <c r="E5" s="912"/>
      <c r="F5" s="912"/>
      <c r="G5" s="912"/>
      <c r="H5" s="912"/>
      <c r="I5" s="912"/>
      <c r="J5" s="912"/>
      <c r="K5" s="912"/>
      <c r="L5" s="912"/>
      <c r="M5" s="912"/>
      <c r="N5" s="912"/>
      <c r="O5" s="912"/>
      <c r="P5" s="912"/>
      <c r="Q5" s="912"/>
      <c r="R5" s="912"/>
      <c r="S5" s="912"/>
      <c r="T5" s="2390"/>
      <c r="U5" s="2390"/>
      <c r="V5" s="2390"/>
    </row>
    <row r="6" spans="1:41" ht="15" customHeight="1" thickBot="1">
      <c r="B6" s="2374" t="s">
        <v>245</v>
      </c>
      <c r="C6" s="2374" t="s">
        <v>246</v>
      </c>
      <c r="D6" s="2386" t="s">
        <v>7</v>
      </c>
      <c r="E6" s="2383" t="s">
        <v>7</v>
      </c>
      <c r="F6" s="2384"/>
      <c r="G6" s="2384"/>
      <c r="H6" s="2384"/>
      <c r="I6" s="2384"/>
      <c r="J6" s="2384"/>
      <c r="K6" s="2384"/>
      <c r="L6" s="2384"/>
      <c r="M6" s="2384"/>
      <c r="N6" s="2383" t="s">
        <v>370</v>
      </c>
      <c r="O6" s="2384"/>
      <c r="P6" s="2384"/>
      <c r="Q6" s="2384"/>
      <c r="R6" s="2384"/>
      <c r="S6" s="2384"/>
      <c r="T6" s="2384"/>
      <c r="U6" s="2384"/>
      <c r="V6" s="2384"/>
      <c r="W6" s="2383" t="s">
        <v>247</v>
      </c>
      <c r="X6" s="2384"/>
      <c r="Y6" s="2384"/>
      <c r="Z6" s="2384"/>
      <c r="AA6" s="2384"/>
      <c r="AB6" s="2384"/>
      <c r="AC6" s="2384"/>
      <c r="AD6" s="2384"/>
      <c r="AE6" s="2385"/>
      <c r="AF6" s="2383" t="s">
        <v>248</v>
      </c>
      <c r="AG6" s="2384"/>
      <c r="AH6" s="2384"/>
      <c r="AI6" s="2384"/>
      <c r="AJ6" s="2384"/>
      <c r="AK6" s="2384"/>
      <c r="AL6" s="2384"/>
      <c r="AM6" s="2384"/>
      <c r="AN6" s="2385"/>
    </row>
    <row r="7" spans="1:41" ht="15" customHeight="1" thickBot="1">
      <c r="B7" s="2391"/>
      <c r="C7" s="2391"/>
      <c r="D7" s="2395"/>
      <c r="E7" s="2386" t="s">
        <v>4</v>
      </c>
      <c r="F7" s="2387"/>
      <c r="G7" s="2388"/>
      <c r="H7" s="2383" t="s">
        <v>5</v>
      </c>
      <c r="I7" s="2384"/>
      <c r="J7" s="2385"/>
      <c r="K7" s="2383" t="s">
        <v>6</v>
      </c>
      <c r="L7" s="2384"/>
      <c r="M7" s="2385"/>
      <c r="N7" s="2383" t="s">
        <v>4</v>
      </c>
      <c r="O7" s="2384"/>
      <c r="P7" s="2385"/>
      <c r="Q7" s="2383" t="s">
        <v>5</v>
      </c>
      <c r="R7" s="2384"/>
      <c r="S7" s="2385"/>
      <c r="T7" s="2383" t="s">
        <v>6</v>
      </c>
      <c r="U7" s="2384"/>
      <c r="V7" s="2385"/>
      <c r="W7" s="2383" t="s">
        <v>4</v>
      </c>
      <c r="X7" s="2384"/>
      <c r="Y7" s="2385"/>
      <c r="Z7" s="2383" t="s">
        <v>5</v>
      </c>
      <c r="AA7" s="2384"/>
      <c r="AB7" s="2385"/>
      <c r="AC7" s="2383" t="s">
        <v>6</v>
      </c>
      <c r="AD7" s="2384"/>
      <c r="AE7" s="2385"/>
      <c r="AF7" s="2383" t="s">
        <v>4</v>
      </c>
      <c r="AG7" s="2384"/>
      <c r="AH7" s="2385"/>
      <c r="AI7" s="2383" t="s">
        <v>5</v>
      </c>
      <c r="AJ7" s="2384"/>
      <c r="AK7" s="2385"/>
      <c r="AL7" s="2383" t="s">
        <v>6</v>
      </c>
      <c r="AM7" s="2384"/>
      <c r="AN7" s="2385"/>
    </row>
    <row r="8" spans="1:41" ht="35.25" customHeight="1" thickBot="1">
      <c r="B8" s="2375"/>
      <c r="C8" s="2391"/>
      <c r="D8" s="2395"/>
      <c r="E8" s="985" t="s">
        <v>264</v>
      </c>
      <c r="F8" s="986" t="s">
        <v>265</v>
      </c>
      <c r="G8" s="987" t="s">
        <v>266</v>
      </c>
      <c r="H8" s="985" t="s">
        <v>264</v>
      </c>
      <c r="I8" s="986" t="s">
        <v>265</v>
      </c>
      <c r="J8" s="988" t="s">
        <v>266</v>
      </c>
      <c r="K8" s="989" t="s">
        <v>264</v>
      </c>
      <c r="L8" s="990" t="s">
        <v>265</v>
      </c>
      <c r="M8" s="991" t="s">
        <v>266</v>
      </c>
      <c r="N8" s="989" t="s">
        <v>264</v>
      </c>
      <c r="O8" s="990" t="s">
        <v>265</v>
      </c>
      <c r="P8" s="991" t="s">
        <v>266</v>
      </c>
      <c r="Q8" s="989" t="s">
        <v>264</v>
      </c>
      <c r="R8" s="990" t="s">
        <v>265</v>
      </c>
      <c r="S8" s="991" t="s">
        <v>266</v>
      </c>
      <c r="T8" s="989" t="s">
        <v>264</v>
      </c>
      <c r="U8" s="990" t="s">
        <v>265</v>
      </c>
      <c r="V8" s="991" t="s">
        <v>266</v>
      </c>
      <c r="W8" s="989" t="s">
        <v>264</v>
      </c>
      <c r="X8" s="990" t="s">
        <v>265</v>
      </c>
      <c r="Y8" s="991" t="s">
        <v>266</v>
      </c>
      <c r="Z8" s="989" t="s">
        <v>264</v>
      </c>
      <c r="AA8" s="990" t="s">
        <v>265</v>
      </c>
      <c r="AB8" s="991" t="s">
        <v>266</v>
      </c>
      <c r="AC8" s="989" t="s">
        <v>264</v>
      </c>
      <c r="AD8" s="990" t="s">
        <v>265</v>
      </c>
      <c r="AE8" s="991" t="s">
        <v>266</v>
      </c>
      <c r="AF8" s="989" t="s">
        <v>264</v>
      </c>
      <c r="AG8" s="990" t="s">
        <v>265</v>
      </c>
      <c r="AH8" s="991" t="s">
        <v>266</v>
      </c>
      <c r="AI8" s="989" t="s">
        <v>264</v>
      </c>
      <c r="AJ8" s="990" t="s">
        <v>265</v>
      </c>
      <c r="AK8" s="991" t="s">
        <v>266</v>
      </c>
      <c r="AL8" s="985" t="s">
        <v>264</v>
      </c>
      <c r="AM8" s="986" t="s">
        <v>265</v>
      </c>
      <c r="AN8" s="987" t="s">
        <v>266</v>
      </c>
    </row>
    <row r="9" spans="1:41" ht="28.5" customHeight="1">
      <c r="B9" s="2392" t="s">
        <v>3</v>
      </c>
      <c r="C9" s="945" t="s">
        <v>318</v>
      </c>
      <c r="D9" s="992">
        <v>103944.095</v>
      </c>
      <c r="E9" s="947">
        <v>49595.351000000002</v>
      </c>
      <c r="F9" s="952">
        <v>15.884</v>
      </c>
      <c r="G9" s="926">
        <v>27110.651999999998</v>
      </c>
      <c r="H9" s="993">
        <v>14112.716</v>
      </c>
      <c r="I9" s="921">
        <v>0</v>
      </c>
      <c r="J9" s="994">
        <v>8916.8369999999995</v>
      </c>
      <c r="K9" s="993">
        <v>2966.4110000000001</v>
      </c>
      <c r="L9" s="952">
        <v>0</v>
      </c>
      <c r="M9" s="953">
        <v>1226.2439999999999</v>
      </c>
      <c r="N9" s="925">
        <v>25491.471000000001</v>
      </c>
      <c r="O9" s="952">
        <v>15.884</v>
      </c>
      <c r="P9" s="926">
        <v>8892.9240000000009</v>
      </c>
      <c r="Q9" s="993">
        <v>7517.7759999999998</v>
      </c>
      <c r="R9" s="952">
        <v>0</v>
      </c>
      <c r="S9" s="995">
        <v>3375.7350000000001</v>
      </c>
      <c r="T9" s="993">
        <v>1718.8869999999999</v>
      </c>
      <c r="U9" s="952">
        <v>0</v>
      </c>
      <c r="V9" s="995">
        <v>372.91899999999998</v>
      </c>
      <c r="W9" s="925">
        <v>22125.053</v>
      </c>
      <c r="X9" s="952">
        <v>0</v>
      </c>
      <c r="Y9" s="926">
        <v>16191.089</v>
      </c>
      <c r="Z9" s="993">
        <v>6051.0159999999996</v>
      </c>
      <c r="AA9" s="952">
        <v>0</v>
      </c>
      <c r="AB9" s="995">
        <v>4747.6210000000001</v>
      </c>
      <c r="AC9" s="993">
        <v>1114.9559999999999</v>
      </c>
      <c r="AD9" s="952">
        <v>0</v>
      </c>
      <c r="AE9" s="995">
        <v>731.57399999999996</v>
      </c>
      <c r="AF9" s="925">
        <v>1978.827</v>
      </c>
      <c r="AG9" s="952">
        <v>0</v>
      </c>
      <c r="AH9" s="949">
        <v>2026.6389999999999</v>
      </c>
      <c r="AI9" s="993">
        <v>543.92399999999998</v>
      </c>
      <c r="AJ9" s="952">
        <v>0</v>
      </c>
      <c r="AK9" s="995">
        <v>793.48099999999999</v>
      </c>
      <c r="AL9" s="993">
        <v>132.56800000000001</v>
      </c>
      <c r="AM9" s="952">
        <v>0</v>
      </c>
      <c r="AN9" s="995">
        <v>121.751</v>
      </c>
    </row>
    <row r="10" spans="1:41" ht="42" customHeight="1">
      <c r="B10" s="2393"/>
      <c r="C10" s="927" t="s">
        <v>319</v>
      </c>
      <c r="D10" s="928">
        <v>105114.395</v>
      </c>
      <c r="E10" s="951">
        <v>37826.51</v>
      </c>
      <c r="F10" s="952">
        <v>1094.1369999999999</v>
      </c>
      <c r="G10" s="995">
        <v>46451.800999999999</v>
      </c>
      <c r="H10" s="953">
        <v>8534.94</v>
      </c>
      <c r="I10" s="930">
        <v>117.59099999999999</v>
      </c>
      <c r="J10" s="931">
        <v>8375.9629999999997</v>
      </c>
      <c r="K10" s="993">
        <v>1506.7760000000001</v>
      </c>
      <c r="L10" s="952">
        <v>47.573999999999998</v>
      </c>
      <c r="M10" s="953">
        <v>1159.1030000000001</v>
      </c>
      <c r="N10" s="951">
        <v>7581.5020000000004</v>
      </c>
      <c r="O10" s="952">
        <v>1094.1369999999999</v>
      </c>
      <c r="P10" s="995">
        <v>3233.55</v>
      </c>
      <c r="Q10" s="993">
        <v>2851.5079999999998</v>
      </c>
      <c r="R10" s="952">
        <v>50.698999999999998</v>
      </c>
      <c r="S10" s="995">
        <v>798.53399999999999</v>
      </c>
      <c r="T10" s="993">
        <v>475.35399999999998</v>
      </c>
      <c r="U10" s="952">
        <v>6.899</v>
      </c>
      <c r="V10" s="995">
        <v>70.073999999999998</v>
      </c>
      <c r="W10" s="951">
        <v>29318.235000000001</v>
      </c>
      <c r="X10" s="952">
        <v>0</v>
      </c>
      <c r="Y10" s="995">
        <v>42697.046999999999</v>
      </c>
      <c r="Z10" s="993">
        <v>5532.3540000000003</v>
      </c>
      <c r="AA10" s="952">
        <v>4.1539999999999999</v>
      </c>
      <c r="AB10" s="995">
        <v>7379.4809999999998</v>
      </c>
      <c r="AC10" s="993">
        <v>972.36800000000005</v>
      </c>
      <c r="AD10" s="952">
        <v>2.4</v>
      </c>
      <c r="AE10" s="995">
        <v>1047.3050000000001</v>
      </c>
      <c r="AF10" s="951">
        <v>926.77300000000002</v>
      </c>
      <c r="AG10" s="952">
        <v>0</v>
      </c>
      <c r="AH10" s="995">
        <v>521.20399999999995</v>
      </c>
      <c r="AI10" s="993">
        <v>151.078</v>
      </c>
      <c r="AJ10" s="952">
        <v>62.738</v>
      </c>
      <c r="AK10" s="995">
        <v>197.94800000000001</v>
      </c>
      <c r="AL10" s="993">
        <v>59.054000000000002</v>
      </c>
      <c r="AM10" s="952">
        <v>38.274999999999999</v>
      </c>
      <c r="AN10" s="995">
        <v>41.723999999999997</v>
      </c>
    </row>
    <row r="11" spans="1:41" ht="42.75" customHeight="1" thickBot="1">
      <c r="B11" s="2393"/>
      <c r="C11" s="973" t="s">
        <v>320</v>
      </c>
      <c r="D11" s="996">
        <v>77920.100999999995</v>
      </c>
      <c r="E11" s="997">
        <v>33671.222999999998</v>
      </c>
      <c r="F11" s="998">
        <v>91.198999999999998</v>
      </c>
      <c r="G11" s="999">
        <v>19805.503000000001</v>
      </c>
      <c r="H11" s="1000">
        <v>13604.648999999999</v>
      </c>
      <c r="I11" s="1001">
        <v>42.884</v>
      </c>
      <c r="J11" s="1002">
        <v>7047.4520000000002</v>
      </c>
      <c r="K11" s="1000">
        <v>2246.5349999999999</v>
      </c>
      <c r="L11" s="998">
        <v>44.610999999999997</v>
      </c>
      <c r="M11" s="1003">
        <v>1366.0450000000001</v>
      </c>
      <c r="N11" s="997">
        <v>4249.335</v>
      </c>
      <c r="O11" s="998">
        <v>86.820999999999998</v>
      </c>
      <c r="P11" s="999">
        <v>365.911</v>
      </c>
      <c r="Q11" s="1000">
        <v>2064.2190000000001</v>
      </c>
      <c r="R11" s="998">
        <v>41.713999999999999</v>
      </c>
      <c r="S11" s="999">
        <v>266.55599999999998</v>
      </c>
      <c r="T11" s="1000">
        <v>32.494</v>
      </c>
      <c r="U11" s="998">
        <v>30.847999999999999</v>
      </c>
      <c r="V11" s="999">
        <v>9.2240000000000002</v>
      </c>
      <c r="W11" s="997">
        <v>28442.816999999999</v>
      </c>
      <c r="X11" s="998">
        <v>0</v>
      </c>
      <c r="Y11" s="999">
        <v>18930.580999999998</v>
      </c>
      <c r="Z11" s="1000">
        <v>11162.543</v>
      </c>
      <c r="AA11" s="998">
        <v>1.17</v>
      </c>
      <c r="AB11" s="999">
        <v>6546.2079999999996</v>
      </c>
      <c r="AC11" s="1000">
        <v>2176.6210000000001</v>
      </c>
      <c r="AD11" s="998">
        <v>10.845000000000001</v>
      </c>
      <c r="AE11" s="999">
        <v>1343.8920000000001</v>
      </c>
      <c r="AF11" s="997">
        <v>979.07100000000003</v>
      </c>
      <c r="AG11" s="998">
        <v>4.3780000000000001</v>
      </c>
      <c r="AH11" s="999">
        <v>509.01100000000002</v>
      </c>
      <c r="AI11" s="1000">
        <v>377.887</v>
      </c>
      <c r="AJ11" s="998">
        <v>0</v>
      </c>
      <c r="AK11" s="999">
        <v>234.68799999999999</v>
      </c>
      <c r="AL11" s="1000">
        <v>37.42</v>
      </c>
      <c r="AM11" s="998">
        <v>2.9180000000000001</v>
      </c>
      <c r="AN11" s="999">
        <v>12.929</v>
      </c>
    </row>
    <row r="12" spans="1:41" ht="28.5" customHeight="1" thickBot="1">
      <c r="B12" s="2394"/>
      <c r="C12" s="938" t="s">
        <v>321</v>
      </c>
      <c r="D12" s="1004">
        <v>286978.59100000001</v>
      </c>
      <c r="E12" s="1005">
        <v>121093.084</v>
      </c>
      <c r="F12" s="1006">
        <v>1201.22</v>
      </c>
      <c r="G12" s="1007">
        <v>93367.956000000006</v>
      </c>
      <c r="H12" s="1005">
        <v>36252.305</v>
      </c>
      <c r="I12" s="1008">
        <v>160.47499999999999</v>
      </c>
      <c r="J12" s="1007">
        <v>24340.252</v>
      </c>
      <c r="K12" s="1008">
        <v>6719.7219999999998</v>
      </c>
      <c r="L12" s="1008">
        <v>92.185000000000002</v>
      </c>
      <c r="M12" s="1009">
        <v>3751.3919999999998</v>
      </c>
      <c r="N12" s="956">
        <v>37322.307999999997</v>
      </c>
      <c r="O12" s="956">
        <v>1196.8420000000001</v>
      </c>
      <c r="P12" s="1010">
        <v>12492.385</v>
      </c>
      <c r="Q12" s="956">
        <v>12433.503000000001</v>
      </c>
      <c r="R12" s="956">
        <v>92.412999999999997</v>
      </c>
      <c r="S12" s="1010">
        <v>4440.8249999999998</v>
      </c>
      <c r="T12" s="956">
        <v>2226.7350000000001</v>
      </c>
      <c r="U12" s="956">
        <v>37.747</v>
      </c>
      <c r="V12" s="1010">
        <v>452.21699999999998</v>
      </c>
      <c r="W12" s="958">
        <v>79886.104999999996</v>
      </c>
      <c r="X12" s="956">
        <v>0</v>
      </c>
      <c r="Y12" s="1010">
        <v>77818.717000000004</v>
      </c>
      <c r="Z12" s="956">
        <v>22745.913</v>
      </c>
      <c r="AA12" s="956">
        <v>5.3239999999999998</v>
      </c>
      <c r="AB12" s="1010">
        <v>18673.310000000001</v>
      </c>
      <c r="AC12" s="956">
        <v>4263.9449999999997</v>
      </c>
      <c r="AD12" s="956">
        <v>13.244999999999999</v>
      </c>
      <c r="AE12" s="1010">
        <v>3122.7710000000002</v>
      </c>
      <c r="AF12" s="958">
        <v>3884.6709999999998</v>
      </c>
      <c r="AG12" s="956">
        <v>4.3780000000000001</v>
      </c>
      <c r="AH12" s="1009">
        <v>3056.8539999999998</v>
      </c>
      <c r="AI12" s="956">
        <v>1072.8889999999999</v>
      </c>
      <c r="AJ12" s="956">
        <v>62.738</v>
      </c>
      <c r="AK12" s="1010">
        <v>1226.117</v>
      </c>
      <c r="AL12" s="956">
        <v>229.042</v>
      </c>
      <c r="AM12" s="956">
        <v>41.192999999999998</v>
      </c>
      <c r="AN12" s="1010">
        <v>176.404</v>
      </c>
    </row>
    <row r="13" spans="1:41" ht="28.5" customHeight="1">
      <c r="B13" s="2392" t="s">
        <v>347</v>
      </c>
      <c r="C13" s="945" t="s">
        <v>318</v>
      </c>
      <c r="D13" s="1011">
        <v>126130.787</v>
      </c>
      <c r="E13" s="1012">
        <v>58633.018000000004</v>
      </c>
      <c r="F13" s="1013">
        <v>4.9889999999999999</v>
      </c>
      <c r="G13" s="1012">
        <v>32947.868999999999</v>
      </c>
      <c r="H13" s="1014">
        <v>18314.308999999997</v>
      </c>
      <c r="I13" s="1013">
        <v>0</v>
      </c>
      <c r="J13" s="1012">
        <v>11495.016</v>
      </c>
      <c r="K13" s="1014">
        <v>3415.2339999999999</v>
      </c>
      <c r="L13" s="1013">
        <v>0</v>
      </c>
      <c r="M13" s="1015">
        <v>1320.3519999999999</v>
      </c>
      <c r="N13" s="1016">
        <v>30723.227999999999</v>
      </c>
      <c r="O13" s="1017">
        <v>4.9889999999999999</v>
      </c>
      <c r="P13" s="1018">
        <v>11789.507</v>
      </c>
      <c r="Q13" s="1019">
        <v>10406.969999999999</v>
      </c>
      <c r="R13" s="1017">
        <v>0</v>
      </c>
      <c r="S13" s="1018">
        <v>4633.2659999999996</v>
      </c>
      <c r="T13" s="1020">
        <v>2063.797</v>
      </c>
      <c r="U13" s="1017">
        <v>0</v>
      </c>
      <c r="V13" s="1018">
        <v>293.85300000000001</v>
      </c>
      <c r="W13" s="1020">
        <v>25545.697</v>
      </c>
      <c r="X13" s="1017">
        <v>0</v>
      </c>
      <c r="Y13" s="1018">
        <v>19263.955000000002</v>
      </c>
      <c r="Z13" s="1020">
        <v>7293.6809999999996</v>
      </c>
      <c r="AA13" s="1017">
        <v>0</v>
      </c>
      <c r="AB13" s="1018">
        <v>5880.8220000000001</v>
      </c>
      <c r="AC13" s="1020">
        <v>1221.788</v>
      </c>
      <c r="AD13" s="1017">
        <v>0</v>
      </c>
      <c r="AE13" s="1018">
        <v>776.26599999999996</v>
      </c>
      <c r="AF13" s="1020">
        <v>2364.0929999999998</v>
      </c>
      <c r="AG13" s="1017">
        <v>0</v>
      </c>
      <c r="AH13" s="1018">
        <v>1894.4070000000002</v>
      </c>
      <c r="AI13" s="1020">
        <v>613.65800000000002</v>
      </c>
      <c r="AJ13" s="1017">
        <v>0</v>
      </c>
      <c r="AK13" s="1018">
        <v>980.928</v>
      </c>
      <c r="AL13" s="1020">
        <v>129.649</v>
      </c>
      <c r="AM13" s="1017">
        <v>0</v>
      </c>
      <c r="AN13" s="1018">
        <v>250.233</v>
      </c>
      <c r="AO13" s="1021"/>
    </row>
    <row r="14" spans="1:41" ht="40.5" customHeight="1">
      <c r="B14" s="2393"/>
      <c r="C14" s="927" t="s">
        <v>319</v>
      </c>
      <c r="D14" s="1022">
        <v>98572.085000000006</v>
      </c>
      <c r="E14" s="1023">
        <v>34860.487999999998</v>
      </c>
      <c r="F14" s="933">
        <v>158.56899999999999</v>
      </c>
      <c r="G14" s="1023">
        <v>44349.793000000005</v>
      </c>
      <c r="H14" s="1024">
        <v>7772.3740000000007</v>
      </c>
      <c r="I14" s="933">
        <v>402.92599999999993</v>
      </c>
      <c r="J14" s="1023">
        <v>8014.8389999999999</v>
      </c>
      <c r="K14" s="1024">
        <v>1706.0619999999999</v>
      </c>
      <c r="L14" s="933">
        <v>116.919</v>
      </c>
      <c r="M14" s="1025">
        <v>1190.115</v>
      </c>
      <c r="N14" s="1023">
        <v>5958.02</v>
      </c>
      <c r="O14" s="933">
        <v>158.56899999999999</v>
      </c>
      <c r="P14" s="1026">
        <v>1964.4780000000001</v>
      </c>
      <c r="Q14" s="1027">
        <v>2524.6590000000001</v>
      </c>
      <c r="R14" s="933">
        <v>357.84699999999998</v>
      </c>
      <c r="S14" s="1026">
        <v>814.85199999999998</v>
      </c>
      <c r="T14" s="1024">
        <v>755.12099999999998</v>
      </c>
      <c r="U14" s="933">
        <v>78.567999999999998</v>
      </c>
      <c r="V14" s="1026">
        <v>188.119</v>
      </c>
      <c r="W14" s="1024">
        <v>28094.876</v>
      </c>
      <c r="X14" s="933">
        <v>0</v>
      </c>
      <c r="Y14" s="1026">
        <v>41793.906999999999</v>
      </c>
      <c r="Z14" s="1024">
        <v>5160.9059999999999</v>
      </c>
      <c r="AA14" s="933">
        <v>2.5779999999999998</v>
      </c>
      <c r="AB14" s="1026">
        <v>7051.6840000000002</v>
      </c>
      <c r="AC14" s="1024">
        <v>859.42499999999995</v>
      </c>
      <c r="AD14" s="933">
        <v>0</v>
      </c>
      <c r="AE14" s="1026">
        <v>974.90099999999995</v>
      </c>
      <c r="AF14" s="1024">
        <v>807.59199999999998</v>
      </c>
      <c r="AG14" s="933">
        <v>0</v>
      </c>
      <c r="AH14" s="1026">
        <v>591.4079999999999</v>
      </c>
      <c r="AI14" s="1024">
        <v>86.808999999999997</v>
      </c>
      <c r="AJ14" s="933">
        <v>42.500999999999998</v>
      </c>
      <c r="AK14" s="1026">
        <v>148.303</v>
      </c>
      <c r="AL14" s="1024">
        <v>91.515999999999991</v>
      </c>
      <c r="AM14" s="933">
        <v>38.350999999999999</v>
      </c>
      <c r="AN14" s="1026">
        <v>27.094999999999999</v>
      </c>
    </row>
    <row r="15" spans="1:41" ht="43.5" customHeight="1" thickBot="1">
      <c r="B15" s="2393"/>
      <c r="C15" s="973" t="s">
        <v>320</v>
      </c>
      <c r="D15" s="1028">
        <v>81486.902000000002</v>
      </c>
      <c r="E15" s="1012">
        <v>34144.465000000004</v>
      </c>
      <c r="F15" s="1013">
        <v>116.077</v>
      </c>
      <c r="G15" s="1012">
        <v>20494.244000000002</v>
      </c>
      <c r="H15" s="1014">
        <v>15497.907000000001</v>
      </c>
      <c r="I15" s="1013">
        <v>93.951999999999998</v>
      </c>
      <c r="J15" s="1012">
        <v>7966.9919999999993</v>
      </c>
      <c r="K15" s="1014">
        <v>1912.991</v>
      </c>
      <c r="L15" s="1013">
        <v>33.771000000000001</v>
      </c>
      <c r="M15" s="1015">
        <v>1226.5029999999999</v>
      </c>
      <c r="N15" s="1029">
        <v>3411.8020000000001</v>
      </c>
      <c r="O15" s="1030">
        <v>111.69199999999999</v>
      </c>
      <c r="P15" s="1031">
        <v>682.14700000000005</v>
      </c>
      <c r="Q15" s="1032">
        <v>2662.03</v>
      </c>
      <c r="R15" s="1030">
        <v>92.786000000000001</v>
      </c>
      <c r="S15" s="1033">
        <v>364.08699999999999</v>
      </c>
      <c r="T15" s="1034">
        <v>37.448999999999998</v>
      </c>
      <c r="U15" s="1030">
        <v>30.847999999999999</v>
      </c>
      <c r="V15" s="1031">
        <v>10.473000000000001</v>
      </c>
      <c r="W15" s="1034">
        <v>29541.008000000002</v>
      </c>
      <c r="X15" s="1030">
        <v>0</v>
      </c>
      <c r="Y15" s="1031">
        <v>19439.429</v>
      </c>
      <c r="Z15" s="1034">
        <v>12125.217000000001</v>
      </c>
      <c r="AA15" s="1030">
        <v>1.1659999999999999</v>
      </c>
      <c r="AB15" s="1031">
        <v>7356.7479999999996</v>
      </c>
      <c r="AC15" s="1034">
        <v>1837.0239999999999</v>
      </c>
      <c r="AD15" s="1030">
        <v>0</v>
      </c>
      <c r="AE15" s="1031">
        <v>1208.143</v>
      </c>
      <c r="AF15" s="1034">
        <v>1191.655</v>
      </c>
      <c r="AG15" s="1030">
        <v>4.3849999999999998</v>
      </c>
      <c r="AH15" s="1031">
        <v>372.66800000000001</v>
      </c>
      <c r="AI15" s="1034">
        <v>710.66</v>
      </c>
      <c r="AJ15" s="1030">
        <v>0</v>
      </c>
      <c r="AK15" s="1031">
        <v>246.15700000000001</v>
      </c>
      <c r="AL15" s="1034">
        <v>38.518000000000001</v>
      </c>
      <c r="AM15" s="1030">
        <v>2.923</v>
      </c>
      <c r="AN15" s="1031">
        <v>7.8869999999999996</v>
      </c>
    </row>
    <row r="16" spans="1:41" ht="30" customHeight="1" thickBot="1">
      <c r="B16" s="2394"/>
      <c r="C16" s="938" t="s">
        <v>321</v>
      </c>
      <c r="D16" s="1035">
        <v>306189.77400000003</v>
      </c>
      <c r="E16" s="1036">
        <v>127637.97100000001</v>
      </c>
      <c r="F16" s="1037">
        <v>279.63499999999999</v>
      </c>
      <c r="G16" s="1036">
        <v>97791.905999999988</v>
      </c>
      <c r="H16" s="1038">
        <v>41584.590000000004</v>
      </c>
      <c r="I16" s="1037">
        <v>496.87799999999993</v>
      </c>
      <c r="J16" s="1036">
        <v>27476.847000000002</v>
      </c>
      <c r="K16" s="1038">
        <v>7034.2869999999994</v>
      </c>
      <c r="L16" s="1037">
        <v>150.69</v>
      </c>
      <c r="M16" s="1039">
        <v>3736.9700000000003</v>
      </c>
      <c r="N16" s="1040">
        <v>40093.050000000003</v>
      </c>
      <c r="O16" s="1041">
        <v>275.25</v>
      </c>
      <c r="P16" s="1042">
        <v>14436.132000000001</v>
      </c>
      <c r="Q16" s="1043">
        <v>15593.659</v>
      </c>
      <c r="R16" s="1044">
        <v>450.63299999999998</v>
      </c>
      <c r="S16" s="1045">
        <v>5812.2049999999999</v>
      </c>
      <c r="T16" s="1046">
        <v>2856.3670000000002</v>
      </c>
      <c r="U16" s="1040">
        <v>109.416</v>
      </c>
      <c r="V16" s="1042">
        <v>492.44499999999999</v>
      </c>
      <c r="W16" s="1046">
        <v>83181.581000000006</v>
      </c>
      <c r="X16" s="1044">
        <v>0</v>
      </c>
      <c r="Y16" s="1045">
        <v>80497.290999999997</v>
      </c>
      <c r="Z16" s="1046">
        <v>24579.804</v>
      </c>
      <c r="AA16" s="1040">
        <v>3.7439999999999998</v>
      </c>
      <c r="AB16" s="1042">
        <v>20289.254000000001</v>
      </c>
      <c r="AC16" s="1043">
        <v>3918.2369999999996</v>
      </c>
      <c r="AD16" s="1041">
        <v>0</v>
      </c>
      <c r="AE16" s="1042">
        <v>2959.31</v>
      </c>
      <c r="AF16" s="1046">
        <v>4363.34</v>
      </c>
      <c r="AG16" s="1040">
        <v>4.3849999999999998</v>
      </c>
      <c r="AH16" s="1042">
        <v>2858.4830000000002</v>
      </c>
      <c r="AI16" s="1043">
        <v>1411.127</v>
      </c>
      <c r="AJ16" s="1041">
        <v>42.500999999999998</v>
      </c>
      <c r="AK16" s="1042">
        <v>1375.3879999999999</v>
      </c>
      <c r="AL16" s="1046">
        <v>259.68299999999999</v>
      </c>
      <c r="AM16" s="1044">
        <v>41.274000000000001</v>
      </c>
      <c r="AN16" s="1042">
        <v>285.21499999999997</v>
      </c>
    </row>
    <row r="17" spans="2:34">
      <c r="B17" s="895"/>
      <c r="C17" s="893"/>
      <c r="D17" s="895"/>
      <c r="E17" s="891"/>
      <c r="F17" s="895"/>
      <c r="G17" s="1047"/>
      <c r="H17" s="1047"/>
      <c r="I17" s="1047"/>
      <c r="J17" s="1047"/>
      <c r="K17" s="1047"/>
      <c r="L17" s="1047"/>
      <c r="M17" s="1047"/>
      <c r="N17" s="891"/>
      <c r="O17" s="895"/>
      <c r="P17" s="897"/>
      <c r="Q17" s="891"/>
      <c r="R17" s="895"/>
      <c r="S17" s="897"/>
      <c r="T17" s="895"/>
      <c r="U17" s="895"/>
      <c r="V17" s="895"/>
    </row>
    <row r="18" spans="2:34">
      <c r="B18" s="1156" t="s">
        <v>342</v>
      </c>
      <c r="D18" s="895"/>
      <c r="E18" s="980"/>
      <c r="F18" s="895"/>
      <c r="G18" s="1047"/>
      <c r="H18" s="1047"/>
      <c r="I18" s="1047"/>
      <c r="J18" s="1047"/>
      <c r="K18" s="1047"/>
      <c r="L18" s="1047"/>
      <c r="M18" s="1047"/>
      <c r="N18" s="897"/>
      <c r="O18" s="897"/>
      <c r="P18" s="1047"/>
      <c r="Q18" s="980"/>
      <c r="R18" s="979"/>
      <c r="S18" s="983"/>
      <c r="T18" s="891"/>
      <c r="U18" s="895"/>
      <c r="V18" s="895"/>
      <c r="AH18" s="893"/>
    </row>
    <row r="19" spans="2:34">
      <c r="B19" s="628" t="s">
        <v>343</v>
      </c>
      <c r="D19" s="1048"/>
      <c r="E19" s="1049"/>
      <c r="F19" s="1048"/>
      <c r="G19" s="1050"/>
      <c r="H19" s="1050"/>
      <c r="I19" s="1050"/>
      <c r="J19" s="1050"/>
      <c r="K19" s="1050"/>
      <c r="L19" s="1050"/>
      <c r="M19" s="1050"/>
      <c r="N19" s="979"/>
      <c r="O19" s="979"/>
      <c r="P19" s="897"/>
      <c r="Q19" s="979"/>
      <c r="R19" s="910"/>
      <c r="S19" s="980"/>
      <c r="T19" s="891"/>
    </row>
    <row r="20" spans="2:34">
      <c r="B20" s="628" t="s">
        <v>344</v>
      </c>
      <c r="D20" s="1048"/>
      <c r="E20" s="1049"/>
      <c r="F20" s="1048"/>
      <c r="G20" s="1050"/>
      <c r="H20" s="1050"/>
      <c r="I20" s="1050"/>
      <c r="J20" s="1050"/>
      <c r="K20" s="1050"/>
      <c r="L20" s="1050"/>
      <c r="M20" s="1050"/>
      <c r="N20" s="979"/>
      <c r="O20" s="979"/>
      <c r="P20" s="895"/>
      <c r="Q20" s="979"/>
      <c r="R20" s="1051"/>
      <c r="S20" s="910"/>
    </row>
    <row r="21" spans="2:34">
      <c r="B21" s="628" t="s">
        <v>345</v>
      </c>
      <c r="D21" s="1048"/>
      <c r="E21" s="1049"/>
      <c r="F21" s="1048"/>
      <c r="G21" s="1050"/>
      <c r="H21" s="1050"/>
      <c r="I21" s="1050"/>
      <c r="J21" s="1050"/>
      <c r="K21" s="1050"/>
      <c r="L21" s="1050"/>
      <c r="M21" s="1050"/>
      <c r="N21" s="1052"/>
      <c r="O21" s="1052"/>
      <c r="P21" s="1052"/>
      <c r="Q21" s="979"/>
      <c r="R21" s="979"/>
      <c r="S21" s="979"/>
      <c r="T21" s="895"/>
      <c r="U21" s="895"/>
      <c r="V21" s="895"/>
    </row>
    <row r="22" spans="2:34">
      <c r="D22" s="895"/>
      <c r="E22" s="895"/>
      <c r="F22" s="895"/>
      <c r="G22" s="895"/>
      <c r="H22" s="979"/>
      <c r="I22" s="979"/>
      <c r="J22" s="979"/>
      <c r="K22" s="979"/>
      <c r="L22" s="979"/>
      <c r="M22" s="983"/>
      <c r="N22" s="1052"/>
      <c r="O22" s="1052"/>
      <c r="P22" s="1052"/>
      <c r="Q22" s="979"/>
      <c r="R22" s="979"/>
      <c r="S22" s="979"/>
      <c r="T22" s="895"/>
      <c r="U22" s="895"/>
      <c r="V22" s="895"/>
    </row>
    <row r="23" spans="2:34">
      <c r="D23" s="895"/>
      <c r="E23" s="895"/>
      <c r="F23" s="895"/>
      <c r="G23" s="895"/>
      <c r="H23" s="897"/>
      <c r="I23" s="895"/>
      <c r="J23" s="895"/>
      <c r="K23" s="895"/>
      <c r="L23" s="895"/>
      <c r="M23" s="895"/>
      <c r="N23" s="1052"/>
      <c r="O23" s="1052"/>
      <c r="P23" s="1052"/>
      <c r="Q23" s="979"/>
      <c r="R23" s="979"/>
      <c r="S23" s="979"/>
      <c r="T23" s="895"/>
      <c r="U23" s="895"/>
      <c r="V23" s="895"/>
    </row>
    <row r="24" spans="2:34">
      <c r="D24" s="895"/>
      <c r="E24" s="895"/>
      <c r="F24" s="895"/>
      <c r="G24" s="895"/>
      <c r="H24" s="895"/>
      <c r="I24" s="895"/>
      <c r="J24" s="895"/>
      <c r="K24" s="895"/>
      <c r="L24" s="895"/>
      <c r="M24" s="895"/>
      <c r="N24" s="1052"/>
      <c r="O24" s="1052"/>
      <c r="P24" s="1052"/>
      <c r="Q24" s="979"/>
      <c r="R24" s="979"/>
      <c r="S24" s="979"/>
      <c r="T24" s="895"/>
      <c r="U24" s="895"/>
      <c r="V24" s="895"/>
    </row>
    <row r="25" spans="2:34">
      <c r="D25" s="897"/>
      <c r="E25" s="895"/>
      <c r="F25" s="895"/>
      <c r="G25" s="895"/>
      <c r="H25" s="895"/>
      <c r="I25" s="895"/>
      <c r="J25" s="895"/>
      <c r="K25" s="895"/>
      <c r="L25" s="895"/>
      <c r="M25" s="895"/>
      <c r="N25" s="1052"/>
      <c r="O25" s="1052"/>
      <c r="P25" s="1052"/>
      <c r="Q25" s="979"/>
      <c r="R25" s="979"/>
      <c r="S25" s="979"/>
      <c r="T25" s="895"/>
      <c r="U25" s="895"/>
      <c r="V25" s="895"/>
      <c r="AH25" s="893"/>
    </row>
    <row r="26" spans="2:34">
      <c r="D26" s="895"/>
      <c r="E26" s="895"/>
      <c r="F26" s="895"/>
      <c r="G26" s="895"/>
      <c r="H26" s="895"/>
      <c r="I26" s="895"/>
      <c r="J26" s="895"/>
      <c r="K26" s="895"/>
      <c r="L26" s="895"/>
      <c r="M26" s="895"/>
      <c r="N26" s="1052"/>
      <c r="O26" s="1052"/>
      <c r="P26" s="1052"/>
      <c r="Q26" s="895"/>
    </row>
    <row r="27" spans="2:34">
      <c r="D27" s="895"/>
      <c r="E27" s="895"/>
      <c r="F27" s="895"/>
      <c r="G27" s="895"/>
      <c r="H27" s="895"/>
      <c r="I27" s="895"/>
      <c r="J27" s="895"/>
      <c r="K27" s="895"/>
      <c r="L27" s="895"/>
      <c r="M27" s="895"/>
      <c r="N27" s="895"/>
      <c r="O27" s="895"/>
      <c r="P27" s="895"/>
      <c r="Q27" s="895"/>
    </row>
    <row r="28" spans="2:34">
      <c r="Q28" s="895"/>
    </row>
    <row r="29" spans="2:34">
      <c r="N29" s="893"/>
      <c r="Q29" s="895"/>
    </row>
    <row r="30" spans="2:34">
      <c r="C30" s="893"/>
      <c r="Q30" s="895"/>
    </row>
    <row r="31" spans="2:34">
      <c r="Q31" s="895"/>
    </row>
    <row r="33" spans="3:7">
      <c r="C33" s="893"/>
    </row>
    <row r="39" spans="3:7">
      <c r="E39" s="895"/>
      <c r="F39" s="895"/>
      <c r="G39" s="895"/>
    </row>
    <row r="40" spans="3:7">
      <c r="E40" s="895"/>
      <c r="F40" s="895"/>
      <c r="G40" s="895"/>
    </row>
    <row r="41" spans="3:7">
      <c r="E41" s="895"/>
      <c r="F41" s="895"/>
      <c r="G41" s="895"/>
    </row>
  </sheetData>
  <mergeCells count="26">
    <mergeCell ref="AF7:AH7"/>
    <mergeCell ref="AI7:AK7"/>
    <mergeCell ref="AL7:AN7"/>
    <mergeCell ref="B9:B12"/>
    <mergeCell ref="B13:B16"/>
    <mergeCell ref="C6:C8"/>
    <mergeCell ref="D6:D8"/>
    <mergeCell ref="E6:M6"/>
    <mergeCell ref="N6:V6"/>
    <mergeCell ref="W6:AE6"/>
    <mergeCell ref="AM2:AN2"/>
    <mergeCell ref="B3:AN3"/>
    <mergeCell ref="AF6:AN6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T2:V2"/>
    <mergeCell ref="AL4:AN4"/>
    <mergeCell ref="T5:V5"/>
    <mergeCell ref="B6:B8"/>
  </mergeCells>
  <pageMargins left="0.15748031496062992" right="0.15748031496062992" top="0.94488188976377963" bottom="0.74803149606299213" header="0.31496062992125984" footer="0.31496062992125984"/>
  <pageSetup paperSize="9" scale="4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1"/>
  <sheetViews>
    <sheetView zoomScaleNormal="100" workbookViewId="0"/>
  </sheetViews>
  <sheetFormatPr defaultColWidth="9.140625" defaultRowHeight="12.75"/>
  <cols>
    <col min="1" max="2" width="9.140625" style="805"/>
    <col min="3" max="3" width="11.5703125" style="805" customWidth="1"/>
    <col min="4" max="4" width="15.5703125" style="806" customWidth="1"/>
    <col min="5" max="6" width="9.140625" style="805"/>
    <col min="7" max="7" width="10.42578125" style="805" customWidth="1"/>
    <col min="8" max="8" width="14.5703125" style="805" customWidth="1"/>
    <col min="9" max="9" width="9.7109375" style="805" customWidth="1"/>
    <col min="10" max="10" width="10.42578125" style="805" customWidth="1"/>
    <col min="11" max="11" width="10" style="805" customWidth="1"/>
    <col min="12" max="12" width="12.28515625" style="805" customWidth="1"/>
    <col min="13" max="13" width="11.28515625" style="805" customWidth="1"/>
    <col min="14" max="14" width="10.28515625" style="805" customWidth="1"/>
    <col min="15" max="16384" width="9.140625" style="805"/>
  </cols>
  <sheetData>
    <row r="2" spans="3:16">
      <c r="L2" s="1114" t="s">
        <v>333</v>
      </c>
    </row>
    <row r="3" spans="3:16" ht="15" customHeight="1">
      <c r="C3" s="2357" t="s">
        <v>325</v>
      </c>
      <c r="D3" s="2357"/>
      <c r="E3" s="2357"/>
      <c r="F3" s="2357"/>
      <c r="G3" s="2357"/>
      <c r="H3" s="2357"/>
      <c r="I3" s="2357"/>
      <c r="J3" s="2357"/>
      <c r="K3" s="2357"/>
      <c r="L3" s="2357"/>
    </row>
    <row r="4" spans="3:16" ht="13.5" thickBot="1">
      <c r="E4" s="810"/>
      <c r="F4" s="810"/>
      <c r="G4" s="1053"/>
      <c r="H4" s="810"/>
    </row>
    <row r="5" spans="3:16" ht="15" customHeight="1" thickBot="1">
      <c r="C5" s="2399" t="s">
        <v>326</v>
      </c>
      <c r="D5" s="2400"/>
      <c r="E5" s="2403" t="s">
        <v>3</v>
      </c>
      <c r="F5" s="2404"/>
      <c r="G5" s="2404"/>
      <c r="H5" s="2404"/>
      <c r="I5" s="2403" t="s">
        <v>347</v>
      </c>
      <c r="J5" s="2404"/>
      <c r="K5" s="2404"/>
      <c r="L5" s="2405"/>
    </row>
    <row r="6" spans="3:16" ht="27.75" customHeight="1" thickBot="1">
      <c r="C6" s="2401"/>
      <c r="D6" s="2402"/>
      <c r="E6" s="1054" t="s">
        <v>4</v>
      </c>
      <c r="F6" s="1055" t="s">
        <v>5</v>
      </c>
      <c r="G6" s="1055" t="s">
        <v>6</v>
      </c>
      <c r="H6" s="1056" t="s">
        <v>7</v>
      </c>
      <c r="I6" s="1054" t="s">
        <v>4</v>
      </c>
      <c r="J6" s="1055" t="s">
        <v>5</v>
      </c>
      <c r="K6" s="1055" t="s">
        <v>6</v>
      </c>
      <c r="L6" s="1194" t="s">
        <v>7</v>
      </c>
    </row>
    <row r="7" spans="3:16" ht="27.75" customHeight="1">
      <c r="C7" s="2396" t="s">
        <v>270</v>
      </c>
      <c r="D7" s="1057" t="s">
        <v>370</v>
      </c>
      <c r="E7" s="1058">
        <v>0.72157228996827572</v>
      </c>
      <c r="F7" s="864">
        <v>0.2399992503003219</v>
      </c>
      <c r="G7" s="1059">
        <v>3.8428459731402409E-2</v>
      </c>
      <c r="H7" s="1060">
        <v>0.99999999999999989</v>
      </c>
      <c r="I7" s="1058">
        <v>0.68403655320537138</v>
      </c>
      <c r="J7" s="864">
        <v>0.27279988729786558</v>
      </c>
      <c r="K7" s="1059">
        <v>4.3163559496763051E-2</v>
      </c>
      <c r="L7" s="1195">
        <v>0.99999999999999989</v>
      </c>
    </row>
    <row r="8" spans="3:16" ht="14.25" customHeight="1">
      <c r="C8" s="2397"/>
      <c r="D8" s="1061" t="s">
        <v>247</v>
      </c>
      <c r="E8" s="1062">
        <v>0.76359528208414751</v>
      </c>
      <c r="F8" s="1063">
        <v>0.20057464477321454</v>
      </c>
      <c r="G8" s="1063">
        <v>3.5830073142637898E-2</v>
      </c>
      <c r="H8" s="1060">
        <v>1</v>
      </c>
      <c r="I8" s="1062">
        <v>0.75978027140524262</v>
      </c>
      <c r="J8" s="1063">
        <v>0.20829487193847301</v>
      </c>
      <c r="K8" s="1063">
        <v>3.1924856656284341E-2</v>
      </c>
      <c r="L8" s="1195">
        <v>1</v>
      </c>
    </row>
    <row r="9" spans="3:16" ht="16.5" customHeight="1" thickBot="1">
      <c r="C9" s="2398"/>
      <c r="D9" s="1064" t="s">
        <v>248</v>
      </c>
      <c r="E9" s="1065">
        <v>0.71208728142685174</v>
      </c>
      <c r="F9" s="1066">
        <v>0.24212371874271474</v>
      </c>
      <c r="G9" s="1066">
        <v>4.5788999830433517E-2</v>
      </c>
      <c r="H9" s="1060">
        <v>1</v>
      </c>
      <c r="I9" s="1065">
        <v>0.67906579174386517</v>
      </c>
      <c r="J9" s="1066">
        <v>0.2658500820756976</v>
      </c>
      <c r="K9" s="1066">
        <v>5.5084126180437232E-2</v>
      </c>
      <c r="L9" s="1195">
        <v>1</v>
      </c>
    </row>
    <row r="10" spans="3:16" ht="14.25" customHeight="1">
      <c r="C10" s="2396" t="s">
        <v>271</v>
      </c>
      <c r="D10" s="1067" t="s">
        <v>327</v>
      </c>
      <c r="E10" s="1058">
        <v>0.73810722003977236</v>
      </c>
      <c r="F10" s="864">
        <v>0.22155710721229521</v>
      </c>
      <c r="G10" s="864">
        <v>4.0335672747932434E-2</v>
      </c>
      <c r="H10" s="1068">
        <v>1</v>
      </c>
      <c r="I10" s="1058">
        <v>0.72611832668577581</v>
      </c>
      <c r="J10" s="864">
        <v>0.23633662889933446</v>
      </c>
      <c r="K10" s="864">
        <v>3.7545044414889761E-2</v>
      </c>
      <c r="L10" s="1196">
        <v>1</v>
      </c>
    </row>
    <row r="11" spans="3:16" ht="15.75" customHeight="1">
      <c r="C11" s="2397"/>
      <c r="D11" s="1069" t="s">
        <v>272</v>
      </c>
      <c r="E11" s="1062">
        <v>0.81218607594135894</v>
      </c>
      <c r="F11" s="1063">
        <v>0.16199963858423005</v>
      </c>
      <c r="G11" s="1070">
        <v>2.5814285474410999E-2</v>
      </c>
      <c r="H11" s="1071">
        <v>1</v>
      </c>
      <c r="I11" s="1062">
        <v>0.80518586981293938</v>
      </c>
      <c r="J11" s="1063">
        <v>0.1642466931687607</v>
      </c>
      <c r="K11" s="1070">
        <v>3.0567437018299858E-2</v>
      </c>
      <c r="L11" s="1197">
        <v>1</v>
      </c>
    </row>
    <row r="12" spans="3:16" ht="18" customHeight="1" thickBot="1">
      <c r="C12" s="2398"/>
      <c r="D12" s="1072" t="s">
        <v>273</v>
      </c>
      <c r="E12" s="1065">
        <v>0.68747247902052899</v>
      </c>
      <c r="F12" s="1066">
        <v>0.26559237904478589</v>
      </c>
      <c r="G12" s="1073">
        <v>4.6935141934685121E-2</v>
      </c>
      <c r="H12" s="1074">
        <v>1</v>
      </c>
      <c r="I12" s="1065">
        <v>0.67194585456200062</v>
      </c>
      <c r="J12" s="1066">
        <v>0.28911212012944115</v>
      </c>
      <c r="K12" s="1073">
        <v>3.8942025308558177E-2</v>
      </c>
      <c r="L12" s="1198">
        <v>1</v>
      </c>
    </row>
    <row r="13" spans="3:16" ht="15" customHeight="1">
      <c r="C13" s="2396" t="s">
        <v>276</v>
      </c>
      <c r="D13" s="1075" t="s">
        <v>249</v>
      </c>
      <c r="E13" s="1058">
        <v>0.7380794323785268</v>
      </c>
      <c r="F13" s="864">
        <v>0.22096291392506967</v>
      </c>
      <c r="G13" s="1076">
        <v>4.0957653696403494E-2</v>
      </c>
      <c r="H13" s="1068">
        <v>1</v>
      </c>
      <c r="I13" s="1058">
        <v>0.7241589331042616</v>
      </c>
      <c r="J13" s="864">
        <v>0.23593176930067419</v>
      </c>
      <c r="K13" s="1076">
        <v>3.9909297595064223E-2</v>
      </c>
      <c r="L13" s="1196">
        <v>1</v>
      </c>
      <c r="M13" s="891"/>
      <c r="N13" s="891"/>
      <c r="O13" s="891"/>
      <c r="P13" s="893"/>
    </row>
    <row r="14" spans="3:16" ht="27.75" customHeight="1">
      <c r="C14" s="2397"/>
      <c r="D14" s="1069" t="s">
        <v>250</v>
      </c>
      <c r="E14" s="1062">
        <v>0.82621674416045343</v>
      </c>
      <c r="F14" s="1063">
        <v>0.11037706000495226</v>
      </c>
      <c r="G14" s="1070">
        <v>6.3406195834594323E-2</v>
      </c>
      <c r="H14" s="1071">
        <v>1</v>
      </c>
      <c r="I14" s="1062">
        <v>0.30158983523564958</v>
      </c>
      <c r="J14" s="1063">
        <v>0.53588912028973157</v>
      </c>
      <c r="K14" s="1070">
        <v>0.16252104447461882</v>
      </c>
      <c r="L14" s="1197">
        <v>1</v>
      </c>
      <c r="M14" s="891"/>
      <c r="N14" s="891"/>
      <c r="O14" s="891"/>
    </row>
    <row r="15" spans="3:16" ht="15.75" customHeight="1" thickBot="1">
      <c r="C15" s="2398"/>
      <c r="D15" s="1160" t="s">
        <v>251</v>
      </c>
      <c r="E15" s="1065">
        <v>0.76871614923810061</v>
      </c>
      <c r="F15" s="1066">
        <v>0.200397926553356</v>
      </c>
      <c r="G15" s="1073">
        <v>3.0885924208543417E-2</v>
      </c>
      <c r="H15" s="1074">
        <v>1</v>
      </c>
      <c r="I15" s="1065">
        <v>0.75804316061233967</v>
      </c>
      <c r="J15" s="1066">
        <v>0.21298936482065994</v>
      </c>
      <c r="K15" s="1073">
        <v>2.8967474567000412E-2</v>
      </c>
      <c r="L15" s="1198">
        <v>1</v>
      </c>
      <c r="M15" s="891"/>
      <c r="N15" s="891"/>
      <c r="O15" s="891"/>
    </row>
    <row r="16" spans="3:16">
      <c r="G16" s="1077"/>
      <c r="H16" s="1078"/>
      <c r="I16" s="1079"/>
      <c r="J16" s="1079"/>
      <c r="K16" s="1079"/>
      <c r="M16" s="891"/>
      <c r="N16" s="891"/>
      <c r="O16" s="891"/>
    </row>
    <row r="17" spans="5:17" ht="12.75" customHeight="1">
      <c r="E17" s="891"/>
      <c r="F17" s="891"/>
      <c r="G17" s="1080"/>
      <c r="H17" s="888"/>
      <c r="I17" s="889"/>
      <c r="J17" s="889"/>
      <c r="K17" s="889"/>
      <c r="L17" s="889"/>
      <c r="M17" s="891"/>
      <c r="N17" s="891"/>
      <c r="O17" s="891"/>
    </row>
    <row r="18" spans="5:17">
      <c r="G18" s="893"/>
      <c r="H18" s="893"/>
      <c r="I18" s="893"/>
      <c r="J18" s="893"/>
      <c r="K18" s="893"/>
    </row>
    <row r="21" spans="5:17">
      <c r="I21" s="891"/>
      <c r="J21" s="891"/>
      <c r="K21" s="891"/>
      <c r="Q21" s="910"/>
    </row>
  </sheetData>
  <mergeCells count="7">
    <mergeCell ref="C13:C15"/>
    <mergeCell ref="C3:L3"/>
    <mergeCell ref="C5:D6"/>
    <mergeCell ref="E5:H5"/>
    <mergeCell ref="I5:L5"/>
    <mergeCell ref="C7:C9"/>
    <mergeCell ref="C10:C12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23"/>
  <sheetViews>
    <sheetView zoomScaleNormal="100" workbookViewId="0"/>
  </sheetViews>
  <sheetFormatPr defaultColWidth="9.140625" defaultRowHeight="12.75"/>
  <cols>
    <col min="1" max="2" width="9.140625" style="805"/>
    <col min="3" max="3" width="10.42578125" style="805" customWidth="1"/>
    <col min="4" max="4" width="14.5703125" style="805" customWidth="1"/>
    <col min="5" max="5" width="9.7109375" style="805" customWidth="1"/>
    <col min="6" max="6" width="10.42578125" style="805" customWidth="1"/>
    <col min="7" max="7" width="10" style="805" customWidth="1"/>
    <col min="8" max="8" width="10.42578125" style="805" customWidth="1"/>
    <col min="9" max="9" width="11.28515625" style="805" customWidth="1"/>
    <col min="10" max="10" width="9.5703125" style="805" customWidth="1"/>
    <col min="11" max="16384" width="9.140625" style="805"/>
  </cols>
  <sheetData>
    <row r="2" spans="3:12" ht="14.45" customHeight="1">
      <c r="I2" s="2409" t="s">
        <v>341</v>
      </c>
      <c r="J2" s="2409"/>
    </row>
    <row r="4" spans="3:12">
      <c r="C4" s="2410" t="s">
        <v>328</v>
      </c>
      <c r="D4" s="2410"/>
      <c r="E4" s="2410"/>
      <c r="F4" s="2410"/>
      <c r="G4" s="2410"/>
      <c r="H4" s="2410"/>
      <c r="I4" s="2410"/>
      <c r="J4" s="2410"/>
      <c r="L4" s="805" t="s">
        <v>329</v>
      </c>
    </row>
    <row r="5" spans="3:12">
      <c r="C5" s="2410"/>
      <c r="D5" s="2410"/>
      <c r="E5" s="2410"/>
      <c r="F5" s="2410"/>
      <c r="G5" s="2410"/>
      <c r="H5" s="2410"/>
      <c r="I5" s="2410"/>
      <c r="J5" s="2410"/>
    </row>
    <row r="6" spans="3:12" ht="13.5" thickBot="1"/>
    <row r="7" spans="3:12" ht="14.25" customHeight="1" thickBot="1">
      <c r="C7" s="2411" t="s">
        <v>330</v>
      </c>
      <c r="D7" s="2412"/>
      <c r="E7" s="2415" t="s">
        <v>3</v>
      </c>
      <c r="F7" s="2416"/>
      <c r="G7" s="2416"/>
      <c r="H7" s="2415" t="s">
        <v>347</v>
      </c>
      <c r="I7" s="2416"/>
      <c r="J7" s="2417"/>
    </row>
    <row r="8" spans="3:12" ht="26.25" customHeight="1" thickBot="1">
      <c r="C8" s="2413"/>
      <c r="D8" s="2414"/>
      <c r="E8" s="1161" t="s">
        <v>4</v>
      </c>
      <c r="F8" s="1081" t="s">
        <v>5</v>
      </c>
      <c r="G8" s="1082" t="s">
        <v>6</v>
      </c>
      <c r="H8" s="1161" t="s">
        <v>4</v>
      </c>
      <c r="I8" s="1081" t="s">
        <v>5</v>
      </c>
      <c r="J8" s="1082" t="s">
        <v>6</v>
      </c>
    </row>
    <row r="9" spans="3:12" ht="25.5">
      <c r="C9" s="2406" t="s">
        <v>270</v>
      </c>
      <c r="D9" s="1057" t="s">
        <v>370</v>
      </c>
      <c r="E9" s="1084">
        <v>0.23653436164491645</v>
      </c>
      <c r="F9" s="1085">
        <v>0.27927397928057318</v>
      </c>
      <c r="G9" s="1086">
        <v>0.25718281760272049</v>
      </c>
      <c r="H9" s="1084">
        <v>0.24280958083857804</v>
      </c>
      <c r="I9" s="1085">
        <v>0.31421832170603903</v>
      </c>
      <c r="J9" s="1086">
        <v>0.31663109150776869</v>
      </c>
      <c r="L9" s="893"/>
    </row>
    <row r="10" spans="3:12">
      <c r="C10" s="2407"/>
      <c r="D10" s="1088" t="s">
        <v>247</v>
      </c>
      <c r="E10" s="1089">
        <v>0.73125832030138238</v>
      </c>
      <c r="F10" s="1090">
        <v>0.68185151648069187</v>
      </c>
      <c r="G10" s="1091">
        <v>0.70053503171689069</v>
      </c>
      <c r="H10" s="1089">
        <v>0.7251748964837601</v>
      </c>
      <c r="I10" s="1090">
        <v>0.64511053782714545</v>
      </c>
      <c r="J10" s="1199">
        <v>0.62969972295232712</v>
      </c>
    </row>
    <row r="11" spans="3:12" ht="15" customHeight="1">
      <c r="C11" s="2407"/>
      <c r="D11" s="1092" t="s">
        <v>248</v>
      </c>
      <c r="E11" s="1093">
        <v>3.2207318053701188E-2</v>
      </c>
      <c r="F11" s="1094">
        <v>3.8874504238734946E-2</v>
      </c>
      <c r="G11" s="1095">
        <v>4.2282150680388771E-2</v>
      </c>
      <c r="H11" s="1093">
        <v>3.2015522677661896E-2</v>
      </c>
      <c r="I11" s="1094">
        <v>4.0671140466815504E-2</v>
      </c>
      <c r="J11" s="1200">
        <v>5.3669185539904192E-2</v>
      </c>
    </row>
    <row r="12" spans="3:12" ht="15" customHeight="1" thickBot="1">
      <c r="C12" s="2408"/>
      <c r="D12" s="1092" t="s">
        <v>7</v>
      </c>
      <c r="E12" s="1096">
        <v>1</v>
      </c>
      <c r="F12" s="1097">
        <v>1</v>
      </c>
      <c r="G12" s="1098">
        <v>1</v>
      </c>
      <c r="H12" s="1099">
        <v>1</v>
      </c>
      <c r="I12" s="1100">
        <v>1</v>
      </c>
      <c r="J12" s="1113">
        <v>1</v>
      </c>
    </row>
    <row r="13" spans="3:12">
      <c r="C13" s="2406" t="s">
        <v>271</v>
      </c>
      <c r="D13" s="1101" t="s">
        <v>327</v>
      </c>
      <c r="E13" s="1102">
        <v>0.35575017622462085</v>
      </c>
      <c r="F13" s="1103">
        <v>0.37906837308136326</v>
      </c>
      <c r="G13" s="1104">
        <v>0.39690772740599317</v>
      </c>
      <c r="H13" s="1102">
        <v>0.40576879187971482</v>
      </c>
      <c r="I13" s="1103">
        <v>0.42855156856516724</v>
      </c>
      <c r="J13" s="1201">
        <v>0.43358441493993699</v>
      </c>
    </row>
    <row r="14" spans="3:12" ht="14.25" customHeight="1">
      <c r="C14" s="2407"/>
      <c r="D14" s="1088" t="s">
        <v>272</v>
      </c>
      <c r="E14" s="1105">
        <v>0.3958617887061</v>
      </c>
      <c r="F14" s="1106">
        <v>0.28029043883768634</v>
      </c>
      <c r="G14" s="1107">
        <v>0.2568755272382236</v>
      </c>
      <c r="H14" s="1089">
        <v>0.35164158256653355</v>
      </c>
      <c r="I14" s="1106">
        <v>0.23275634264573544</v>
      </c>
      <c r="J14" s="1202">
        <v>0.2758753544583214</v>
      </c>
    </row>
    <row r="15" spans="3:12" ht="15" customHeight="1">
      <c r="C15" s="2407"/>
      <c r="D15" s="1088" t="s">
        <v>273</v>
      </c>
      <c r="E15" s="1089">
        <v>0.24838803506927917</v>
      </c>
      <c r="F15" s="1090">
        <v>0.34064118808095045</v>
      </c>
      <c r="G15" s="1091">
        <v>0.34621674535578328</v>
      </c>
      <c r="H15" s="1089">
        <v>0.24258962555375158</v>
      </c>
      <c r="I15" s="1090">
        <v>0.33869208878909735</v>
      </c>
      <c r="J15" s="1199">
        <v>0.29054023060174161</v>
      </c>
    </row>
    <row r="16" spans="3:12" ht="13.5" thickBot="1">
      <c r="C16" s="2408"/>
      <c r="D16" s="1108" t="s">
        <v>7</v>
      </c>
      <c r="E16" s="1109">
        <v>1</v>
      </c>
      <c r="F16" s="1100">
        <v>1</v>
      </c>
      <c r="G16" s="1110">
        <v>1</v>
      </c>
      <c r="H16" s="1111">
        <v>1</v>
      </c>
      <c r="I16" s="1110">
        <v>1</v>
      </c>
      <c r="J16" s="1203">
        <v>1</v>
      </c>
    </row>
    <row r="17" spans="3:13">
      <c r="C17" s="2406" t="s">
        <v>276</v>
      </c>
      <c r="D17" s="1083" t="s">
        <v>249</v>
      </c>
      <c r="E17" s="1112">
        <v>0.56149408802448797</v>
      </c>
      <c r="F17" s="1085">
        <v>0.5967159795415643</v>
      </c>
      <c r="G17" s="1087">
        <v>0.63613857754097469</v>
      </c>
      <c r="H17" s="1112">
        <v>0.56549664154162893</v>
      </c>
      <c r="I17" s="1085">
        <v>0.59783779983744578</v>
      </c>
      <c r="J17" s="1086">
        <v>0.64405064408387991</v>
      </c>
    </row>
    <row r="18" spans="3:13" ht="37.5" customHeight="1">
      <c r="C18" s="2407"/>
      <c r="D18" s="1088" t="s">
        <v>331</v>
      </c>
      <c r="E18" s="1089">
        <v>5.5699128813729397E-3</v>
      </c>
      <c r="F18" s="1090">
        <v>2.6414319535525404E-3</v>
      </c>
      <c r="G18" s="1091">
        <v>8.7269138173595197E-3</v>
      </c>
      <c r="H18" s="1089">
        <v>1.2389154427838204E-3</v>
      </c>
      <c r="I18" s="1090">
        <v>7.1433300245987846E-3</v>
      </c>
      <c r="J18" s="1199">
        <v>1.3796990591512667E-2</v>
      </c>
    </row>
    <row r="19" spans="3:13">
      <c r="C19" s="2407"/>
      <c r="D19" s="1092" t="s">
        <v>251</v>
      </c>
      <c r="E19" s="1093">
        <v>0.43293599909413916</v>
      </c>
      <c r="F19" s="1094">
        <v>0.40064258850488316</v>
      </c>
      <c r="G19" s="1095">
        <v>0.35513450864166585</v>
      </c>
      <c r="H19" s="1093">
        <v>0.4332644430155872</v>
      </c>
      <c r="I19" s="1094">
        <v>0.39501887013795545</v>
      </c>
      <c r="J19" s="1200">
        <v>0.34215236532460741</v>
      </c>
    </row>
    <row r="20" spans="3:13" ht="13.5" thickBot="1">
      <c r="C20" s="2408"/>
      <c r="D20" s="1108" t="s">
        <v>7</v>
      </c>
      <c r="E20" s="1111">
        <v>1</v>
      </c>
      <c r="F20" s="1110">
        <v>1</v>
      </c>
      <c r="G20" s="1113">
        <v>1</v>
      </c>
      <c r="H20" s="1110">
        <v>1</v>
      </c>
      <c r="I20" s="1110">
        <v>1</v>
      </c>
      <c r="J20" s="1203">
        <v>1</v>
      </c>
    </row>
    <row r="23" spans="3:13">
      <c r="E23" s="891"/>
      <c r="F23" s="891"/>
      <c r="G23" s="891"/>
      <c r="M23" s="910"/>
    </row>
  </sheetData>
  <mergeCells count="8">
    <mergeCell ref="C13:C16"/>
    <mergeCell ref="C17:C20"/>
    <mergeCell ref="I2:J2"/>
    <mergeCell ref="C4:J5"/>
    <mergeCell ref="C7:D8"/>
    <mergeCell ref="E7:G7"/>
    <mergeCell ref="H7:J7"/>
    <mergeCell ref="C9:C12"/>
  </mergeCells>
  <pageMargins left="2.5" right="0.75" top="1" bottom="1" header="0.5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9"/>
  <sheetViews>
    <sheetView topLeftCell="B1" zoomScaleNormal="100" workbookViewId="0">
      <selection activeCell="B1" sqref="B1"/>
    </sheetView>
  </sheetViews>
  <sheetFormatPr defaultColWidth="9.140625" defaultRowHeight="12.75"/>
  <cols>
    <col min="1" max="1" width="0" style="805" hidden="1" customWidth="1"/>
    <col min="2" max="2" width="9.140625" style="805"/>
    <col min="3" max="3" width="11.5703125" style="805" customWidth="1"/>
    <col min="4" max="4" width="15.5703125" style="806" customWidth="1"/>
    <col min="5" max="5" width="10.5703125" style="805" customWidth="1"/>
    <col min="6" max="6" width="10.7109375" style="805" customWidth="1"/>
    <col min="7" max="7" width="10.28515625" style="805" customWidth="1"/>
    <col min="8" max="8" width="9.85546875" style="805" customWidth="1"/>
    <col min="9" max="9" width="11.28515625" style="805" customWidth="1"/>
    <col min="10" max="10" width="10.7109375" style="805" customWidth="1"/>
    <col min="11" max="11" width="11" style="805" customWidth="1"/>
    <col min="12" max="12" width="10.7109375" style="805" customWidth="1"/>
    <col min="13" max="13" width="10.42578125" style="805" customWidth="1"/>
    <col min="14" max="14" width="10.7109375" style="805" customWidth="1"/>
    <col min="15" max="16" width="10.42578125" style="805" customWidth="1"/>
    <col min="17" max="20" width="10.85546875" style="805" customWidth="1"/>
    <col min="21" max="21" width="10.140625" style="805" customWidth="1"/>
    <col min="22" max="22" width="10" style="805" customWidth="1"/>
    <col min="23" max="23" width="10.42578125" style="805" customWidth="1"/>
    <col min="24" max="24" width="9.85546875" style="805" customWidth="1"/>
    <col min="25" max="25" width="10.7109375" style="805" customWidth="1"/>
    <col min="26" max="26" width="9.7109375" style="805" customWidth="1"/>
    <col min="27" max="27" width="10.28515625" style="805" customWidth="1"/>
    <col min="28" max="28" width="10.85546875" style="805" customWidth="1"/>
    <col min="29" max="16384" width="9.140625" style="805"/>
  </cols>
  <sheetData>
    <row r="2" spans="1:29" ht="14.45" customHeight="1">
      <c r="AA2" s="2356" t="s">
        <v>335</v>
      </c>
      <c r="AB2" s="2356"/>
    </row>
    <row r="3" spans="1:29" ht="15" customHeight="1">
      <c r="C3" s="2420" t="s">
        <v>334</v>
      </c>
      <c r="D3" s="2420"/>
      <c r="E3" s="2420"/>
      <c r="F3" s="2420"/>
      <c r="G3" s="2420"/>
      <c r="H3" s="2420"/>
      <c r="I3" s="2420"/>
      <c r="J3" s="2420"/>
      <c r="K3" s="2420"/>
      <c r="L3" s="2420"/>
      <c r="M3" s="2420"/>
      <c r="N3" s="2420"/>
      <c r="O3" s="2420"/>
      <c r="P3" s="2420"/>
      <c r="Q3" s="2420"/>
      <c r="R3" s="2420"/>
      <c r="S3" s="2420"/>
      <c r="T3" s="2420"/>
      <c r="U3" s="2420"/>
      <c r="V3" s="2420"/>
      <c r="W3" s="2420"/>
      <c r="X3" s="2420"/>
      <c r="Y3" s="2420"/>
      <c r="Z3" s="2420"/>
      <c r="AA3" s="2420"/>
      <c r="AB3" s="2420"/>
    </row>
    <row r="4" spans="1:29" ht="15" customHeight="1" thickBot="1">
      <c r="C4" s="808"/>
      <c r="D4" s="808"/>
      <c r="E4" s="808"/>
      <c r="F4" s="808"/>
      <c r="G4" s="808"/>
      <c r="H4" s="809"/>
      <c r="I4" s="809"/>
      <c r="J4" s="809"/>
      <c r="K4" s="809"/>
      <c r="L4" s="809"/>
      <c r="X4" s="810"/>
      <c r="Y4" s="810"/>
    </row>
    <row r="5" spans="1:29" ht="18.75" customHeight="1" thickBot="1">
      <c r="C5" s="2421" t="s">
        <v>243</v>
      </c>
      <c r="D5" s="2359"/>
      <c r="E5" s="2423" t="s">
        <v>306</v>
      </c>
      <c r="F5" s="2424"/>
      <c r="G5" s="2424"/>
      <c r="H5" s="2424"/>
      <c r="I5" s="2424"/>
      <c r="J5" s="2424"/>
      <c r="K5" s="2424"/>
      <c r="L5" s="2425"/>
      <c r="M5" s="2423" t="s">
        <v>307</v>
      </c>
      <c r="N5" s="2424"/>
      <c r="O5" s="2424"/>
      <c r="P5" s="2424"/>
      <c r="Q5" s="2424"/>
      <c r="R5" s="2424"/>
      <c r="S5" s="2424"/>
      <c r="T5" s="2425"/>
      <c r="U5" s="2423" t="s">
        <v>285</v>
      </c>
      <c r="V5" s="2424"/>
      <c r="W5" s="2424"/>
      <c r="X5" s="2424"/>
      <c r="Y5" s="2424"/>
      <c r="Z5" s="2424"/>
      <c r="AA5" s="2424"/>
      <c r="AB5" s="2425"/>
    </row>
    <row r="6" spans="1:29" ht="16.149999999999999" customHeight="1" thickBot="1">
      <c r="C6" s="2422"/>
      <c r="D6" s="2361"/>
      <c r="E6" s="812" t="s">
        <v>308</v>
      </c>
      <c r="F6" s="813" t="s">
        <v>309</v>
      </c>
      <c r="G6" s="812" t="s">
        <v>310</v>
      </c>
      <c r="H6" s="813" t="s">
        <v>311</v>
      </c>
      <c r="I6" s="813" t="s">
        <v>312</v>
      </c>
      <c r="J6" s="812" t="s">
        <v>233</v>
      </c>
      <c r="K6" s="812" t="s">
        <v>234</v>
      </c>
      <c r="L6" s="1115" t="s">
        <v>364</v>
      </c>
      <c r="M6" s="813" t="s">
        <v>308</v>
      </c>
      <c r="N6" s="813" t="s">
        <v>309</v>
      </c>
      <c r="O6" s="812" t="s">
        <v>310</v>
      </c>
      <c r="P6" s="813" t="s">
        <v>311</v>
      </c>
      <c r="Q6" s="813" t="s">
        <v>312</v>
      </c>
      <c r="R6" s="812" t="s">
        <v>233</v>
      </c>
      <c r="S6" s="812" t="s">
        <v>234</v>
      </c>
      <c r="T6" s="1115" t="s">
        <v>364</v>
      </c>
      <c r="U6" s="813" t="s">
        <v>308</v>
      </c>
      <c r="V6" s="813" t="s">
        <v>309</v>
      </c>
      <c r="W6" s="812" t="s">
        <v>310</v>
      </c>
      <c r="X6" s="813" t="s">
        <v>311</v>
      </c>
      <c r="Y6" s="812" t="s">
        <v>312</v>
      </c>
      <c r="Z6" s="813" t="s">
        <v>233</v>
      </c>
      <c r="AA6" s="812" t="s">
        <v>234</v>
      </c>
      <c r="AB6" s="814" t="s">
        <v>364</v>
      </c>
    </row>
    <row r="7" spans="1:29" ht="31.5" customHeight="1">
      <c r="A7" s="895"/>
      <c r="B7" s="895"/>
      <c r="C7" s="2419" t="s">
        <v>313</v>
      </c>
      <c r="D7" s="1057" t="s">
        <v>370</v>
      </c>
      <c r="E7" s="858">
        <v>61711.560749880009</v>
      </c>
      <c r="F7" s="862">
        <v>54829</v>
      </c>
      <c r="G7" s="859">
        <v>57505.524920000003</v>
      </c>
      <c r="H7" s="1116">
        <v>60614.591999999997</v>
      </c>
      <c r="I7" s="859">
        <v>58933.288999999997</v>
      </c>
      <c r="J7" s="848">
        <v>60801.529000000002</v>
      </c>
      <c r="K7" s="848">
        <v>70694.975000000006</v>
      </c>
      <c r="L7" s="1117">
        <v>80119.157000000007</v>
      </c>
      <c r="M7" s="862">
        <v>4749.5607498800091</v>
      </c>
      <c r="N7" s="858">
        <v>-6882.5607498800091</v>
      </c>
      <c r="O7" s="858">
        <v>2676.5249200000035</v>
      </c>
      <c r="P7" s="1116">
        <v>3109.0670799999934</v>
      </c>
      <c r="Q7" s="1116">
        <v>-1681.3029999999999</v>
      </c>
      <c r="R7" s="1116">
        <v>1868.2400000000052</v>
      </c>
      <c r="S7" s="1116">
        <v>9893.4460000000036</v>
      </c>
      <c r="T7" s="1118">
        <v>9424.1820000000007</v>
      </c>
      <c r="U7" s="863">
        <v>8.3381214667322234E-2</v>
      </c>
      <c r="V7" s="1119">
        <v>-0.11152789957420403</v>
      </c>
      <c r="W7" s="1120">
        <v>4.8815862408579463E-2</v>
      </c>
      <c r="X7" s="1119">
        <v>5.4065536908414209E-2</v>
      </c>
      <c r="Y7" s="1119">
        <v>-2.7737594934236297E-2</v>
      </c>
      <c r="Z7" s="1119">
        <v>3.1700928824793834E-2</v>
      </c>
      <c r="AA7" s="1120">
        <v>0.16271705930290015</v>
      </c>
      <c r="AB7" s="1204">
        <v>0.13330766437077035</v>
      </c>
    </row>
    <row r="8" spans="1:29" ht="14.25" customHeight="1">
      <c r="A8" s="895"/>
      <c r="B8" s="895"/>
      <c r="C8" s="2418"/>
      <c r="D8" s="1061" t="s">
        <v>247</v>
      </c>
      <c r="E8" s="847">
        <v>107811.416952803</v>
      </c>
      <c r="F8" s="862">
        <v>125484</v>
      </c>
      <c r="G8" s="862">
        <v>147489.90846000001</v>
      </c>
      <c r="H8" s="847">
        <v>165308.242</v>
      </c>
      <c r="I8" s="849">
        <v>177731.946</v>
      </c>
      <c r="J8" s="848">
        <v>189596.234</v>
      </c>
      <c r="K8" s="848">
        <v>206529.33</v>
      </c>
      <c r="L8" s="1121">
        <v>215429.22099999999</v>
      </c>
      <c r="M8" s="862">
        <v>13624.416952803003</v>
      </c>
      <c r="N8" s="847">
        <v>17672.583047196997</v>
      </c>
      <c r="O8" s="847">
        <v>22005.908460000006</v>
      </c>
      <c r="P8" s="847">
        <v>17818.333539999992</v>
      </c>
      <c r="Q8" s="847">
        <v>12423.703999999998</v>
      </c>
      <c r="R8" s="847">
        <v>11864.288</v>
      </c>
      <c r="S8" s="867">
        <v>16933.09599999999</v>
      </c>
      <c r="T8" s="1122">
        <v>8899.8910000000033</v>
      </c>
      <c r="U8" s="863">
        <v>0.14465283906274756</v>
      </c>
      <c r="V8" s="1123">
        <v>0.16392125756897888</v>
      </c>
      <c r="W8" s="1063">
        <v>0.17536824184756628</v>
      </c>
      <c r="X8" s="1124">
        <v>0.12081052680856746</v>
      </c>
      <c r="Y8" s="1124">
        <v>7.5154776614223498E-2</v>
      </c>
      <c r="Z8" s="1124">
        <v>6.6753829387542971E-2</v>
      </c>
      <c r="AA8" s="864">
        <v>8.9311352038775146E-2</v>
      </c>
      <c r="AB8" s="1205">
        <v>4.3092625149173745E-2</v>
      </c>
    </row>
    <row r="9" spans="1:29" ht="16.5" customHeight="1" thickBot="1">
      <c r="A9" s="895"/>
      <c r="B9" s="895"/>
      <c r="C9" s="2426"/>
      <c r="D9" s="1064" t="s">
        <v>248</v>
      </c>
      <c r="E9" s="870">
        <v>11389.862017999956</v>
      </c>
      <c r="F9" s="869">
        <v>7562</v>
      </c>
      <c r="G9" s="869">
        <v>8274.2434900000007</v>
      </c>
      <c r="H9" s="870">
        <v>8238.393</v>
      </c>
      <c r="I9" s="869">
        <v>8707.5859999999993</v>
      </c>
      <c r="J9" s="870">
        <v>8901.5720000000001</v>
      </c>
      <c r="K9" s="870">
        <v>9754.2860000000001</v>
      </c>
      <c r="L9" s="1125">
        <v>10641.396000000001</v>
      </c>
      <c r="M9" s="1126">
        <v>2156.8620179999562</v>
      </c>
      <c r="N9" s="861">
        <v>-3827.8620179999562</v>
      </c>
      <c r="O9" s="861">
        <v>712.24349000000075</v>
      </c>
      <c r="P9" s="848">
        <v>-35.850490000000718</v>
      </c>
      <c r="Q9" s="848">
        <v>469.1929999999993</v>
      </c>
      <c r="R9" s="848">
        <v>193.98600000000079</v>
      </c>
      <c r="S9" s="870">
        <v>852.71399999999994</v>
      </c>
      <c r="T9" s="1125">
        <v>887.11000000000058</v>
      </c>
      <c r="U9" s="1127">
        <v>0.23360359774720635</v>
      </c>
      <c r="V9" s="1124">
        <v>-0.33607624148129261</v>
      </c>
      <c r="W9" s="1124">
        <v>9.4187184607246857E-2</v>
      </c>
      <c r="X9" s="1124">
        <v>-4.3327816063581564E-3</v>
      </c>
      <c r="Y9" s="1124">
        <v>5.695200508157347E-2</v>
      </c>
      <c r="Z9" s="1124">
        <v>2.2277816147896881E-2</v>
      </c>
      <c r="AA9" s="864">
        <v>9.5793641842137539E-2</v>
      </c>
      <c r="AB9" s="1205">
        <v>9.0945662245294073E-2</v>
      </c>
    </row>
    <row r="10" spans="1:29" ht="14.25" customHeight="1">
      <c r="A10" s="895"/>
      <c r="B10" s="895"/>
      <c r="C10" s="2399" t="s">
        <v>314</v>
      </c>
      <c r="D10" s="1067" t="s">
        <v>327</v>
      </c>
      <c r="E10" s="861">
        <v>73047</v>
      </c>
      <c r="F10" s="859">
        <v>67687</v>
      </c>
      <c r="G10" s="862">
        <v>73873.282490000012</v>
      </c>
      <c r="H10" s="861">
        <v>76096.800000000003</v>
      </c>
      <c r="I10" s="1126">
        <v>78702.036999999997</v>
      </c>
      <c r="J10" s="861">
        <v>85196.62</v>
      </c>
      <c r="K10" s="861">
        <v>103944.095</v>
      </c>
      <c r="L10" s="1118">
        <v>126130.787</v>
      </c>
      <c r="M10" s="1128">
        <v>3193</v>
      </c>
      <c r="N10" s="858">
        <v>-5360</v>
      </c>
      <c r="O10" s="858">
        <v>6186.2824900000123</v>
      </c>
      <c r="P10" s="1116">
        <v>2223.5175099999906</v>
      </c>
      <c r="Q10" s="1116">
        <v>2605.2369999999937</v>
      </c>
      <c r="R10" s="1116">
        <v>6494.5829999999987</v>
      </c>
      <c r="S10" s="1116">
        <v>18747.475000000006</v>
      </c>
      <c r="T10" s="1118">
        <v>22186.691999999995</v>
      </c>
      <c r="U10" s="863">
        <v>4.5709622927820881E-2</v>
      </c>
      <c r="V10" s="1129">
        <v>-7.3377414541322711E-2</v>
      </c>
      <c r="W10" s="1120">
        <v>9.1395430289420598E-2</v>
      </c>
      <c r="X10" s="1119">
        <v>3.009907553926524E-2</v>
      </c>
      <c r="Y10" s="1119">
        <v>3.4235828576234396E-2</v>
      </c>
      <c r="Z10" s="1119">
        <v>8.2521155075058597E-2</v>
      </c>
      <c r="AA10" s="1120">
        <v>0.22004951604887621</v>
      </c>
      <c r="AB10" s="1204">
        <v>0.21344831565467953</v>
      </c>
    </row>
    <row r="11" spans="1:29" ht="15.75" customHeight="1">
      <c r="A11" s="895"/>
      <c r="B11" s="895"/>
      <c r="C11" s="2418"/>
      <c r="D11" s="1069" t="s">
        <v>272</v>
      </c>
      <c r="E11" s="847">
        <v>91170</v>
      </c>
      <c r="F11" s="862">
        <v>97119</v>
      </c>
      <c r="G11" s="862">
        <v>106462.89465999999</v>
      </c>
      <c r="H11" s="867">
        <v>116888.129</v>
      </c>
      <c r="I11" s="849">
        <v>115388.64</v>
      </c>
      <c r="J11" s="847">
        <v>110142.62300000001</v>
      </c>
      <c r="K11" s="847">
        <v>105114.395</v>
      </c>
      <c r="L11" s="1130">
        <v>98572.085000000006</v>
      </c>
      <c r="M11" s="862">
        <v>9331</v>
      </c>
      <c r="N11" s="847">
        <v>5949</v>
      </c>
      <c r="O11" s="847">
        <v>9343.8946599999908</v>
      </c>
      <c r="P11" s="847">
        <v>10425.23434000001</v>
      </c>
      <c r="Q11" s="847">
        <v>-1499.4890000000014</v>
      </c>
      <c r="R11" s="847">
        <v>-5246.0169999999925</v>
      </c>
      <c r="S11" s="847">
        <v>-5028.2280000000028</v>
      </c>
      <c r="T11" s="1130">
        <v>-6542.3099999999977</v>
      </c>
      <c r="U11" s="863">
        <v>0.11401654467918719</v>
      </c>
      <c r="V11" s="1063">
        <v>6.5251727541954588E-2</v>
      </c>
      <c r="W11" s="864">
        <v>9.6210779147231654E-2</v>
      </c>
      <c r="X11" s="1123">
        <v>9.7923641596389513E-2</v>
      </c>
      <c r="Y11" s="1123">
        <v>-1.2828411343636114E-2</v>
      </c>
      <c r="Z11" s="1123">
        <v>-4.5463894886012976E-2</v>
      </c>
      <c r="AA11" s="1063">
        <v>-4.565197253383009E-2</v>
      </c>
      <c r="AB11" s="1206">
        <v>-6.2239905390693608E-2</v>
      </c>
    </row>
    <row r="12" spans="1:29" ht="15" customHeight="1" thickBot="1">
      <c r="A12" s="895"/>
      <c r="B12" s="895"/>
      <c r="C12" s="2401"/>
      <c r="D12" s="1072" t="s">
        <v>273</v>
      </c>
      <c r="E12" s="861">
        <v>16697</v>
      </c>
      <c r="F12" s="869">
        <v>23069</v>
      </c>
      <c r="G12" s="869">
        <v>32933.49972</v>
      </c>
      <c r="H12" s="870">
        <v>41176.298000000003</v>
      </c>
      <c r="I12" s="869">
        <v>51282.144</v>
      </c>
      <c r="J12" s="870">
        <v>63960.091999999997</v>
      </c>
      <c r="K12" s="870">
        <v>77920.100999999995</v>
      </c>
      <c r="L12" s="1125">
        <v>81486.902000000002</v>
      </c>
      <c r="M12" s="1131">
        <v>8007</v>
      </c>
      <c r="N12" s="870">
        <v>6372</v>
      </c>
      <c r="O12" s="870">
        <v>9864.4997199999998</v>
      </c>
      <c r="P12" s="870">
        <v>8242.7982800000027</v>
      </c>
      <c r="Q12" s="870">
        <v>10105.845999999998</v>
      </c>
      <c r="R12" s="870">
        <v>12677.947999999997</v>
      </c>
      <c r="S12" s="870">
        <v>13960.008999999998</v>
      </c>
      <c r="T12" s="1125">
        <v>3566.8010000000068</v>
      </c>
      <c r="U12" s="1127">
        <v>0.92140391254315301</v>
      </c>
      <c r="V12" s="1124">
        <v>0.38162544169611307</v>
      </c>
      <c r="W12" s="1124">
        <v>0.42760846677359227</v>
      </c>
      <c r="X12" s="1124">
        <v>0.25028613266370475</v>
      </c>
      <c r="Y12" s="1124">
        <v>0.24542871726836632</v>
      </c>
      <c r="Z12" s="1124">
        <v>0.24721953902707336</v>
      </c>
      <c r="AA12" s="864">
        <v>0.21826124014956075</v>
      </c>
      <c r="AB12" s="1205">
        <v>4.5775107504031687E-2</v>
      </c>
    </row>
    <row r="13" spans="1:29" ht="15" customHeight="1">
      <c r="A13" s="895"/>
      <c r="B13" s="895"/>
      <c r="C13" s="2419" t="s">
        <v>315</v>
      </c>
      <c r="D13" s="1075" t="s">
        <v>249</v>
      </c>
      <c r="E13" s="858">
        <v>81846.654079842207</v>
      </c>
      <c r="F13" s="862">
        <v>73391.213323000004</v>
      </c>
      <c r="G13" s="862">
        <v>94914.047030000002</v>
      </c>
      <c r="H13" s="858">
        <v>110761.59</v>
      </c>
      <c r="I13" s="1126">
        <v>126868.561</v>
      </c>
      <c r="J13" s="848">
        <v>141324.34700000001</v>
      </c>
      <c r="K13" s="848">
        <v>164065.111</v>
      </c>
      <c r="L13" s="1121">
        <v>176256.848</v>
      </c>
      <c r="M13" s="862">
        <v>-7231.3459201577934</v>
      </c>
      <c r="N13" s="848">
        <v>-8455.440756842203</v>
      </c>
      <c r="O13" s="848">
        <v>21522.833706999998</v>
      </c>
      <c r="P13" s="848">
        <v>15847.542969999995</v>
      </c>
      <c r="Q13" s="848">
        <v>16106.971000000005</v>
      </c>
      <c r="R13" s="848">
        <v>14455.786000000007</v>
      </c>
      <c r="S13" s="848">
        <v>22740.763999999996</v>
      </c>
      <c r="T13" s="1121">
        <v>12191.736999999994</v>
      </c>
      <c r="U13" s="863">
        <v>-8.1179931297938809E-2</v>
      </c>
      <c r="V13" s="1129">
        <v>-0.1033083252076968</v>
      </c>
      <c r="W13" s="1120">
        <v>0.293261723474668</v>
      </c>
      <c r="X13" s="1119">
        <v>0.16696730848481231</v>
      </c>
      <c r="Y13" s="1119">
        <v>0.14542018582434585</v>
      </c>
      <c r="Z13" s="1119">
        <v>0.11394301224871627</v>
      </c>
      <c r="AA13" s="1120">
        <v>0.16091186326160767</v>
      </c>
      <c r="AB13" s="1204">
        <v>7.4310357184959291E-2</v>
      </c>
      <c r="AC13" s="893"/>
    </row>
    <row r="14" spans="1:29" ht="27.75" customHeight="1">
      <c r="A14" s="895"/>
      <c r="B14" s="895"/>
      <c r="C14" s="2418"/>
      <c r="D14" s="1069" t="s">
        <v>250</v>
      </c>
      <c r="E14" s="867">
        <v>11993.132471340799</v>
      </c>
      <c r="F14" s="1126">
        <v>8885.7622499999998</v>
      </c>
      <c r="G14" s="1126">
        <v>4296.442</v>
      </c>
      <c r="H14" s="848">
        <v>4562.1509999999998</v>
      </c>
      <c r="I14" s="849">
        <v>2482.2759999999998</v>
      </c>
      <c r="J14" s="848">
        <v>1436.9169999999999</v>
      </c>
      <c r="K14" s="848">
        <v>1453.88</v>
      </c>
      <c r="L14" s="1121">
        <v>927.20299999999997</v>
      </c>
      <c r="M14" s="862">
        <v>11993.132471340799</v>
      </c>
      <c r="N14" s="847">
        <v>-3107.3702213407996</v>
      </c>
      <c r="O14" s="847">
        <v>-4589.3202499999998</v>
      </c>
      <c r="P14" s="847">
        <v>265.70899999999983</v>
      </c>
      <c r="Q14" s="847">
        <v>-2079.875</v>
      </c>
      <c r="R14" s="847">
        <v>-1045.3589999999999</v>
      </c>
      <c r="S14" s="847">
        <v>16.963000000000193</v>
      </c>
      <c r="T14" s="1130">
        <v>-526.67700000000013</v>
      </c>
      <c r="U14" s="863">
        <v>1</v>
      </c>
      <c r="V14" s="1063">
        <v>-0.25909579742959382</v>
      </c>
      <c r="W14" s="864">
        <v>-0.51648019842079385</v>
      </c>
      <c r="X14" s="1124">
        <v>6.1843962981462296E-2</v>
      </c>
      <c r="Y14" s="1124">
        <v>-0.45589788676437937</v>
      </c>
      <c r="Z14" s="1124">
        <v>-0.42112923784462325</v>
      </c>
      <c r="AA14" s="864">
        <v>1.1805135578464306E-2</v>
      </c>
      <c r="AB14" s="1205">
        <v>-0.36225616969763674</v>
      </c>
      <c r="AC14" s="893"/>
    </row>
    <row r="15" spans="1:29" ht="15.75" customHeight="1" thickBot="1">
      <c r="A15" s="895"/>
      <c r="B15" s="895"/>
      <c r="C15" s="2401"/>
      <c r="D15" s="1160" t="s">
        <v>251</v>
      </c>
      <c r="E15" s="870">
        <v>87073.053169499966</v>
      </c>
      <c r="F15" s="1132">
        <v>105598.03912</v>
      </c>
      <c r="G15" s="1132">
        <v>114059.18784</v>
      </c>
      <c r="H15" s="870">
        <v>118837.486</v>
      </c>
      <c r="I15" s="869">
        <v>116021.984</v>
      </c>
      <c r="J15" s="870">
        <v>116538.071</v>
      </c>
      <c r="K15" s="870">
        <v>121459.6</v>
      </c>
      <c r="L15" s="1125">
        <v>129005.723</v>
      </c>
      <c r="M15" s="1126">
        <v>15770.053169499966</v>
      </c>
      <c r="N15" s="861">
        <v>18524.985950500035</v>
      </c>
      <c r="O15" s="861">
        <v>8461.1487199999974</v>
      </c>
      <c r="P15" s="848">
        <v>4778.2981600000057</v>
      </c>
      <c r="Q15" s="848">
        <v>-2815.5020000000077</v>
      </c>
      <c r="R15" s="848">
        <v>516.08699999999953</v>
      </c>
      <c r="S15" s="848">
        <v>4921.5290000000095</v>
      </c>
      <c r="T15" s="1121">
        <v>7546.1229999999923</v>
      </c>
      <c r="U15" s="1127">
        <v>0.22116956046028871</v>
      </c>
      <c r="V15" s="1133">
        <v>0.21275222673584834</v>
      </c>
      <c r="W15" s="1066">
        <v>8.0126002248819009E-2</v>
      </c>
      <c r="X15" s="1124">
        <v>4.1893145571954352E-2</v>
      </c>
      <c r="Y15" s="1124">
        <v>-2.3692036029776056E-2</v>
      </c>
      <c r="Z15" s="1124">
        <v>4.4481828547251832E-3</v>
      </c>
      <c r="AA15" s="864">
        <v>4.2231083437102794E-2</v>
      </c>
      <c r="AB15" s="1205">
        <v>6.212866665129798E-2</v>
      </c>
    </row>
    <row r="16" spans="1:29" ht="15.75" customHeight="1" thickBot="1">
      <c r="A16" s="895"/>
      <c r="B16" s="895"/>
      <c r="C16" s="1159" t="s">
        <v>7</v>
      </c>
      <c r="D16" s="1134"/>
      <c r="E16" s="874">
        <v>180912.83972068297</v>
      </c>
      <c r="F16" s="874">
        <v>187875.014693</v>
      </c>
      <c r="G16" s="876">
        <v>213269.67687</v>
      </c>
      <c r="H16" s="1135">
        <v>234161.22700000001</v>
      </c>
      <c r="I16" s="1136">
        <v>245372.821</v>
      </c>
      <c r="J16" s="1135">
        <v>259299.33499999999</v>
      </c>
      <c r="K16" s="1135">
        <v>286978.59100000001</v>
      </c>
      <c r="L16" s="1137">
        <v>306189.77399999998</v>
      </c>
      <c r="M16" s="1138">
        <v>20531.839720682969</v>
      </c>
      <c r="N16" s="874">
        <v>6962.174972317036</v>
      </c>
      <c r="O16" s="874">
        <v>25394.662176999991</v>
      </c>
      <c r="P16" s="874">
        <v>20891.550130000018</v>
      </c>
      <c r="Q16" s="874">
        <v>11211.593999999983</v>
      </c>
      <c r="R16" s="874">
        <v>13926.513999999996</v>
      </c>
      <c r="S16" s="874">
        <v>27679.256000000023</v>
      </c>
      <c r="T16" s="1139">
        <v>19211.182999999961</v>
      </c>
      <c r="U16" s="1140">
        <v>0.12801915264702782</v>
      </c>
      <c r="V16" s="1141">
        <v>3.8483586809350608E-2</v>
      </c>
      <c r="W16" s="1142">
        <v>0.13516785198125744</v>
      </c>
      <c r="X16" s="1143">
        <v>9.795837100055535E-2</v>
      </c>
      <c r="Y16" s="1144">
        <v>4.7879805481203692E-2</v>
      </c>
      <c r="Z16" s="1144">
        <v>5.6756546805972433E-2</v>
      </c>
      <c r="AA16" s="1142">
        <v>0.10674634395032299</v>
      </c>
      <c r="AB16" s="1207">
        <v>6.6942913522075098E-2</v>
      </c>
    </row>
    <row r="17" spans="4:27" ht="12.75" customHeight="1">
      <c r="E17" s="888"/>
      <c r="F17" s="889"/>
      <c r="G17" s="890"/>
      <c r="H17" s="890"/>
      <c r="I17" s="890"/>
      <c r="J17" s="889"/>
      <c r="K17" s="889"/>
      <c r="L17" s="889"/>
      <c r="M17" s="891"/>
      <c r="N17" s="891"/>
      <c r="U17" s="1145"/>
      <c r="W17" s="892"/>
      <c r="X17" s="893"/>
      <c r="Y17" s="893"/>
    </row>
    <row r="18" spans="4:27">
      <c r="E18" s="893"/>
      <c r="F18" s="893"/>
      <c r="G18" s="893"/>
      <c r="H18" s="893"/>
      <c r="I18" s="893"/>
      <c r="J18" s="893"/>
      <c r="K18" s="893"/>
      <c r="L18" s="893"/>
      <c r="P18" s="1146"/>
      <c r="U18" s="893"/>
      <c r="W18" s="893"/>
      <c r="AA18" s="893"/>
    </row>
    <row r="19" spans="4:27">
      <c r="H19" s="893"/>
      <c r="N19" s="895"/>
      <c r="O19" s="895"/>
      <c r="W19" s="893"/>
      <c r="AA19" s="893"/>
    </row>
    <row r="20" spans="4:27">
      <c r="E20" s="896"/>
      <c r="F20" s="896"/>
      <c r="G20" s="896"/>
      <c r="H20" s="896"/>
      <c r="I20" s="1147"/>
      <c r="J20" s="1147"/>
      <c r="K20" s="1147"/>
      <c r="L20" s="1147"/>
      <c r="M20" s="896"/>
      <c r="N20" s="897"/>
      <c r="O20" s="895"/>
    </row>
    <row r="21" spans="4:27">
      <c r="E21" s="896"/>
      <c r="F21" s="896"/>
      <c r="G21" s="896"/>
      <c r="H21" s="896"/>
      <c r="I21" s="1147"/>
      <c r="J21" s="1147"/>
      <c r="K21" s="1147"/>
      <c r="L21" s="1147"/>
      <c r="M21" s="896"/>
      <c r="N21" s="1148"/>
      <c r="O21" s="895"/>
      <c r="U21" s="893"/>
      <c r="W21" s="893"/>
      <c r="X21" s="893"/>
    </row>
    <row r="22" spans="4:27">
      <c r="D22" s="903"/>
      <c r="E22" s="893"/>
      <c r="F22" s="893"/>
      <c r="G22" s="893"/>
      <c r="I22" s="897"/>
      <c r="J22" s="897"/>
      <c r="K22" s="897"/>
      <c r="L22" s="897"/>
      <c r="M22" s="893"/>
      <c r="N22" s="897"/>
      <c r="O22" s="895"/>
      <c r="P22" s="893"/>
      <c r="U22" s="893"/>
      <c r="Z22" s="893"/>
    </row>
    <row r="23" spans="4:27" ht="14.25" customHeight="1">
      <c r="E23" s="1149"/>
      <c r="F23" s="900"/>
      <c r="G23" s="900"/>
      <c r="H23" s="893"/>
      <c r="I23" s="906"/>
      <c r="J23" s="906"/>
      <c r="K23" s="906"/>
      <c r="L23" s="906"/>
      <c r="M23" s="901"/>
      <c r="N23" s="893"/>
      <c r="O23" s="893"/>
      <c r="W23" s="893"/>
      <c r="X23" s="893"/>
      <c r="Y23" s="893"/>
      <c r="Z23" s="893"/>
    </row>
    <row r="24" spans="4:27" ht="26.25" customHeight="1">
      <c r="E24" s="1149"/>
      <c r="F24" s="902"/>
      <c r="G24" s="902"/>
      <c r="H24" s="902"/>
      <c r="I24" s="902"/>
      <c r="J24" s="902"/>
      <c r="K24" s="902"/>
      <c r="L24" s="902"/>
      <c r="M24" s="902"/>
      <c r="N24" s="893"/>
      <c r="Q24" s="893"/>
      <c r="R24" s="893"/>
      <c r="S24" s="893"/>
      <c r="T24" s="893"/>
      <c r="U24" s="893"/>
    </row>
    <row r="25" spans="4:27">
      <c r="D25" s="903"/>
      <c r="E25" s="902"/>
      <c r="F25" s="905"/>
      <c r="G25" s="905"/>
      <c r="H25" s="905"/>
      <c r="I25" s="905"/>
      <c r="J25" s="905"/>
      <c r="K25" s="905"/>
      <c r="L25" s="905"/>
      <c r="M25" s="905"/>
      <c r="N25" s="893"/>
      <c r="O25" s="893"/>
      <c r="P25" s="893"/>
      <c r="Q25" s="893"/>
      <c r="R25" s="893"/>
      <c r="S25" s="893"/>
      <c r="T25" s="893"/>
      <c r="U25" s="893"/>
    </row>
    <row r="26" spans="4:27">
      <c r="E26" s="902"/>
      <c r="F26" s="905"/>
      <c r="G26" s="905"/>
      <c r="H26" s="905"/>
      <c r="I26" s="905"/>
      <c r="J26" s="905"/>
      <c r="K26" s="905"/>
      <c r="L26" s="905"/>
      <c r="M26" s="905"/>
      <c r="N26" s="893"/>
      <c r="V26" s="893"/>
    </row>
    <row r="27" spans="4:27" ht="15" customHeight="1">
      <c r="E27" s="902"/>
      <c r="F27" s="905"/>
      <c r="G27" s="905"/>
      <c r="H27" s="905"/>
      <c r="I27" s="905"/>
      <c r="J27" s="905"/>
      <c r="K27" s="905"/>
      <c r="L27" s="905"/>
      <c r="M27" s="905"/>
      <c r="N27" s="893"/>
    </row>
    <row r="28" spans="4:27" ht="15" customHeight="1">
      <c r="E28" s="902"/>
      <c r="F28" s="907"/>
      <c r="G28" s="907"/>
      <c r="H28" s="907"/>
      <c r="I28" s="907"/>
      <c r="J28" s="907"/>
      <c r="K28" s="907"/>
      <c r="L28" s="907"/>
      <c r="M28" s="907"/>
      <c r="N28" s="893"/>
    </row>
    <row r="29" spans="4:27">
      <c r="E29" s="902"/>
      <c r="F29" s="905"/>
      <c r="G29" s="905"/>
      <c r="H29" s="905"/>
      <c r="I29" s="905"/>
      <c r="J29" s="905"/>
      <c r="K29" s="905"/>
      <c r="L29" s="905"/>
      <c r="M29" s="905"/>
      <c r="N29" s="893"/>
    </row>
    <row r="30" spans="4:27" ht="14.25" customHeight="1">
      <c r="E30" s="902"/>
      <c r="F30" s="909"/>
      <c r="G30" s="909"/>
      <c r="H30" s="909"/>
      <c r="I30" s="909"/>
      <c r="J30" s="909"/>
      <c r="K30" s="909"/>
      <c r="L30" s="909"/>
      <c r="M30" s="909"/>
      <c r="N30" s="893"/>
    </row>
    <row r="31" spans="4:27" ht="15" customHeight="1">
      <c r="E31" s="902"/>
      <c r="F31" s="905"/>
      <c r="G31" s="905"/>
      <c r="H31" s="905"/>
      <c r="I31" s="905"/>
      <c r="J31" s="905"/>
      <c r="K31" s="905"/>
      <c r="L31" s="905"/>
      <c r="M31" s="905"/>
      <c r="N31" s="893"/>
    </row>
    <row r="32" spans="4:27">
      <c r="E32" s="902"/>
      <c r="F32" s="907"/>
      <c r="G32" s="907"/>
      <c r="H32" s="907"/>
      <c r="I32" s="907"/>
      <c r="J32" s="907"/>
      <c r="K32" s="907"/>
      <c r="L32" s="907"/>
      <c r="M32" s="907"/>
      <c r="N32" s="893"/>
    </row>
    <row r="33" spans="5:14">
      <c r="E33" s="902"/>
      <c r="F33" s="905"/>
      <c r="G33" s="905"/>
      <c r="H33" s="905"/>
      <c r="I33" s="905"/>
      <c r="J33" s="905"/>
      <c r="K33" s="905"/>
      <c r="L33" s="905"/>
      <c r="M33" s="905"/>
      <c r="N33" s="893"/>
    </row>
    <row r="34" spans="5:14" ht="37.5" customHeight="1">
      <c r="E34" s="902"/>
      <c r="F34" s="905"/>
      <c r="G34" s="905"/>
      <c r="H34" s="905"/>
      <c r="I34" s="905"/>
      <c r="J34" s="905"/>
      <c r="K34" s="905"/>
      <c r="L34" s="905"/>
      <c r="M34" s="905"/>
      <c r="N34" s="893"/>
    </row>
    <row r="35" spans="5:14">
      <c r="E35" s="902"/>
      <c r="F35" s="905"/>
      <c r="G35" s="905"/>
      <c r="H35" s="905"/>
      <c r="I35" s="905"/>
      <c r="J35" s="905"/>
      <c r="K35" s="905"/>
      <c r="L35" s="905"/>
      <c r="M35" s="905"/>
      <c r="N35" s="893"/>
    </row>
    <row r="36" spans="5:14">
      <c r="E36" s="902"/>
      <c r="F36" s="907"/>
      <c r="G36" s="907"/>
      <c r="H36" s="907"/>
      <c r="I36" s="907"/>
      <c r="J36" s="907"/>
      <c r="K36" s="907"/>
      <c r="L36" s="907"/>
      <c r="M36" s="907"/>
      <c r="N36" s="893"/>
    </row>
    <row r="39" spans="5:14">
      <c r="F39" s="891"/>
      <c r="G39" s="891"/>
      <c r="H39" s="891"/>
      <c r="I39" s="891"/>
      <c r="J39" s="891"/>
      <c r="K39" s="891"/>
      <c r="L39" s="891"/>
    </row>
  </sheetData>
  <mergeCells count="9">
    <mergeCell ref="C10:C12"/>
    <mergeCell ref="C13:C15"/>
    <mergeCell ref="AA2:AB2"/>
    <mergeCell ref="C3:AB3"/>
    <mergeCell ref="C5:D6"/>
    <mergeCell ref="E5:L5"/>
    <mergeCell ref="M5:T5"/>
    <mergeCell ref="U5:AB5"/>
    <mergeCell ref="C7:C9"/>
  </mergeCells>
  <pageMargins left="0.75" right="0.75" top="1" bottom="1" header="0.5" footer="0.5"/>
  <pageSetup paperSize="9" scale="43" orientation="landscape" r:id="rId1"/>
  <headerFooter alignWithMargins="0"/>
  <ignoredErrors>
    <ignoredError sqref="E6:L6 M6:T6 U6:AB6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4"/>
  <sheetViews>
    <sheetView zoomScaleNormal="100" workbookViewId="0"/>
  </sheetViews>
  <sheetFormatPr defaultRowHeight="12.75"/>
  <cols>
    <col min="1" max="1" width="37.85546875" style="1731" customWidth="1"/>
    <col min="2" max="2" width="8.42578125" style="1731" bestFit="1" customWidth="1"/>
    <col min="3" max="3" width="6.140625" style="1731" customWidth="1"/>
    <col min="4" max="4" width="8.140625" style="1731" bestFit="1" customWidth="1"/>
    <col min="5" max="5" width="6.85546875" style="1731" bestFit="1" customWidth="1"/>
    <col min="6" max="7" width="8.140625" style="1731" bestFit="1" customWidth="1"/>
    <col min="8" max="8" width="9.28515625" style="1731" bestFit="1" customWidth="1"/>
    <col min="9" max="9" width="8.140625" style="1731" bestFit="1" customWidth="1"/>
    <col min="10" max="10" width="5.85546875" style="1731" customWidth="1"/>
    <col min="11" max="13" width="6.85546875" style="1731" bestFit="1" customWidth="1"/>
    <col min="14" max="14" width="8" style="1731" bestFit="1" customWidth="1"/>
    <col min="15" max="15" width="8.7109375" style="1731" bestFit="1" customWidth="1"/>
    <col min="16" max="16" width="10.5703125" style="1731" bestFit="1" customWidth="1"/>
    <col min="17" max="17" width="6" style="1731" customWidth="1"/>
    <col min="18" max="18" width="8.28515625" style="1731" bestFit="1" customWidth="1"/>
    <col min="19" max="19" width="6.7109375" style="1731" customWidth="1"/>
    <col min="20" max="20" width="8.28515625" style="1731" bestFit="1" customWidth="1"/>
    <col min="21" max="21" width="9" style="1731" bestFit="1" customWidth="1"/>
    <col min="22" max="22" width="10.42578125" style="1731" bestFit="1" customWidth="1"/>
    <col min="23" max="23" width="10.85546875" style="1731" bestFit="1" customWidth="1"/>
    <col min="24" max="24" width="7.28515625" style="1731" bestFit="1" customWidth="1"/>
    <col min="25" max="25" width="9.85546875" style="1731" bestFit="1" customWidth="1"/>
    <col min="26" max="26" width="8.28515625" style="1731" bestFit="1" customWidth="1"/>
    <col min="27" max="28" width="9.7109375" style="1731" bestFit="1" customWidth="1"/>
    <col min="29" max="29" width="10.85546875" style="1731" bestFit="1" customWidth="1"/>
    <col min="30" max="31" width="9.140625" style="1731"/>
    <col min="32" max="32" width="10.5703125" style="1731" bestFit="1" customWidth="1"/>
    <col min="33" max="33" width="9.28515625" style="1731" bestFit="1" customWidth="1"/>
    <col min="34" max="16384" width="9.140625" style="1731"/>
  </cols>
  <sheetData>
    <row r="1" spans="1:29">
      <c r="AB1" s="2427" t="s">
        <v>978</v>
      </c>
      <c r="AC1" s="2428"/>
    </row>
    <row r="3" spans="1:29" ht="14.25">
      <c r="A3" s="2429" t="s">
        <v>826</v>
      </c>
      <c r="B3" s="2429"/>
      <c r="C3" s="2429"/>
      <c r="D3" s="2429"/>
      <c r="E3" s="2429"/>
      <c r="F3" s="2429"/>
      <c r="G3" s="2429"/>
      <c r="H3" s="2429"/>
      <c r="I3" s="2429"/>
      <c r="J3" s="2429"/>
      <c r="K3" s="2429"/>
      <c r="L3" s="2429"/>
      <c r="M3" s="2429"/>
      <c r="N3" s="2429"/>
      <c r="O3" s="2429"/>
      <c r="P3" s="2429"/>
      <c r="Q3" s="2429"/>
      <c r="R3" s="2429"/>
      <c r="S3" s="2429"/>
      <c r="T3" s="2429"/>
      <c r="U3" s="2429"/>
      <c r="V3" s="2429"/>
      <c r="W3" s="2429"/>
      <c r="X3" s="2429"/>
      <c r="Y3" s="2429"/>
      <c r="Z3" s="2429"/>
      <c r="AA3" s="2429"/>
      <c r="AB3" s="2429"/>
      <c r="AC3" s="2429"/>
    </row>
    <row r="4" spans="1:29" ht="14.25">
      <c r="A4" s="1732"/>
      <c r="B4" s="1732"/>
      <c r="C4" s="1732"/>
      <c r="D4" s="1732"/>
      <c r="E4" s="1732"/>
      <c r="F4" s="1732"/>
      <c r="G4" s="1732"/>
      <c r="H4" s="1732"/>
      <c r="I4" s="1732"/>
      <c r="J4" s="1732"/>
      <c r="K4" s="1732"/>
      <c r="L4" s="1732"/>
      <c r="M4" s="1732"/>
      <c r="N4" s="1732"/>
      <c r="O4" s="1732"/>
      <c r="P4" s="1732"/>
      <c r="Q4" s="1732"/>
      <c r="R4" s="1732"/>
      <c r="S4" s="1732"/>
      <c r="T4" s="1732"/>
      <c r="U4" s="1732"/>
      <c r="V4" s="1732"/>
      <c r="W4" s="1732"/>
      <c r="X4" s="1732"/>
      <c r="Y4" s="1732"/>
      <c r="Z4" s="1732"/>
      <c r="AA4" s="1732"/>
      <c r="AB4" s="1732"/>
      <c r="AC4" s="1732"/>
    </row>
    <row r="5" spans="1:29" ht="13.5" thickBot="1">
      <c r="AA5" s="2430" t="s">
        <v>1</v>
      </c>
      <c r="AB5" s="2430"/>
      <c r="AC5" s="2430"/>
    </row>
    <row r="6" spans="1:29" s="1733" customFormat="1" ht="12.75" customHeight="1">
      <c r="A6" s="2431" t="s">
        <v>827</v>
      </c>
      <c r="B6" s="2434" t="s">
        <v>828</v>
      </c>
      <c r="C6" s="2435"/>
      <c r="D6" s="2435"/>
      <c r="E6" s="2435"/>
      <c r="F6" s="2435"/>
      <c r="G6" s="2435"/>
      <c r="H6" s="2436"/>
      <c r="I6" s="2434" t="s">
        <v>829</v>
      </c>
      <c r="J6" s="2435"/>
      <c r="K6" s="2435"/>
      <c r="L6" s="2435"/>
      <c r="M6" s="2435"/>
      <c r="N6" s="2435"/>
      <c r="O6" s="2436"/>
      <c r="P6" s="2434" t="s">
        <v>830</v>
      </c>
      <c r="Q6" s="2435"/>
      <c r="R6" s="2435"/>
      <c r="S6" s="2435"/>
      <c r="T6" s="2435"/>
      <c r="U6" s="2435"/>
      <c r="V6" s="2436"/>
      <c r="W6" s="2440" t="s">
        <v>831</v>
      </c>
      <c r="X6" s="2441"/>
      <c r="Y6" s="2441"/>
      <c r="Z6" s="2441"/>
      <c r="AA6" s="2441"/>
      <c r="AB6" s="2441"/>
      <c r="AC6" s="2442"/>
    </row>
    <row r="7" spans="1:29" s="1733" customFormat="1" ht="13.5" thickBot="1">
      <c r="A7" s="2432"/>
      <c r="B7" s="2437"/>
      <c r="C7" s="2438"/>
      <c r="D7" s="2438"/>
      <c r="E7" s="2438"/>
      <c r="F7" s="2438"/>
      <c r="G7" s="2438"/>
      <c r="H7" s="2439"/>
      <c r="I7" s="2437"/>
      <c r="J7" s="2438"/>
      <c r="K7" s="2438"/>
      <c r="L7" s="2438"/>
      <c r="M7" s="2438"/>
      <c r="N7" s="2438"/>
      <c r="O7" s="2439"/>
      <c r="P7" s="2437"/>
      <c r="Q7" s="2438"/>
      <c r="R7" s="2438"/>
      <c r="S7" s="2438"/>
      <c r="T7" s="2438"/>
      <c r="U7" s="2438"/>
      <c r="V7" s="2439"/>
      <c r="W7" s="2443"/>
      <c r="X7" s="2444"/>
      <c r="Y7" s="2444"/>
      <c r="Z7" s="2444"/>
      <c r="AA7" s="2444"/>
      <c r="AB7" s="2444"/>
      <c r="AC7" s="2445"/>
    </row>
    <row r="8" spans="1:29" ht="13.5" thickBot="1">
      <c r="A8" s="2433"/>
      <c r="B8" s="1734" t="s">
        <v>832</v>
      </c>
      <c r="C8" s="1735" t="s">
        <v>833</v>
      </c>
      <c r="D8" s="1735" t="s">
        <v>834</v>
      </c>
      <c r="E8" s="1735" t="s">
        <v>835</v>
      </c>
      <c r="F8" s="1735" t="s">
        <v>836</v>
      </c>
      <c r="G8" s="1735" t="s">
        <v>837</v>
      </c>
      <c r="H8" s="1736" t="s">
        <v>838</v>
      </c>
      <c r="I8" s="1734" t="s">
        <v>832</v>
      </c>
      <c r="J8" s="1735" t="s">
        <v>833</v>
      </c>
      <c r="K8" s="1735" t="s">
        <v>834</v>
      </c>
      <c r="L8" s="1735" t="s">
        <v>835</v>
      </c>
      <c r="M8" s="1735" t="s">
        <v>836</v>
      </c>
      <c r="N8" s="1735" t="s">
        <v>837</v>
      </c>
      <c r="O8" s="1736" t="s">
        <v>838</v>
      </c>
      <c r="P8" s="1734" t="s">
        <v>832</v>
      </c>
      <c r="Q8" s="1735" t="s">
        <v>833</v>
      </c>
      <c r="R8" s="1735" t="s">
        <v>834</v>
      </c>
      <c r="S8" s="1735" t="s">
        <v>835</v>
      </c>
      <c r="T8" s="1735" t="s">
        <v>836</v>
      </c>
      <c r="U8" s="1735" t="s">
        <v>837</v>
      </c>
      <c r="V8" s="1736" t="s">
        <v>838</v>
      </c>
      <c r="W8" s="1734" t="s">
        <v>832</v>
      </c>
      <c r="X8" s="1735" t="s">
        <v>833</v>
      </c>
      <c r="Y8" s="1735" t="s">
        <v>834</v>
      </c>
      <c r="Z8" s="1735" t="s">
        <v>835</v>
      </c>
      <c r="AA8" s="1735" t="s">
        <v>836</v>
      </c>
      <c r="AB8" s="1735" t="s">
        <v>837</v>
      </c>
      <c r="AC8" s="1736" t="s">
        <v>838</v>
      </c>
    </row>
    <row r="9" spans="1:29">
      <c r="A9" s="1737" t="s">
        <v>296</v>
      </c>
      <c r="B9" s="1738">
        <v>2239.0250000000001</v>
      </c>
      <c r="C9" s="1739">
        <v>15.827999999999999</v>
      </c>
      <c r="D9" s="1739">
        <v>137.435</v>
      </c>
      <c r="E9" s="1739">
        <v>34.546999999999997</v>
      </c>
      <c r="F9" s="1739">
        <v>204.16399999999999</v>
      </c>
      <c r="G9" s="1739">
        <v>346.03</v>
      </c>
      <c r="H9" s="1740">
        <v>2942.482</v>
      </c>
      <c r="I9" s="1738">
        <v>295.27600000000001</v>
      </c>
      <c r="J9" s="1739">
        <v>1.5920000000000001</v>
      </c>
      <c r="K9" s="1739">
        <v>82.906000000000006</v>
      </c>
      <c r="L9" s="1739">
        <v>21.132000000000001</v>
      </c>
      <c r="M9" s="1739">
        <v>1.1970000000000001</v>
      </c>
      <c r="N9" s="1739">
        <v>3.395</v>
      </c>
      <c r="O9" s="1740">
        <v>384.36599999999999</v>
      </c>
      <c r="P9" s="1738">
        <v>1721.991</v>
      </c>
      <c r="Q9" s="1739">
        <v>12.038</v>
      </c>
      <c r="R9" s="1739">
        <v>109.462</v>
      </c>
      <c r="S9" s="1739">
        <v>47.972000000000001</v>
      </c>
      <c r="T9" s="1739">
        <v>7.2430000000000003</v>
      </c>
      <c r="U9" s="1739">
        <v>104.575</v>
      </c>
      <c r="V9" s="1740">
        <v>1955.309</v>
      </c>
      <c r="W9" s="1738">
        <v>4256.2919999999995</v>
      </c>
      <c r="X9" s="1739">
        <v>29.457999999999998</v>
      </c>
      <c r="Y9" s="1739">
        <v>329.803</v>
      </c>
      <c r="Z9" s="1739">
        <v>103.65100000000001</v>
      </c>
      <c r="AA9" s="1739">
        <v>212.60399999999998</v>
      </c>
      <c r="AB9" s="1739">
        <v>453.99999999999994</v>
      </c>
      <c r="AC9" s="1740">
        <v>5282.1570000000002</v>
      </c>
    </row>
    <row r="10" spans="1:29">
      <c r="A10" s="1741" t="s">
        <v>839</v>
      </c>
      <c r="B10" s="1742">
        <v>1034.7070000000001</v>
      </c>
      <c r="C10" s="1743">
        <v>3.9180000000000001</v>
      </c>
      <c r="D10" s="1743">
        <v>17.908999999999999</v>
      </c>
      <c r="E10" s="1743">
        <v>0.215</v>
      </c>
      <c r="F10" s="1743">
        <v>52.973999999999997</v>
      </c>
      <c r="G10" s="1743">
        <v>114.518</v>
      </c>
      <c r="H10" s="1744">
        <v>1224.0260000000001</v>
      </c>
      <c r="I10" s="1742">
        <v>90.718000000000004</v>
      </c>
      <c r="J10" s="1743">
        <v>0.54300000000000004</v>
      </c>
      <c r="K10" s="1743">
        <v>46.451000000000001</v>
      </c>
      <c r="L10" s="1743">
        <v>2.7450000000000001</v>
      </c>
      <c r="M10" s="1743">
        <v>4.7E-2</v>
      </c>
      <c r="N10" s="1743">
        <v>36.957000000000001</v>
      </c>
      <c r="O10" s="1744">
        <v>174.71600000000001</v>
      </c>
      <c r="P10" s="1742">
        <v>323.65300000000002</v>
      </c>
      <c r="Q10" s="1743">
        <v>1.474</v>
      </c>
      <c r="R10" s="1743">
        <v>7.9029999999999996</v>
      </c>
      <c r="S10" s="1743">
        <v>0.57599999999999996</v>
      </c>
      <c r="T10" s="1743">
        <v>8.5000000000000006E-2</v>
      </c>
      <c r="U10" s="1743">
        <v>95.465999999999994</v>
      </c>
      <c r="V10" s="1744">
        <v>428.58100000000002</v>
      </c>
      <c r="W10" s="1742">
        <v>1449.0780000000002</v>
      </c>
      <c r="X10" s="1743">
        <v>5.9350000000000005</v>
      </c>
      <c r="Y10" s="1743">
        <v>72.263000000000005</v>
      </c>
      <c r="Z10" s="1743">
        <v>3.536</v>
      </c>
      <c r="AA10" s="1743">
        <v>53.105999999999995</v>
      </c>
      <c r="AB10" s="1743">
        <v>246.94099999999997</v>
      </c>
      <c r="AC10" s="1744">
        <v>1827.3230000000003</v>
      </c>
    </row>
    <row r="11" spans="1:29">
      <c r="A11" s="1741" t="s">
        <v>840</v>
      </c>
      <c r="B11" s="1742">
        <v>5120.4859999999999</v>
      </c>
      <c r="C11" s="1743">
        <v>28.376999999999999</v>
      </c>
      <c r="D11" s="1743">
        <v>644.91800000000001</v>
      </c>
      <c r="E11" s="1743">
        <v>181.65899999999999</v>
      </c>
      <c r="F11" s="1743">
        <v>41.238999999999997</v>
      </c>
      <c r="G11" s="1743">
        <v>680.26099999999997</v>
      </c>
      <c r="H11" s="1744">
        <v>6515.2809999999999</v>
      </c>
      <c r="I11" s="1742">
        <v>1147.0540000000001</v>
      </c>
      <c r="J11" s="1743">
        <v>7.4390000000000001</v>
      </c>
      <c r="K11" s="1743">
        <v>527.36199999999997</v>
      </c>
      <c r="L11" s="1743">
        <v>65.417000000000002</v>
      </c>
      <c r="M11" s="1743">
        <v>2.4390000000000001</v>
      </c>
      <c r="N11" s="1743">
        <v>11.824</v>
      </c>
      <c r="O11" s="1744">
        <v>1696.1179999999999</v>
      </c>
      <c r="P11" s="1742">
        <v>3625.402</v>
      </c>
      <c r="Q11" s="1743">
        <v>26.33</v>
      </c>
      <c r="R11" s="1743">
        <v>1116.944</v>
      </c>
      <c r="S11" s="1743">
        <v>389.36099999999999</v>
      </c>
      <c r="T11" s="1743">
        <v>2.2370000000000001</v>
      </c>
      <c r="U11" s="1743">
        <v>99.174000000000007</v>
      </c>
      <c r="V11" s="1744">
        <v>4870.0870000000004</v>
      </c>
      <c r="W11" s="1742">
        <v>9892.9419999999991</v>
      </c>
      <c r="X11" s="1743">
        <v>62.146000000000001</v>
      </c>
      <c r="Y11" s="1743">
        <v>2289.2240000000002</v>
      </c>
      <c r="Z11" s="1743">
        <v>636.43700000000001</v>
      </c>
      <c r="AA11" s="1743">
        <v>45.914999999999999</v>
      </c>
      <c r="AB11" s="1743">
        <v>791.2589999999999</v>
      </c>
      <c r="AC11" s="1744">
        <v>13081.486000000001</v>
      </c>
    </row>
    <row r="12" spans="1:29" ht="25.5">
      <c r="A12" s="1741" t="s">
        <v>841</v>
      </c>
      <c r="B12" s="1742">
        <v>1929.605</v>
      </c>
      <c r="C12" s="1743">
        <v>12.983000000000001</v>
      </c>
      <c r="D12" s="1743">
        <v>380.387</v>
      </c>
      <c r="E12" s="1743">
        <v>107.931</v>
      </c>
      <c r="F12" s="1743">
        <v>67.474000000000004</v>
      </c>
      <c r="G12" s="1743">
        <v>594.72799999999995</v>
      </c>
      <c r="H12" s="1744">
        <v>2985.1770000000001</v>
      </c>
      <c r="I12" s="1742">
        <v>524.46500000000003</v>
      </c>
      <c r="J12" s="1743">
        <v>3.1309999999999998</v>
      </c>
      <c r="K12" s="1743">
        <v>169.24600000000001</v>
      </c>
      <c r="L12" s="1743">
        <v>97.363</v>
      </c>
      <c r="M12" s="1743">
        <v>2.0259999999999998</v>
      </c>
      <c r="N12" s="1743">
        <v>1.486</v>
      </c>
      <c r="O12" s="1744">
        <v>700.35400000000004</v>
      </c>
      <c r="P12" s="1742">
        <v>2802.6819999999998</v>
      </c>
      <c r="Q12" s="1743">
        <v>10.315</v>
      </c>
      <c r="R12" s="1743">
        <v>176.25200000000001</v>
      </c>
      <c r="S12" s="1743">
        <v>52.89</v>
      </c>
      <c r="T12" s="1743">
        <v>4.093</v>
      </c>
      <c r="U12" s="1743">
        <v>112.71899999999999</v>
      </c>
      <c r="V12" s="1744">
        <v>3106.0610000000001</v>
      </c>
      <c r="W12" s="1742">
        <v>5256.7520000000004</v>
      </c>
      <c r="X12" s="1743">
        <v>26.429000000000002</v>
      </c>
      <c r="Y12" s="1743">
        <v>725.88499999999999</v>
      </c>
      <c r="Z12" s="1743">
        <v>258.18399999999997</v>
      </c>
      <c r="AA12" s="1743">
        <v>73.593000000000004</v>
      </c>
      <c r="AB12" s="1743">
        <v>708.93299999999999</v>
      </c>
      <c r="AC12" s="1744">
        <v>6791.5920000000006</v>
      </c>
    </row>
    <row r="13" spans="1:29" ht="38.25">
      <c r="A13" s="1741" t="s">
        <v>842</v>
      </c>
      <c r="B13" s="1742">
        <v>3630.181</v>
      </c>
      <c r="C13" s="1743">
        <v>12.932</v>
      </c>
      <c r="D13" s="1743">
        <v>665.84400000000005</v>
      </c>
      <c r="E13" s="1743">
        <v>184.35400000000001</v>
      </c>
      <c r="F13" s="1743">
        <v>18.390999999999998</v>
      </c>
      <c r="G13" s="1743">
        <v>1197.3900000000001</v>
      </c>
      <c r="H13" s="1744">
        <v>5524.7380000000003</v>
      </c>
      <c r="I13" s="1742">
        <v>454.89800000000002</v>
      </c>
      <c r="J13" s="1743">
        <v>3.399</v>
      </c>
      <c r="K13" s="1743">
        <v>406.76799999999997</v>
      </c>
      <c r="L13" s="1743">
        <v>219.273</v>
      </c>
      <c r="M13" s="1743">
        <v>0.372</v>
      </c>
      <c r="N13" s="1743">
        <v>23.931000000000001</v>
      </c>
      <c r="O13" s="1744">
        <v>889.36800000000005</v>
      </c>
      <c r="P13" s="1742">
        <v>1078.9359999999999</v>
      </c>
      <c r="Q13" s="1743">
        <v>5.7329999999999997</v>
      </c>
      <c r="R13" s="1743">
        <v>467.93900000000002</v>
      </c>
      <c r="S13" s="1743">
        <v>113.854</v>
      </c>
      <c r="T13" s="1743">
        <v>1.552</v>
      </c>
      <c r="U13" s="1743">
        <v>289.267</v>
      </c>
      <c r="V13" s="1744">
        <v>1843.4269999999999</v>
      </c>
      <c r="W13" s="1742">
        <v>5164.0150000000003</v>
      </c>
      <c r="X13" s="1743">
        <v>22.064</v>
      </c>
      <c r="Y13" s="1743">
        <v>1540.5510000000002</v>
      </c>
      <c r="Z13" s="1743">
        <v>517.48099999999999</v>
      </c>
      <c r="AA13" s="1743">
        <v>20.314999999999998</v>
      </c>
      <c r="AB13" s="1743">
        <v>1510.5880000000002</v>
      </c>
      <c r="AC13" s="1744">
        <v>8257.5330000000013</v>
      </c>
    </row>
    <row r="14" spans="1:29" ht="25.5">
      <c r="A14" s="1741" t="s">
        <v>843</v>
      </c>
      <c r="B14" s="1742">
        <v>4094.8879999999999</v>
      </c>
      <c r="C14" s="1743">
        <v>24.681000000000001</v>
      </c>
      <c r="D14" s="1743">
        <v>532.75400000000002</v>
      </c>
      <c r="E14" s="1743">
        <v>88.278999999999996</v>
      </c>
      <c r="F14" s="1743">
        <v>62.32</v>
      </c>
      <c r="G14" s="1743">
        <v>1103.92</v>
      </c>
      <c r="H14" s="1744">
        <v>5818.5630000000001</v>
      </c>
      <c r="I14" s="1742">
        <v>472.35700000000003</v>
      </c>
      <c r="J14" s="1743">
        <v>4.0949999999999998</v>
      </c>
      <c r="K14" s="1743">
        <v>1928.364</v>
      </c>
      <c r="L14" s="1743">
        <v>358.94900000000001</v>
      </c>
      <c r="M14" s="1743">
        <v>1.032</v>
      </c>
      <c r="N14" s="1743">
        <v>28.498999999999999</v>
      </c>
      <c r="O14" s="1744">
        <v>2434.3470000000002</v>
      </c>
      <c r="P14" s="1742">
        <v>6305.89</v>
      </c>
      <c r="Q14" s="1743">
        <v>24.733000000000001</v>
      </c>
      <c r="R14" s="1743">
        <v>67.763999999999996</v>
      </c>
      <c r="S14" s="1743">
        <v>57.639000000000003</v>
      </c>
      <c r="T14" s="1743">
        <v>3.4609999999999999</v>
      </c>
      <c r="U14" s="1743">
        <v>1103.962</v>
      </c>
      <c r="V14" s="1744">
        <v>7505.81</v>
      </c>
      <c r="W14" s="1742">
        <v>10873.135</v>
      </c>
      <c r="X14" s="1743">
        <v>53.509</v>
      </c>
      <c r="Y14" s="1743">
        <v>2528.8820000000001</v>
      </c>
      <c r="Z14" s="1743">
        <v>504.86700000000002</v>
      </c>
      <c r="AA14" s="1743">
        <v>66.813000000000002</v>
      </c>
      <c r="AB14" s="1743">
        <v>2236.3810000000003</v>
      </c>
      <c r="AC14" s="1744">
        <v>15758.720000000001</v>
      </c>
    </row>
    <row r="15" spans="1:29">
      <c r="A15" s="1741" t="s">
        <v>844</v>
      </c>
      <c r="B15" s="1742">
        <v>1708.1859999999999</v>
      </c>
      <c r="C15" s="1743">
        <v>8.25</v>
      </c>
      <c r="D15" s="1743">
        <v>394.80799999999999</v>
      </c>
      <c r="E15" s="1743">
        <v>79.185000000000002</v>
      </c>
      <c r="F15" s="1743">
        <v>110.742</v>
      </c>
      <c r="G15" s="1743">
        <v>346.27</v>
      </c>
      <c r="H15" s="1744">
        <v>2568.2559999999999</v>
      </c>
      <c r="I15" s="1742">
        <v>728.18100000000004</v>
      </c>
      <c r="J15" s="1743">
        <v>3.6379999999999999</v>
      </c>
      <c r="K15" s="1743">
        <v>126.373</v>
      </c>
      <c r="L15" s="1743">
        <v>29.963000000000001</v>
      </c>
      <c r="M15" s="1743">
        <v>0.875</v>
      </c>
      <c r="N15" s="1743">
        <v>115.73399999999999</v>
      </c>
      <c r="O15" s="1744">
        <v>974.80100000000004</v>
      </c>
      <c r="P15" s="1742">
        <v>2663.9859999999999</v>
      </c>
      <c r="Q15" s="1743">
        <v>10.342000000000001</v>
      </c>
      <c r="R15" s="1743">
        <v>60.046999999999997</v>
      </c>
      <c r="S15" s="1743">
        <v>58.353000000000002</v>
      </c>
      <c r="T15" s="1743">
        <v>4.4379999999999997</v>
      </c>
      <c r="U15" s="1743">
        <v>119.988</v>
      </c>
      <c r="V15" s="1744">
        <v>2858.8009999999999</v>
      </c>
      <c r="W15" s="1742">
        <v>5100.3530000000001</v>
      </c>
      <c r="X15" s="1743">
        <v>22.23</v>
      </c>
      <c r="Y15" s="1743">
        <v>581.22800000000007</v>
      </c>
      <c r="Z15" s="1743">
        <v>167.501</v>
      </c>
      <c r="AA15" s="1743">
        <v>116.05500000000001</v>
      </c>
      <c r="AB15" s="1743">
        <v>581.99199999999996</v>
      </c>
      <c r="AC15" s="1744">
        <v>6401.8580000000002</v>
      </c>
    </row>
    <row r="16" spans="1:29" ht="25.5">
      <c r="A16" s="1741" t="s">
        <v>845</v>
      </c>
      <c r="B16" s="1742">
        <v>3317.4360000000001</v>
      </c>
      <c r="C16" s="1743">
        <v>26.84</v>
      </c>
      <c r="D16" s="1743">
        <v>4.6079999999999997</v>
      </c>
      <c r="E16" s="1743">
        <v>0.36099999999999999</v>
      </c>
      <c r="F16" s="1743">
        <v>8.1999999999999993</v>
      </c>
      <c r="G16" s="1743">
        <v>1368.7049999999999</v>
      </c>
      <c r="H16" s="1744">
        <v>4725.7889999999998</v>
      </c>
      <c r="I16" s="1742">
        <v>100.176</v>
      </c>
      <c r="J16" s="1743">
        <v>0.46899999999999997</v>
      </c>
      <c r="K16" s="1743">
        <v>25.113</v>
      </c>
      <c r="L16" s="1743">
        <v>0.55500000000000005</v>
      </c>
      <c r="M16" s="1743">
        <v>2E-3</v>
      </c>
      <c r="N16" s="1743">
        <v>57.06</v>
      </c>
      <c r="O16" s="1744">
        <v>182.82</v>
      </c>
      <c r="P16" s="1742">
        <v>3777.0120000000002</v>
      </c>
      <c r="Q16" s="1743">
        <v>23.663</v>
      </c>
      <c r="R16" s="1743">
        <v>95.662999999999997</v>
      </c>
      <c r="S16" s="1743">
        <v>4.7E-2</v>
      </c>
      <c r="T16" s="1743">
        <v>0.154</v>
      </c>
      <c r="U16" s="1743">
        <v>899.721</v>
      </c>
      <c r="V16" s="1744">
        <v>4796.2129999999997</v>
      </c>
      <c r="W16" s="1742">
        <v>7194.6239999999998</v>
      </c>
      <c r="X16" s="1743">
        <v>50.972000000000001</v>
      </c>
      <c r="Y16" s="1743">
        <v>125.384</v>
      </c>
      <c r="Z16" s="1743">
        <v>0.96300000000000008</v>
      </c>
      <c r="AA16" s="1743">
        <v>8.3559999999999999</v>
      </c>
      <c r="AB16" s="1743">
        <v>2325.4859999999999</v>
      </c>
      <c r="AC16" s="1744">
        <v>9704.8220000000001</v>
      </c>
    </row>
    <row r="17" spans="1:29" ht="38.25">
      <c r="A17" s="1741" t="s">
        <v>846</v>
      </c>
      <c r="B17" s="1742">
        <v>325.21300000000002</v>
      </c>
      <c r="C17" s="1743">
        <v>1.3979999999999999</v>
      </c>
      <c r="D17" s="1743">
        <v>5.3150000000000004</v>
      </c>
      <c r="E17" s="1743">
        <v>1.004</v>
      </c>
      <c r="F17" s="1743">
        <v>2.54</v>
      </c>
      <c r="G17" s="1743">
        <v>66.647000000000006</v>
      </c>
      <c r="H17" s="1744">
        <v>401.113</v>
      </c>
      <c r="I17" s="1742">
        <v>39.908000000000001</v>
      </c>
      <c r="J17" s="1743">
        <v>0.29299999999999998</v>
      </c>
      <c r="K17" s="1743">
        <v>16.768000000000001</v>
      </c>
      <c r="L17" s="1743">
        <v>0.80600000000000005</v>
      </c>
      <c r="M17" s="1743">
        <v>8.7999999999999995E-2</v>
      </c>
      <c r="N17" s="1743">
        <v>0.308</v>
      </c>
      <c r="O17" s="1744">
        <v>57.365000000000002</v>
      </c>
      <c r="P17" s="1742">
        <v>56.137999999999998</v>
      </c>
      <c r="Q17" s="1743">
        <v>0.28699999999999998</v>
      </c>
      <c r="R17" s="1743">
        <v>0.09</v>
      </c>
      <c r="S17" s="1743">
        <v>3.5000000000000003E-2</v>
      </c>
      <c r="T17" s="1743">
        <v>2E-3</v>
      </c>
      <c r="U17" s="1743">
        <v>42.445999999999998</v>
      </c>
      <c r="V17" s="1744">
        <v>98.962999999999994</v>
      </c>
      <c r="W17" s="1742">
        <v>421.25900000000001</v>
      </c>
      <c r="X17" s="1743">
        <v>1.9779999999999998</v>
      </c>
      <c r="Y17" s="1743">
        <v>22.173000000000002</v>
      </c>
      <c r="Z17" s="1743">
        <v>1.845</v>
      </c>
      <c r="AA17" s="1743">
        <v>2.63</v>
      </c>
      <c r="AB17" s="1743">
        <v>109.40100000000001</v>
      </c>
      <c r="AC17" s="1744">
        <v>557.44100000000003</v>
      </c>
    </row>
    <row r="18" spans="1:29">
      <c r="A18" s="1741" t="s">
        <v>298</v>
      </c>
      <c r="B18" s="1742">
        <v>8238.6059999999998</v>
      </c>
      <c r="C18" s="1743">
        <v>48.744999999999997</v>
      </c>
      <c r="D18" s="1743">
        <v>2757.42</v>
      </c>
      <c r="E18" s="1743">
        <v>231.00800000000001</v>
      </c>
      <c r="F18" s="1743">
        <v>65.319999999999993</v>
      </c>
      <c r="G18" s="1743">
        <v>5156.7790000000005</v>
      </c>
      <c r="H18" s="1744">
        <v>16266.87</v>
      </c>
      <c r="I18" s="1742">
        <v>1787.2380000000001</v>
      </c>
      <c r="J18" s="1743">
        <v>10.590999999999999</v>
      </c>
      <c r="K18" s="1743">
        <v>586.76099999999997</v>
      </c>
      <c r="L18" s="1743">
        <v>211.65799999999999</v>
      </c>
      <c r="M18" s="1743">
        <v>2.3570000000000002</v>
      </c>
      <c r="N18" s="1743">
        <v>2003.4159999999999</v>
      </c>
      <c r="O18" s="1744">
        <v>4390.3630000000003</v>
      </c>
      <c r="P18" s="1742">
        <v>2530.0590000000002</v>
      </c>
      <c r="Q18" s="1743">
        <v>14.951000000000001</v>
      </c>
      <c r="R18" s="1743">
        <v>188.511</v>
      </c>
      <c r="S18" s="1743">
        <v>103.721</v>
      </c>
      <c r="T18" s="1743">
        <v>1.718</v>
      </c>
      <c r="U18" s="1743">
        <v>3379.7449999999999</v>
      </c>
      <c r="V18" s="1744">
        <v>6114.9840000000004</v>
      </c>
      <c r="W18" s="1742">
        <v>12555.902999999998</v>
      </c>
      <c r="X18" s="1743">
        <v>74.287000000000006</v>
      </c>
      <c r="Y18" s="1743">
        <v>3532.692</v>
      </c>
      <c r="Z18" s="1743">
        <v>546.38699999999994</v>
      </c>
      <c r="AA18" s="1743">
        <v>69.394999999999996</v>
      </c>
      <c r="AB18" s="1743">
        <v>10539.94</v>
      </c>
      <c r="AC18" s="1744">
        <v>26772.217000000001</v>
      </c>
    </row>
    <row r="19" spans="1:29" ht="25.5">
      <c r="A19" s="1741" t="s">
        <v>847</v>
      </c>
      <c r="B19" s="1742">
        <v>27043.739000000001</v>
      </c>
      <c r="C19" s="1743">
        <v>149.46299999999999</v>
      </c>
      <c r="D19" s="1743">
        <v>3733.6039999999998</v>
      </c>
      <c r="E19" s="1743">
        <v>525.13</v>
      </c>
      <c r="F19" s="1743">
        <v>339.09</v>
      </c>
      <c r="G19" s="1743">
        <v>6765.6729999999998</v>
      </c>
      <c r="H19" s="1744">
        <v>38031.569000000003</v>
      </c>
      <c r="I19" s="1742">
        <v>5745.4260000000004</v>
      </c>
      <c r="J19" s="1743">
        <v>34.503999999999998</v>
      </c>
      <c r="K19" s="1743">
        <v>2193.2539999999999</v>
      </c>
      <c r="L19" s="1743">
        <v>597.12900000000002</v>
      </c>
      <c r="M19" s="1743">
        <v>28.759</v>
      </c>
      <c r="N19" s="1743">
        <v>360.52699999999999</v>
      </c>
      <c r="O19" s="1744">
        <v>8362.4699999999993</v>
      </c>
      <c r="P19" s="1742">
        <v>10952.049000000001</v>
      </c>
      <c r="Q19" s="1743">
        <v>60.777000000000001</v>
      </c>
      <c r="R19" s="1743">
        <v>1397.056</v>
      </c>
      <c r="S19" s="1743">
        <v>316.10199999999998</v>
      </c>
      <c r="T19" s="1743">
        <v>64.664000000000001</v>
      </c>
      <c r="U19" s="1743">
        <v>5054.9870000000001</v>
      </c>
      <c r="V19" s="1744">
        <v>17529.532999999999</v>
      </c>
      <c r="W19" s="1742">
        <v>43741.214</v>
      </c>
      <c r="X19" s="1743">
        <v>244.74399999999997</v>
      </c>
      <c r="Y19" s="1743">
        <v>7323.9140000000007</v>
      </c>
      <c r="Z19" s="1743">
        <v>1438.3609999999999</v>
      </c>
      <c r="AA19" s="1743">
        <v>432.51299999999998</v>
      </c>
      <c r="AB19" s="1743">
        <v>12181.187</v>
      </c>
      <c r="AC19" s="1744">
        <v>63923.572</v>
      </c>
    </row>
    <row r="20" spans="1:29">
      <c r="A20" s="1741" t="s">
        <v>848</v>
      </c>
      <c r="B20" s="1742">
        <v>4468.8950000000004</v>
      </c>
      <c r="C20" s="1743">
        <v>24.991</v>
      </c>
      <c r="D20" s="1743">
        <v>485.214</v>
      </c>
      <c r="E20" s="1743">
        <v>52.168999999999997</v>
      </c>
      <c r="F20" s="1743">
        <v>29.742000000000001</v>
      </c>
      <c r="G20" s="1743">
        <v>2835.27</v>
      </c>
      <c r="H20" s="1744">
        <v>7844.1120000000001</v>
      </c>
      <c r="I20" s="1742">
        <v>921.96699999999998</v>
      </c>
      <c r="J20" s="1743">
        <v>5.3860000000000001</v>
      </c>
      <c r="K20" s="1743">
        <v>206.53200000000001</v>
      </c>
      <c r="L20" s="1743">
        <v>33.176000000000002</v>
      </c>
      <c r="M20" s="1743">
        <v>1.9950000000000001</v>
      </c>
      <c r="N20" s="1743">
        <v>28.931000000000001</v>
      </c>
      <c r="O20" s="1744">
        <v>1164.8109999999999</v>
      </c>
      <c r="P20" s="1742">
        <v>3320.3620000000001</v>
      </c>
      <c r="Q20" s="1743">
        <v>31.001000000000001</v>
      </c>
      <c r="R20" s="1743">
        <v>228.404</v>
      </c>
      <c r="S20" s="1743">
        <v>52.43</v>
      </c>
      <c r="T20" s="1743">
        <v>2.0129999999999999</v>
      </c>
      <c r="U20" s="1743">
        <v>234.874</v>
      </c>
      <c r="V20" s="1744">
        <v>3816.654</v>
      </c>
      <c r="W20" s="1742">
        <v>8711.2240000000002</v>
      </c>
      <c r="X20" s="1743">
        <v>61.378</v>
      </c>
      <c r="Y20" s="1743">
        <v>920.15</v>
      </c>
      <c r="Z20" s="1743">
        <v>137.77500000000001</v>
      </c>
      <c r="AA20" s="1743">
        <v>33.75</v>
      </c>
      <c r="AB20" s="1743">
        <v>3099.0749999999998</v>
      </c>
      <c r="AC20" s="1744">
        <v>12825.577000000001</v>
      </c>
    </row>
    <row r="21" spans="1:29" ht="25.5">
      <c r="A21" s="1741" t="s">
        <v>301</v>
      </c>
      <c r="B21" s="1742">
        <v>1422.81</v>
      </c>
      <c r="C21" s="1743">
        <v>8.1150000000000002</v>
      </c>
      <c r="D21" s="1743">
        <v>547.11699999999996</v>
      </c>
      <c r="E21" s="1743">
        <v>179.733</v>
      </c>
      <c r="F21" s="1743">
        <v>30.756</v>
      </c>
      <c r="G21" s="1743">
        <v>109.997</v>
      </c>
      <c r="H21" s="1744">
        <v>2118.7950000000001</v>
      </c>
      <c r="I21" s="1742">
        <v>826.38199999999995</v>
      </c>
      <c r="J21" s="1743">
        <v>7.0209999999999999</v>
      </c>
      <c r="K21" s="1743">
        <v>51.161999999999999</v>
      </c>
      <c r="L21" s="1743">
        <v>8.3970000000000002</v>
      </c>
      <c r="M21" s="1743">
        <v>0.55700000000000005</v>
      </c>
      <c r="N21" s="1743">
        <v>26.965</v>
      </c>
      <c r="O21" s="1744">
        <v>912.08699999999999</v>
      </c>
      <c r="P21" s="1742">
        <v>787.88099999999997</v>
      </c>
      <c r="Q21" s="1743">
        <v>3.8740000000000001</v>
      </c>
      <c r="R21" s="1743">
        <v>391.91199999999998</v>
      </c>
      <c r="S21" s="1743">
        <v>184.173</v>
      </c>
      <c r="T21" s="1743">
        <v>6.6040000000000001</v>
      </c>
      <c r="U21" s="1743">
        <v>66.481999999999999</v>
      </c>
      <c r="V21" s="1744">
        <v>1256.7529999999999</v>
      </c>
      <c r="W21" s="1742">
        <v>3037.0729999999999</v>
      </c>
      <c r="X21" s="1743">
        <v>19.009999999999998</v>
      </c>
      <c r="Y21" s="1743">
        <v>990.19100000000003</v>
      </c>
      <c r="Z21" s="1743">
        <v>372.303</v>
      </c>
      <c r="AA21" s="1743">
        <v>37.917000000000002</v>
      </c>
      <c r="AB21" s="1743">
        <v>203.44399999999999</v>
      </c>
      <c r="AC21" s="1744">
        <v>4287.6350000000002</v>
      </c>
    </row>
    <row r="22" spans="1:29">
      <c r="A22" s="1741" t="s">
        <v>849</v>
      </c>
      <c r="B22" s="1742">
        <v>1267.749</v>
      </c>
      <c r="C22" s="1743">
        <v>7.0410000000000004</v>
      </c>
      <c r="D22" s="1743">
        <v>84.602999999999994</v>
      </c>
      <c r="E22" s="1743">
        <v>6.5570000000000004</v>
      </c>
      <c r="F22" s="1743">
        <v>146.691</v>
      </c>
      <c r="G22" s="1743">
        <v>315.51100000000002</v>
      </c>
      <c r="H22" s="1744">
        <v>1821.595</v>
      </c>
      <c r="I22" s="1742">
        <v>113.256</v>
      </c>
      <c r="J22" s="1743">
        <v>0.55600000000000005</v>
      </c>
      <c r="K22" s="1743">
        <v>45.512</v>
      </c>
      <c r="L22" s="1743">
        <v>5.72</v>
      </c>
      <c r="M22" s="1743">
        <v>191.315</v>
      </c>
      <c r="N22" s="1743">
        <v>13.481999999999999</v>
      </c>
      <c r="O22" s="1744">
        <v>364.12099999999998</v>
      </c>
      <c r="P22" s="1742">
        <v>377.45499999999998</v>
      </c>
      <c r="Q22" s="1743">
        <v>1.4990000000000001</v>
      </c>
      <c r="R22" s="1743">
        <v>16.292000000000002</v>
      </c>
      <c r="S22" s="1743">
        <v>3.8559999999999999</v>
      </c>
      <c r="T22" s="1743">
        <v>42.005000000000003</v>
      </c>
      <c r="U22" s="1743">
        <v>173.73099999999999</v>
      </c>
      <c r="V22" s="1744">
        <v>610.98199999999997</v>
      </c>
      <c r="W22" s="1742">
        <v>1758.46</v>
      </c>
      <c r="X22" s="1743">
        <v>9.0960000000000001</v>
      </c>
      <c r="Y22" s="1743">
        <v>146.40700000000001</v>
      </c>
      <c r="Z22" s="1743">
        <v>16.133000000000003</v>
      </c>
      <c r="AA22" s="1743">
        <v>380.01099999999997</v>
      </c>
      <c r="AB22" s="1743">
        <v>502.72400000000005</v>
      </c>
      <c r="AC22" s="1744">
        <v>2796.6979999999999</v>
      </c>
    </row>
    <row r="23" spans="1:29" ht="25.5">
      <c r="A23" s="1741" t="s">
        <v>850</v>
      </c>
      <c r="B23" s="1742">
        <v>9974.6919999999991</v>
      </c>
      <c r="C23" s="1743">
        <v>24.853000000000002</v>
      </c>
      <c r="D23" s="1743">
        <v>162.715</v>
      </c>
      <c r="E23" s="1743">
        <v>56.360999999999997</v>
      </c>
      <c r="F23" s="1743">
        <v>25803.616999999998</v>
      </c>
      <c r="G23" s="1743">
        <v>564.16800000000001</v>
      </c>
      <c r="H23" s="1744">
        <v>36530.044999999998</v>
      </c>
      <c r="I23" s="1742">
        <v>825.05899999999997</v>
      </c>
      <c r="J23" s="1743">
        <v>5.0910000000000002</v>
      </c>
      <c r="K23" s="1743">
        <v>67.561999999999998</v>
      </c>
      <c r="L23" s="1743">
        <v>39.103000000000002</v>
      </c>
      <c r="M23" s="1743">
        <v>7.8979999999999997</v>
      </c>
      <c r="N23" s="1743">
        <v>550.35699999999997</v>
      </c>
      <c r="O23" s="1744">
        <v>1455.9670000000001</v>
      </c>
      <c r="P23" s="1742">
        <v>49541.082000000002</v>
      </c>
      <c r="Q23" s="1743">
        <v>28.192</v>
      </c>
      <c r="R23" s="1743">
        <v>66.414000000000001</v>
      </c>
      <c r="S23" s="1743">
        <v>6.944</v>
      </c>
      <c r="T23" s="1743">
        <v>728.16099999999994</v>
      </c>
      <c r="U23" s="1743">
        <v>447.93599999999998</v>
      </c>
      <c r="V23" s="1744">
        <v>50811.785000000003</v>
      </c>
      <c r="W23" s="1742">
        <v>60340.832999999999</v>
      </c>
      <c r="X23" s="1743">
        <v>58.136000000000003</v>
      </c>
      <c r="Y23" s="1743">
        <v>296.69099999999997</v>
      </c>
      <c r="Z23" s="1743">
        <v>102.408</v>
      </c>
      <c r="AA23" s="1743">
        <v>26539.675999999999</v>
      </c>
      <c r="AB23" s="1743">
        <v>1562.461</v>
      </c>
      <c r="AC23" s="1744">
        <v>88797.796999999991</v>
      </c>
    </row>
    <row r="24" spans="1:29">
      <c r="A24" s="1741" t="s">
        <v>851</v>
      </c>
      <c r="B24" s="1742">
        <v>2059.3679999999999</v>
      </c>
      <c r="C24" s="1743">
        <v>8.8740000000000006</v>
      </c>
      <c r="D24" s="1743">
        <v>647.26700000000005</v>
      </c>
      <c r="E24" s="1743">
        <v>31.666</v>
      </c>
      <c r="F24" s="1743">
        <v>7.7709999999999999</v>
      </c>
      <c r="G24" s="1743">
        <v>210.13200000000001</v>
      </c>
      <c r="H24" s="1744">
        <v>2933.4119999999998</v>
      </c>
      <c r="I24" s="1742">
        <v>839.05700000000002</v>
      </c>
      <c r="J24" s="1743">
        <v>3.274</v>
      </c>
      <c r="K24" s="1743">
        <v>660.46100000000001</v>
      </c>
      <c r="L24" s="1743">
        <v>34.9</v>
      </c>
      <c r="M24" s="1743">
        <v>0.151</v>
      </c>
      <c r="N24" s="1743">
        <v>55.189</v>
      </c>
      <c r="O24" s="1744">
        <v>1558.1320000000001</v>
      </c>
      <c r="P24" s="1742">
        <v>1755.2080000000001</v>
      </c>
      <c r="Q24" s="1743">
        <v>6.0380000000000003</v>
      </c>
      <c r="R24" s="1743">
        <v>91.537999999999997</v>
      </c>
      <c r="S24" s="1743">
        <v>0.27</v>
      </c>
      <c r="T24" s="1743">
        <v>0.13100000000000001</v>
      </c>
      <c r="U24" s="1743">
        <v>30.905999999999999</v>
      </c>
      <c r="V24" s="1744">
        <v>1883.8209999999999</v>
      </c>
      <c r="W24" s="1742">
        <v>4653.6329999999998</v>
      </c>
      <c r="X24" s="1743">
        <v>18.186</v>
      </c>
      <c r="Y24" s="1743">
        <v>1399.2660000000001</v>
      </c>
      <c r="Z24" s="1743">
        <v>66.835999999999999</v>
      </c>
      <c r="AA24" s="1743">
        <v>8.052999999999999</v>
      </c>
      <c r="AB24" s="1743">
        <v>296.22700000000003</v>
      </c>
      <c r="AC24" s="1744">
        <v>6375.3649999999998</v>
      </c>
    </row>
    <row r="25" spans="1:29">
      <c r="A25" s="1741" t="s">
        <v>852</v>
      </c>
      <c r="B25" s="1742">
        <v>1641.5630000000001</v>
      </c>
      <c r="C25" s="1743">
        <v>9.5980000000000008</v>
      </c>
      <c r="D25" s="1743">
        <v>78.703000000000003</v>
      </c>
      <c r="E25" s="1743">
        <v>11.159000000000001</v>
      </c>
      <c r="F25" s="1743">
        <v>10.907999999999999</v>
      </c>
      <c r="G25" s="1743">
        <v>549.69899999999996</v>
      </c>
      <c r="H25" s="1744">
        <v>2290.471</v>
      </c>
      <c r="I25" s="1742">
        <v>419.24200000000002</v>
      </c>
      <c r="J25" s="1743">
        <v>2.2810000000000001</v>
      </c>
      <c r="K25" s="1743">
        <v>60.552999999999997</v>
      </c>
      <c r="L25" s="1743">
        <v>32.61</v>
      </c>
      <c r="M25" s="1743">
        <v>1.2130000000000001</v>
      </c>
      <c r="N25" s="1743">
        <v>65.177999999999997</v>
      </c>
      <c r="O25" s="1744">
        <v>548.46699999999998</v>
      </c>
      <c r="P25" s="1742">
        <v>769.24300000000005</v>
      </c>
      <c r="Q25" s="1743">
        <v>5.2240000000000002</v>
      </c>
      <c r="R25" s="1743">
        <v>188.49600000000001</v>
      </c>
      <c r="S25" s="1743">
        <v>79.582999999999998</v>
      </c>
      <c r="T25" s="1743">
        <v>14.476000000000001</v>
      </c>
      <c r="U25" s="1743">
        <v>165.86699999999999</v>
      </c>
      <c r="V25" s="1744">
        <v>1143.306</v>
      </c>
      <c r="W25" s="1742">
        <v>2830.0480000000002</v>
      </c>
      <c r="X25" s="1743">
        <v>17.103000000000002</v>
      </c>
      <c r="Y25" s="1743">
        <v>327.75200000000001</v>
      </c>
      <c r="Z25" s="1743">
        <v>123.352</v>
      </c>
      <c r="AA25" s="1743">
        <v>26.597000000000001</v>
      </c>
      <c r="AB25" s="1743">
        <v>780.74399999999991</v>
      </c>
      <c r="AC25" s="1744">
        <v>3982.2440000000001</v>
      </c>
    </row>
    <row r="26" spans="1:29" ht="25.5">
      <c r="A26" s="1741" t="s">
        <v>853</v>
      </c>
      <c r="B26" s="1742">
        <v>1053.0989999999999</v>
      </c>
      <c r="C26" s="1743">
        <v>6.5339999999999998</v>
      </c>
      <c r="D26" s="1743">
        <v>288.05599999999998</v>
      </c>
      <c r="E26" s="1743">
        <v>104.373</v>
      </c>
      <c r="F26" s="1743">
        <v>30.981999999999999</v>
      </c>
      <c r="G26" s="1743">
        <v>235.35400000000001</v>
      </c>
      <c r="H26" s="1744">
        <v>1614.0250000000001</v>
      </c>
      <c r="I26" s="1742">
        <v>162.852</v>
      </c>
      <c r="J26" s="1743">
        <v>0.84</v>
      </c>
      <c r="K26" s="1743">
        <v>175.59299999999999</v>
      </c>
      <c r="L26" s="1743">
        <v>16.363</v>
      </c>
      <c r="M26" s="1743">
        <v>0.25700000000000001</v>
      </c>
      <c r="N26" s="1743">
        <v>28.635999999999999</v>
      </c>
      <c r="O26" s="1744">
        <v>368.178</v>
      </c>
      <c r="P26" s="1742">
        <v>168.304</v>
      </c>
      <c r="Q26" s="1743">
        <v>1.093</v>
      </c>
      <c r="R26" s="1743">
        <v>121.364</v>
      </c>
      <c r="S26" s="1743">
        <v>14.663</v>
      </c>
      <c r="T26" s="1743">
        <v>0.20300000000000001</v>
      </c>
      <c r="U26" s="1743">
        <v>70.421999999999997</v>
      </c>
      <c r="V26" s="1744">
        <v>361.38600000000002</v>
      </c>
      <c r="W26" s="1742">
        <v>1384.2550000000001</v>
      </c>
      <c r="X26" s="1743">
        <v>8.4669999999999987</v>
      </c>
      <c r="Y26" s="1743">
        <v>585.01300000000003</v>
      </c>
      <c r="Z26" s="1743">
        <v>135.399</v>
      </c>
      <c r="AA26" s="1743">
        <v>31.442</v>
      </c>
      <c r="AB26" s="1743">
        <v>334.41200000000003</v>
      </c>
      <c r="AC26" s="1744">
        <v>2343.5889999999999</v>
      </c>
    </row>
    <row r="27" spans="1:29" ht="25.5">
      <c r="A27" s="1741" t="s">
        <v>854</v>
      </c>
      <c r="B27" s="1742">
        <v>218.92500000000001</v>
      </c>
      <c r="C27" s="1743">
        <v>162.07900000000001</v>
      </c>
      <c r="D27" s="1743">
        <v>0</v>
      </c>
      <c r="E27" s="1743">
        <v>23.292000000000002</v>
      </c>
      <c r="F27" s="1743">
        <v>33107.796000000002</v>
      </c>
      <c r="G27" s="1743">
        <v>9.7590000000000003</v>
      </c>
      <c r="H27" s="1744">
        <v>33498.559000000001</v>
      </c>
      <c r="I27" s="1742">
        <v>1906.3209999999999</v>
      </c>
      <c r="J27" s="1743">
        <v>91.772000000000006</v>
      </c>
      <c r="K27" s="1743">
        <v>0</v>
      </c>
      <c r="L27" s="1743">
        <v>0</v>
      </c>
      <c r="M27" s="1743">
        <v>752.17899999999997</v>
      </c>
      <c r="N27" s="1743">
        <v>0</v>
      </c>
      <c r="O27" s="1744">
        <v>2750.2719999999999</v>
      </c>
      <c r="P27" s="1742">
        <v>110.057</v>
      </c>
      <c r="Q27" s="1743">
        <v>39.531999999999996</v>
      </c>
      <c r="R27" s="1743">
        <v>4.5999999999999999E-2</v>
      </c>
      <c r="S27" s="1743">
        <v>5.3999999999999999E-2</v>
      </c>
      <c r="T27" s="1743">
        <v>2165.277</v>
      </c>
      <c r="U27" s="1743">
        <v>276.40300000000002</v>
      </c>
      <c r="V27" s="1744">
        <v>2591.3150000000001</v>
      </c>
      <c r="W27" s="1742">
        <v>2235.3029999999999</v>
      </c>
      <c r="X27" s="1743">
        <v>293.38299999999998</v>
      </c>
      <c r="Y27" s="1743">
        <v>4.5999999999999999E-2</v>
      </c>
      <c r="Z27" s="1743">
        <v>23.346</v>
      </c>
      <c r="AA27" s="1743">
        <v>36025.252</v>
      </c>
      <c r="AB27" s="1743">
        <v>286.16200000000003</v>
      </c>
      <c r="AC27" s="1744">
        <v>38840.146000000001</v>
      </c>
    </row>
    <row r="28" spans="1:29">
      <c r="A28" s="1741" t="s">
        <v>855</v>
      </c>
      <c r="B28" s="1742">
        <v>694.97900000000004</v>
      </c>
      <c r="C28" s="1743">
        <v>5.0039999999999996</v>
      </c>
      <c r="D28" s="1743">
        <v>26.277999999999999</v>
      </c>
      <c r="E28" s="1743">
        <v>0.53600000000000003</v>
      </c>
      <c r="F28" s="1743">
        <v>16.736000000000001</v>
      </c>
      <c r="G28" s="1743">
        <v>71.429000000000002</v>
      </c>
      <c r="H28" s="1744">
        <v>814.42600000000004</v>
      </c>
      <c r="I28" s="1742">
        <v>100.372</v>
      </c>
      <c r="J28" s="1743">
        <v>0.13600000000000001</v>
      </c>
      <c r="K28" s="1743">
        <v>2.1539999999999999</v>
      </c>
      <c r="L28" s="1743">
        <v>0.35299999999999998</v>
      </c>
      <c r="M28" s="1743">
        <v>4.0000000000000001E-3</v>
      </c>
      <c r="N28" s="1743">
        <v>33.875999999999998</v>
      </c>
      <c r="O28" s="1744">
        <v>136.542</v>
      </c>
      <c r="P28" s="1742">
        <v>459.17899999999997</v>
      </c>
      <c r="Q28" s="1743">
        <v>3.1480000000000001</v>
      </c>
      <c r="R28" s="1743">
        <v>0</v>
      </c>
      <c r="S28" s="1743">
        <v>0</v>
      </c>
      <c r="T28" s="1743">
        <v>3.9E-2</v>
      </c>
      <c r="U28" s="1743">
        <v>11.977</v>
      </c>
      <c r="V28" s="1744">
        <v>474.34300000000002</v>
      </c>
      <c r="W28" s="1742">
        <v>1254.53</v>
      </c>
      <c r="X28" s="1743">
        <v>8.2880000000000003</v>
      </c>
      <c r="Y28" s="1743">
        <v>28.431999999999999</v>
      </c>
      <c r="Z28" s="1743">
        <v>0.88900000000000001</v>
      </c>
      <c r="AA28" s="1743">
        <v>16.779000000000003</v>
      </c>
      <c r="AB28" s="1743">
        <v>117.28200000000001</v>
      </c>
      <c r="AC28" s="1744">
        <v>1425.3110000000001</v>
      </c>
    </row>
    <row r="29" spans="1:29" ht="25.5">
      <c r="A29" s="1741" t="s">
        <v>856</v>
      </c>
      <c r="B29" s="1742">
        <v>1540.769</v>
      </c>
      <c r="C29" s="1743">
        <v>4.2359999999999998</v>
      </c>
      <c r="D29" s="1743">
        <v>3.274</v>
      </c>
      <c r="E29" s="1743">
        <v>0.73499999999999999</v>
      </c>
      <c r="F29" s="1743">
        <v>15.904999999999999</v>
      </c>
      <c r="G29" s="1743">
        <v>45.146000000000001</v>
      </c>
      <c r="H29" s="1744">
        <v>1609.33</v>
      </c>
      <c r="I29" s="1742">
        <v>373.34300000000002</v>
      </c>
      <c r="J29" s="1743">
        <v>1.7529999999999999</v>
      </c>
      <c r="K29" s="1743">
        <v>22.3</v>
      </c>
      <c r="L29" s="1743">
        <v>2.2050000000000001</v>
      </c>
      <c r="M29" s="1743">
        <v>0.16700000000000001</v>
      </c>
      <c r="N29" s="1743">
        <v>0</v>
      </c>
      <c r="O29" s="1744">
        <v>397.56299999999999</v>
      </c>
      <c r="P29" s="1742">
        <v>336.202</v>
      </c>
      <c r="Q29" s="1743">
        <v>1.2949999999999999</v>
      </c>
      <c r="R29" s="1743">
        <v>2.8969999999999998</v>
      </c>
      <c r="S29" s="1743">
        <v>0.16400000000000001</v>
      </c>
      <c r="T29" s="1743">
        <v>6.0000000000000001E-3</v>
      </c>
      <c r="U29" s="1743">
        <v>34.802</v>
      </c>
      <c r="V29" s="1744">
        <v>375.202</v>
      </c>
      <c r="W29" s="1742">
        <v>2250.3140000000003</v>
      </c>
      <c r="X29" s="1743">
        <v>7.2839999999999998</v>
      </c>
      <c r="Y29" s="1743">
        <v>28.471</v>
      </c>
      <c r="Z29" s="1743">
        <v>3.1040000000000001</v>
      </c>
      <c r="AA29" s="1743">
        <v>16.077999999999999</v>
      </c>
      <c r="AB29" s="1743">
        <v>79.948000000000008</v>
      </c>
      <c r="AC29" s="1744">
        <v>2382.0950000000003</v>
      </c>
    </row>
    <row r="30" spans="1:29">
      <c r="A30" s="1741" t="s">
        <v>857</v>
      </c>
      <c r="B30" s="1742">
        <v>890.30700000000002</v>
      </c>
      <c r="C30" s="1743">
        <v>4.1100000000000003</v>
      </c>
      <c r="D30" s="1743">
        <v>54.691000000000003</v>
      </c>
      <c r="E30" s="1743">
        <v>9.4550000000000001</v>
      </c>
      <c r="F30" s="1743">
        <v>19.14</v>
      </c>
      <c r="G30" s="1743">
        <v>303.387</v>
      </c>
      <c r="H30" s="1744">
        <v>1271.635</v>
      </c>
      <c r="I30" s="1742">
        <v>128.57</v>
      </c>
      <c r="J30" s="1743">
        <v>0.88300000000000001</v>
      </c>
      <c r="K30" s="1743">
        <v>6.4710000000000001</v>
      </c>
      <c r="L30" s="1743">
        <v>0.36299999999999999</v>
      </c>
      <c r="M30" s="1743">
        <v>1.3540000000000001</v>
      </c>
      <c r="N30" s="1743">
        <v>45.726999999999997</v>
      </c>
      <c r="O30" s="1744">
        <v>183.005</v>
      </c>
      <c r="P30" s="1742">
        <v>51.51</v>
      </c>
      <c r="Q30" s="1743">
        <v>0.25600000000000001</v>
      </c>
      <c r="R30" s="1743">
        <v>5.5659999999999998</v>
      </c>
      <c r="S30" s="1743">
        <v>3.1579999999999999</v>
      </c>
      <c r="T30" s="1743">
        <v>0.01</v>
      </c>
      <c r="U30" s="1743">
        <v>41.878999999999998</v>
      </c>
      <c r="V30" s="1744">
        <v>99.221000000000004</v>
      </c>
      <c r="W30" s="1742">
        <v>1070.3869999999999</v>
      </c>
      <c r="X30" s="1743">
        <v>5.2490000000000006</v>
      </c>
      <c r="Y30" s="1743">
        <v>66.728000000000009</v>
      </c>
      <c r="Z30" s="1743">
        <v>12.975999999999999</v>
      </c>
      <c r="AA30" s="1743">
        <v>20.504000000000001</v>
      </c>
      <c r="AB30" s="1743">
        <v>390.99299999999999</v>
      </c>
      <c r="AC30" s="1744">
        <v>1553.8609999999999</v>
      </c>
    </row>
    <row r="31" spans="1:29">
      <c r="A31" s="1741" t="s">
        <v>858</v>
      </c>
      <c r="B31" s="1742">
        <v>128.239</v>
      </c>
      <c r="C31" s="1743">
        <v>0.90400000000000003</v>
      </c>
      <c r="D31" s="1743">
        <v>73.989999999999995</v>
      </c>
      <c r="E31" s="1743">
        <v>8.4689999999999994</v>
      </c>
      <c r="F31" s="1743">
        <v>33.904000000000003</v>
      </c>
      <c r="G31" s="1743">
        <v>26.373000000000001</v>
      </c>
      <c r="H31" s="1744">
        <v>263.41000000000003</v>
      </c>
      <c r="I31" s="1742">
        <v>76.730999999999995</v>
      </c>
      <c r="J31" s="1743">
        <v>0.22900000000000001</v>
      </c>
      <c r="K31" s="1743">
        <v>4.4329999999999998</v>
      </c>
      <c r="L31" s="1743">
        <v>0.42599999999999999</v>
      </c>
      <c r="M31" s="1743">
        <v>6.8000000000000005E-2</v>
      </c>
      <c r="N31" s="1743">
        <v>3.31</v>
      </c>
      <c r="O31" s="1744">
        <v>84.771000000000001</v>
      </c>
      <c r="P31" s="1742">
        <v>83.159000000000006</v>
      </c>
      <c r="Q31" s="1743">
        <v>0.628</v>
      </c>
      <c r="R31" s="1743">
        <v>9.0449999999999999</v>
      </c>
      <c r="S31" s="1743">
        <v>5.782</v>
      </c>
      <c r="T31" s="1743">
        <v>0.93600000000000005</v>
      </c>
      <c r="U31" s="1743">
        <v>6.8609999999999998</v>
      </c>
      <c r="V31" s="1744">
        <v>100.629</v>
      </c>
      <c r="W31" s="1742">
        <v>288.12900000000002</v>
      </c>
      <c r="X31" s="1743">
        <v>1.7610000000000001</v>
      </c>
      <c r="Y31" s="1743">
        <v>87.468000000000004</v>
      </c>
      <c r="Z31" s="1743">
        <v>14.677</v>
      </c>
      <c r="AA31" s="1743">
        <v>34.908000000000001</v>
      </c>
      <c r="AB31" s="1743">
        <v>36.543999999999997</v>
      </c>
      <c r="AC31" s="1744">
        <v>448.81000000000006</v>
      </c>
    </row>
    <row r="32" spans="1:29" ht="25.5">
      <c r="A32" s="1741" t="s">
        <v>859</v>
      </c>
      <c r="B32" s="1742">
        <v>0</v>
      </c>
      <c r="C32" s="1743">
        <v>0</v>
      </c>
      <c r="D32" s="1743">
        <v>0</v>
      </c>
      <c r="E32" s="1743">
        <v>0</v>
      </c>
      <c r="F32" s="1743">
        <v>6.0000000000000001E-3</v>
      </c>
      <c r="G32" s="1743">
        <v>0</v>
      </c>
      <c r="H32" s="1744">
        <v>6.0000000000000001E-3</v>
      </c>
      <c r="I32" s="1742">
        <v>0</v>
      </c>
      <c r="J32" s="1743">
        <v>0</v>
      </c>
      <c r="K32" s="1743">
        <v>0</v>
      </c>
      <c r="L32" s="1743">
        <v>0</v>
      </c>
      <c r="M32" s="1743">
        <v>0</v>
      </c>
      <c r="N32" s="1743">
        <v>0</v>
      </c>
      <c r="O32" s="1744">
        <v>0</v>
      </c>
      <c r="P32" s="1742">
        <v>0</v>
      </c>
      <c r="Q32" s="1743">
        <v>0</v>
      </c>
      <c r="R32" s="1743">
        <v>0</v>
      </c>
      <c r="S32" s="1743">
        <v>0</v>
      </c>
      <c r="T32" s="1743">
        <v>0</v>
      </c>
      <c r="U32" s="1743">
        <v>0</v>
      </c>
      <c r="V32" s="1744">
        <v>0</v>
      </c>
      <c r="W32" s="1742">
        <v>0</v>
      </c>
      <c r="X32" s="1743">
        <v>0</v>
      </c>
      <c r="Y32" s="1743">
        <v>0</v>
      </c>
      <c r="Z32" s="1743">
        <v>0</v>
      </c>
      <c r="AA32" s="1743">
        <v>6.0000000000000001E-3</v>
      </c>
      <c r="AB32" s="1743">
        <v>0</v>
      </c>
      <c r="AC32" s="1744">
        <v>6.0000000000000001E-3</v>
      </c>
    </row>
    <row r="33" spans="1:33" ht="25.5">
      <c r="A33" s="1741" t="s">
        <v>860</v>
      </c>
      <c r="B33" s="1742">
        <v>0</v>
      </c>
      <c r="C33" s="1743">
        <v>0</v>
      </c>
      <c r="D33" s="1743">
        <v>0</v>
      </c>
      <c r="E33" s="1743">
        <v>0</v>
      </c>
      <c r="F33" s="1743">
        <v>13.679</v>
      </c>
      <c r="G33" s="1743">
        <v>0</v>
      </c>
      <c r="H33" s="1744">
        <v>13.679</v>
      </c>
      <c r="I33" s="1742">
        <v>0</v>
      </c>
      <c r="J33" s="1743">
        <v>0</v>
      </c>
      <c r="K33" s="1743">
        <v>0</v>
      </c>
      <c r="L33" s="1743">
        <v>0</v>
      </c>
      <c r="M33" s="1743">
        <v>0</v>
      </c>
      <c r="N33" s="1743">
        <v>0</v>
      </c>
      <c r="O33" s="1744">
        <v>0</v>
      </c>
      <c r="P33" s="1742">
        <v>435.42500000000001</v>
      </c>
      <c r="Q33" s="1743">
        <v>6.8000000000000005E-2</v>
      </c>
      <c r="R33" s="1743">
        <v>23.724</v>
      </c>
      <c r="S33" s="1743">
        <v>0</v>
      </c>
      <c r="T33" s="1743">
        <v>14.285</v>
      </c>
      <c r="U33" s="1743">
        <v>1208.7049999999999</v>
      </c>
      <c r="V33" s="1744">
        <v>1682.2070000000001</v>
      </c>
      <c r="W33" s="1742">
        <v>435.42500000000001</v>
      </c>
      <c r="X33" s="1743">
        <v>6.8000000000000005E-2</v>
      </c>
      <c r="Y33" s="1743">
        <v>23.724</v>
      </c>
      <c r="Z33" s="1743">
        <v>0</v>
      </c>
      <c r="AA33" s="1743">
        <v>27.963999999999999</v>
      </c>
      <c r="AB33" s="1743">
        <v>1208.7049999999999</v>
      </c>
      <c r="AC33" s="1744">
        <v>1695.8860000000002</v>
      </c>
    </row>
    <row r="34" spans="1:33" ht="25.5">
      <c r="A34" s="1741" t="s">
        <v>861</v>
      </c>
      <c r="B34" s="1742">
        <v>656.33</v>
      </c>
      <c r="C34" s="1743">
        <v>3.052</v>
      </c>
      <c r="D34" s="1743">
        <v>99.76</v>
      </c>
      <c r="E34" s="1743">
        <v>22.986000000000001</v>
      </c>
      <c r="F34" s="1743">
        <v>5.5739999999999998</v>
      </c>
      <c r="G34" s="1743">
        <v>0</v>
      </c>
      <c r="H34" s="1744">
        <v>764.71600000000001</v>
      </c>
      <c r="I34" s="1742">
        <v>24854.879000000001</v>
      </c>
      <c r="J34" s="1743">
        <v>71.885000000000005</v>
      </c>
      <c r="K34" s="1743">
        <v>501.56299999999999</v>
      </c>
      <c r="L34" s="1743">
        <v>58.664999999999999</v>
      </c>
      <c r="M34" s="1743">
        <v>2.7709999999999999</v>
      </c>
      <c r="N34" s="1743">
        <v>74.713999999999999</v>
      </c>
      <c r="O34" s="1744">
        <v>25505.812000000002</v>
      </c>
      <c r="P34" s="1742">
        <v>4260.6239999999998</v>
      </c>
      <c r="Q34" s="1743">
        <v>14.178000000000001</v>
      </c>
      <c r="R34" s="1743">
        <v>120.54300000000001</v>
      </c>
      <c r="S34" s="1743">
        <v>5.4950000000000001</v>
      </c>
      <c r="T34" s="1743">
        <v>1.038</v>
      </c>
      <c r="U34" s="1743">
        <v>8.7759999999999998</v>
      </c>
      <c r="V34" s="1744">
        <v>4405.1589999999997</v>
      </c>
      <c r="W34" s="1742">
        <v>29771.833000000002</v>
      </c>
      <c r="X34" s="1743">
        <v>89.115000000000009</v>
      </c>
      <c r="Y34" s="1743">
        <v>721.86599999999999</v>
      </c>
      <c r="Z34" s="1743">
        <v>87.146000000000001</v>
      </c>
      <c r="AA34" s="1743">
        <v>9.3829999999999991</v>
      </c>
      <c r="AB34" s="1743">
        <v>83.49</v>
      </c>
      <c r="AC34" s="1744">
        <v>30675.687000000002</v>
      </c>
    </row>
    <row r="35" spans="1:33" ht="25.5">
      <c r="A35" s="1741" t="s">
        <v>862</v>
      </c>
      <c r="B35" s="1742">
        <v>55.213000000000001</v>
      </c>
      <c r="C35" s="1743">
        <v>0.253</v>
      </c>
      <c r="D35" s="1743">
        <v>0</v>
      </c>
      <c r="E35" s="1743">
        <v>0</v>
      </c>
      <c r="F35" s="1743">
        <v>9.0999999999999998E-2</v>
      </c>
      <c r="G35" s="1743">
        <v>0</v>
      </c>
      <c r="H35" s="1744">
        <v>55.557000000000002</v>
      </c>
      <c r="I35" s="1742">
        <v>599.87900000000002</v>
      </c>
      <c r="J35" s="1743">
        <v>1.992</v>
      </c>
      <c r="K35" s="1743">
        <v>43.189</v>
      </c>
      <c r="L35" s="1743">
        <v>7.8630000000000004</v>
      </c>
      <c r="M35" s="1743">
        <v>0.75700000000000001</v>
      </c>
      <c r="N35" s="1743">
        <v>0</v>
      </c>
      <c r="O35" s="1744">
        <v>645.81700000000001</v>
      </c>
      <c r="P35" s="1742">
        <v>29.885999999999999</v>
      </c>
      <c r="Q35" s="1743">
        <v>8.5999999999999993E-2</v>
      </c>
      <c r="R35" s="1743">
        <v>0</v>
      </c>
      <c r="S35" s="1743">
        <v>0</v>
      </c>
      <c r="T35" s="1743">
        <v>0</v>
      </c>
      <c r="U35" s="1743">
        <v>0</v>
      </c>
      <c r="V35" s="1744">
        <v>29.972000000000001</v>
      </c>
      <c r="W35" s="1742">
        <v>684.97799999999995</v>
      </c>
      <c r="X35" s="1743">
        <v>2.331</v>
      </c>
      <c r="Y35" s="1743">
        <v>43.189</v>
      </c>
      <c r="Z35" s="1743">
        <v>7.8630000000000004</v>
      </c>
      <c r="AA35" s="1743">
        <v>0.84799999999999998</v>
      </c>
      <c r="AB35" s="1743">
        <v>0</v>
      </c>
      <c r="AC35" s="1744">
        <v>731.346</v>
      </c>
    </row>
    <row r="36" spans="1:33">
      <c r="A36" s="1741" t="s">
        <v>289</v>
      </c>
      <c r="B36" s="1742">
        <v>38828.51</v>
      </c>
      <c r="C36" s="1743">
        <v>162.40799999999999</v>
      </c>
      <c r="D36" s="1743">
        <v>2078.2260000000001</v>
      </c>
      <c r="E36" s="1743">
        <v>452.99200000000002</v>
      </c>
      <c r="F36" s="1743">
        <v>37.273000000000003</v>
      </c>
      <c r="G36" s="1743">
        <v>8.5980000000000008</v>
      </c>
      <c r="H36" s="1744">
        <v>41115.014999999999</v>
      </c>
      <c r="I36" s="1742">
        <v>18640.652999999998</v>
      </c>
      <c r="J36" s="1743">
        <v>70.02</v>
      </c>
      <c r="K36" s="1743">
        <v>740.70399999999995</v>
      </c>
      <c r="L36" s="1743">
        <v>170.56899999999999</v>
      </c>
      <c r="M36" s="1743">
        <v>9.3369999999999997</v>
      </c>
      <c r="N36" s="1743">
        <v>0.4</v>
      </c>
      <c r="O36" s="1744">
        <v>19461.114000000001</v>
      </c>
      <c r="P36" s="1742">
        <v>550.53599999999994</v>
      </c>
      <c r="Q36" s="1743">
        <v>2.6539999999999999</v>
      </c>
      <c r="R36" s="1743">
        <v>134.27000000000001</v>
      </c>
      <c r="S36" s="1743">
        <v>23.251999999999999</v>
      </c>
      <c r="T36" s="1743">
        <v>4.0179999999999998</v>
      </c>
      <c r="U36" s="1743">
        <v>0</v>
      </c>
      <c r="V36" s="1744">
        <v>691.47799999999995</v>
      </c>
      <c r="W36" s="1742">
        <v>58019.699000000001</v>
      </c>
      <c r="X36" s="1743">
        <v>235.08199999999999</v>
      </c>
      <c r="Y36" s="1743">
        <v>2953.2000000000003</v>
      </c>
      <c r="Z36" s="1743">
        <v>646.81299999999999</v>
      </c>
      <c r="AA36" s="1743">
        <v>50.628</v>
      </c>
      <c r="AB36" s="1743">
        <v>8.9980000000000011</v>
      </c>
      <c r="AC36" s="1744">
        <v>61267.607000000004</v>
      </c>
    </row>
    <row r="37" spans="1:33">
      <c r="A37" s="1741" t="s">
        <v>863</v>
      </c>
      <c r="B37" s="1742">
        <v>5705.21</v>
      </c>
      <c r="C37" s="1743">
        <v>10.436</v>
      </c>
      <c r="D37" s="1743">
        <v>465.76299999999998</v>
      </c>
      <c r="E37" s="1743">
        <v>86.769000000000005</v>
      </c>
      <c r="F37" s="1743">
        <v>23.234000000000002</v>
      </c>
      <c r="G37" s="1743">
        <v>5484.7709999999997</v>
      </c>
      <c r="H37" s="1744">
        <v>11689.414000000001</v>
      </c>
      <c r="I37" s="1742">
        <v>1E-3</v>
      </c>
      <c r="J37" s="1743">
        <v>0</v>
      </c>
      <c r="K37" s="1743">
        <v>0</v>
      </c>
      <c r="L37" s="1743">
        <v>0</v>
      </c>
      <c r="M37" s="1743">
        <v>0</v>
      </c>
      <c r="N37" s="1743">
        <v>0</v>
      </c>
      <c r="O37" s="1744">
        <v>1E-3</v>
      </c>
      <c r="P37" s="1742">
        <v>1.7000000000000001E-2</v>
      </c>
      <c r="Q37" s="1743">
        <v>0</v>
      </c>
      <c r="R37" s="1743">
        <v>0.14599999999999999</v>
      </c>
      <c r="S37" s="1743">
        <v>0</v>
      </c>
      <c r="T37" s="1743">
        <v>0</v>
      </c>
      <c r="U37" s="1743">
        <v>0</v>
      </c>
      <c r="V37" s="1744">
        <v>0.16300000000000001</v>
      </c>
      <c r="W37" s="1742">
        <v>5705.2280000000001</v>
      </c>
      <c r="X37" s="1743">
        <v>10.436</v>
      </c>
      <c r="Y37" s="1743">
        <v>465.90899999999999</v>
      </c>
      <c r="Z37" s="1743">
        <v>86.769000000000005</v>
      </c>
      <c r="AA37" s="1743">
        <v>23.234000000000002</v>
      </c>
      <c r="AB37" s="1743">
        <v>5484.7709999999997</v>
      </c>
      <c r="AC37" s="1744">
        <v>11689.578000000001</v>
      </c>
    </row>
    <row r="38" spans="1:33" ht="25.5">
      <c r="A38" s="1741" t="s">
        <v>864</v>
      </c>
      <c r="B38" s="1742">
        <v>12231.723</v>
      </c>
      <c r="C38" s="1743">
        <v>32.692999999999998</v>
      </c>
      <c r="D38" s="1743">
        <v>1313.0740000000001</v>
      </c>
      <c r="E38" s="1743">
        <v>452.54399999999998</v>
      </c>
      <c r="F38" s="1743">
        <v>117.916</v>
      </c>
      <c r="G38" s="1743">
        <v>9949.8729999999996</v>
      </c>
      <c r="H38" s="1744">
        <v>23645.278999999999</v>
      </c>
      <c r="I38" s="1742">
        <v>0</v>
      </c>
      <c r="J38" s="1743">
        <v>0</v>
      </c>
      <c r="K38" s="1743">
        <v>0</v>
      </c>
      <c r="L38" s="1743">
        <v>0</v>
      </c>
      <c r="M38" s="1743">
        <v>0</v>
      </c>
      <c r="N38" s="1743">
        <v>0</v>
      </c>
      <c r="O38" s="1744">
        <v>0</v>
      </c>
      <c r="P38" s="1742">
        <v>1.6870000000000001</v>
      </c>
      <c r="Q38" s="1743">
        <v>0</v>
      </c>
      <c r="R38" s="1743">
        <v>3.93</v>
      </c>
      <c r="S38" s="1743">
        <v>2.4319999999999999</v>
      </c>
      <c r="T38" s="1743">
        <v>227.41399999999999</v>
      </c>
      <c r="U38" s="1743">
        <v>35.023000000000003</v>
      </c>
      <c r="V38" s="1744">
        <v>268.05399999999997</v>
      </c>
      <c r="W38" s="1742">
        <v>12233.41</v>
      </c>
      <c r="X38" s="1743">
        <v>32.692999999999998</v>
      </c>
      <c r="Y38" s="1743">
        <v>1317.0040000000001</v>
      </c>
      <c r="Z38" s="1743">
        <v>454.976</v>
      </c>
      <c r="AA38" s="1743">
        <v>345.33</v>
      </c>
      <c r="AB38" s="1743">
        <v>9984.8959999999988</v>
      </c>
      <c r="AC38" s="1744">
        <v>23913.332999999999</v>
      </c>
    </row>
    <row r="39" spans="1:33">
      <c r="A39" s="1741" t="s">
        <v>292</v>
      </c>
      <c r="B39" s="1742">
        <v>24.773</v>
      </c>
      <c r="C39" s="1743">
        <v>9.6000000000000002E-2</v>
      </c>
      <c r="D39" s="1743">
        <v>25.364999999999998</v>
      </c>
      <c r="E39" s="1743">
        <v>11.125999999999999</v>
      </c>
      <c r="F39" s="1743">
        <v>3.1629999999999998</v>
      </c>
      <c r="G39" s="1743">
        <v>0</v>
      </c>
      <c r="H39" s="1744">
        <v>53.396999999999998</v>
      </c>
      <c r="I39" s="1742">
        <v>357.21699999999998</v>
      </c>
      <c r="J39" s="1743">
        <v>1.41</v>
      </c>
      <c r="K39" s="1743">
        <v>86.516000000000005</v>
      </c>
      <c r="L39" s="1743">
        <v>30.135000000000002</v>
      </c>
      <c r="M39" s="1743">
        <v>3.548</v>
      </c>
      <c r="N39" s="1743">
        <v>0</v>
      </c>
      <c r="O39" s="1744">
        <v>448.69099999999997</v>
      </c>
      <c r="P39" s="1742">
        <v>45.073999999999998</v>
      </c>
      <c r="Q39" s="1743">
        <v>0.495</v>
      </c>
      <c r="R39" s="1743">
        <v>51.186</v>
      </c>
      <c r="S39" s="1743">
        <v>6.3490000000000002</v>
      </c>
      <c r="T39" s="1743">
        <v>4.867</v>
      </c>
      <c r="U39" s="1743">
        <v>0</v>
      </c>
      <c r="V39" s="1744">
        <v>101.622</v>
      </c>
      <c r="W39" s="1742">
        <v>427.06400000000002</v>
      </c>
      <c r="X39" s="1743">
        <v>2.0009999999999999</v>
      </c>
      <c r="Y39" s="1743">
        <v>163.06700000000001</v>
      </c>
      <c r="Z39" s="1743">
        <v>47.61</v>
      </c>
      <c r="AA39" s="1743">
        <v>11.577999999999999</v>
      </c>
      <c r="AB39" s="1743">
        <v>0</v>
      </c>
      <c r="AC39" s="1744">
        <v>603.70999999999992</v>
      </c>
    </row>
    <row r="40" spans="1:33">
      <c r="A40" s="1741" t="s">
        <v>293</v>
      </c>
      <c r="B40" s="1742">
        <v>43.057000000000002</v>
      </c>
      <c r="C40" s="1743">
        <v>0.29699999999999999</v>
      </c>
      <c r="D40" s="1743">
        <v>17.484000000000002</v>
      </c>
      <c r="E40" s="1743">
        <v>7.2309999999999999</v>
      </c>
      <c r="F40" s="1743">
        <v>154.005</v>
      </c>
      <c r="G40" s="1743">
        <v>27.683</v>
      </c>
      <c r="H40" s="1744">
        <v>242.52600000000001</v>
      </c>
      <c r="I40" s="1742">
        <v>1315.491</v>
      </c>
      <c r="J40" s="1743">
        <v>6.8319999999999999</v>
      </c>
      <c r="K40" s="1743">
        <v>87.822000000000003</v>
      </c>
      <c r="L40" s="1743">
        <v>2.6859999999999999</v>
      </c>
      <c r="M40" s="1743">
        <v>3.3130000000000002</v>
      </c>
      <c r="N40" s="1743">
        <v>41.933999999999997</v>
      </c>
      <c r="O40" s="1744">
        <v>1455.3920000000001</v>
      </c>
      <c r="P40" s="1742">
        <v>731.01599999999996</v>
      </c>
      <c r="Q40" s="1743">
        <v>2.1110000000000002</v>
      </c>
      <c r="R40" s="1743">
        <v>50.53</v>
      </c>
      <c r="S40" s="1743">
        <v>13.346</v>
      </c>
      <c r="T40" s="1743">
        <v>68.341999999999999</v>
      </c>
      <c r="U40" s="1743">
        <v>5.5439999999999996</v>
      </c>
      <c r="V40" s="1744">
        <v>857.54300000000001</v>
      </c>
      <c r="W40" s="1742">
        <v>2089.5639999999999</v>
      </c>
      <c r="X40" s="1743">
        <v>9.24</v>
      </c>
      <c r="Y40" s="1743">
        <v>155.83600000000001</v>
      </c>
      <c r="Z40" s="1743">
        <v>23.262999999999998</v>
      </c>
      <c r="AA40" s="1743">
        <v>225.65999999999997</v>
      </c>
      <c r="AB40" s="1743">
        <v>75.160999999999987</v>
      </c>
      <c r="AC40" s="1744">
        <v>2555.4610000000002</v>
      </c>
    </row>
    <row r="41" spans="1:33">
      <c r="A41" s="1741" t="s">
        <v>865</v>
      </c>
      <c r="B41" s="1742">
        <v>579.99400000000003</v>
      </c>
      <c r="C41" s="1743">
        <v>21.263999999999999</v>
      </c>
      <c r="D41" s="1743">
        <v>39.811999999999998</v>
      </c>
      <c r="E41" s="1743">
        <v>6.01</v>
      </c>
      <c r="F41" s="1743">
        <v>1.137</v>
      </c>
      <c r="G41" s="1743">
        <v>0.223</v>
      </c>
      <c r="H41" s="1744">
        <v>642.42999999999995</v>
      </c>
      <c r="I41" s="1742">
        <v>33.362000000000002</v>
      </c>
      <c r="J41" s="1743">
        <v>5.8999999999999997E-2</v>
      </c>
      <c r="K41" s="1743">
        <v>9.8650000000000002</v>
      </c>
      <c r="L41" s="1743">
        <v>1.3819999999999999</v>
      </c>
      <c r="M41" s="1743">
        <v>3.7719999999999998</v>
      </c>
      <c r="N41" s="1743">
        <v>0</v>
      </c>
      <c r="O41" s="1744">
        <v>47.058</v>
      </c>
      <c r="P41" s="1742">
        <v>273.12200000000001</v>
      </c>
      <c r="Q41" s="1743">
        <v>7.3120000000000003</v>
      </c>
      <c r="R41" s="1743">
        <v>49.854999999999997</v>
      </c>
      <c r="S41" s="1743">
        <v>20.221</v>
      </c>
      <c r="T41" s="1743">
        <v>0.156</v>
      </c>
      <c r="U41" s="1743">
        <v>0</v>
      </c>
      <c r="V41" s="1744">
        <v>330.44499999999999</v>
      </c>
      <c r="W41" s="1742">
        <v>886.47800000000007</v>
      </c>
      <c r="X41" s="1743">
        <v>28.635000000000002</v>
      </c>
      <c r="Y41" s="1743">
        <v>99.531999999999996</v>
      </c>
      <c r="Z41" s="1743">
        <v>27.613</v>
      </c>
      <c r="AA41" s="1743">
        <v>5.0649999999999995</v>
      </c>
      <c r="AB41" s="1743">
        <v>0.223</v>
      </c>
      <c r="AC41" s="1744">
        <v>1019.933</v>
      </c>
    </row>
    <row r="42" spans="1:33">
      <c r="A42" s="1741" t="s">
        <v>866</v>
      </c>
      <c r="B42" s="1742">
        <v>59.716000000000001</v>
      </c>
      <c r="C42" s="1743">
        <v>0.44800000000000001</v>
      </c>
      <c r="D42" s="1743">
        <v>13.057</v>
      </c>
      <c r="E42" s="1743">
        <v>1.792</v>
      </c>
      <c r="F42" s="1743">
        <v>1.089</v>
      </c>
      <c r="G42" s="1743">
        <v>2.6379999999999999</v>
      </c>
      <c r="H42" s="1744">
        <v>76.947999999999993</v>
      </c>
      <c r="I42" s="1742">
        <v>22.994</v>
      </c>
      <c r="J42" s="1743">
        <v>8.7999999999999995E-2</v>
      </c>
      <c r="K42" s="1743">
        <v>7.8730000000000002</v>
      </c>
      <c r="L42" s="1743">
        <v>2.31</v>
      </c>
      <c r="M42" s="1743">
        <v>1.1659999999999999</v>
      </c>
      <c r="N42" s="1743">
        <v>0</v>
      </c>
      <c r="O42" s="1744">
        <v>32.121000000000002</v>
      </c>
      <c r="P42" s="1742">
        <v>197.57599999999999</v>
      </c>
      <c r="Q42" s="1743">
        <v>1.0649999999999999</v>
      </c>
      <c r="R42" s="1743">
        <v>24.405999999999999</v>
      </c>
      <c r="S42" s="1743">
        <v>6.1529999999999996</v>
      </c>
      <c r="T42" s="1743">
        <v>0</v>
      </c>
      <c r="U42" s="1743">
        <v>6.2E-2</v>
      </c>
      <c r="V42" s="1744">
        <v>223.10900000000001</v>
      </c>
      <c r="W42" s="1742">
        <v>280.286</v>
      </c>
      <c r="X42" s="1743">
        <v>1.601</v>
      </c>
      <c r="Y42" s="1743">
        <v>45.335999999999999</v>
      </c>
      <c r="Z42" s="1743">
        <v>10.254999999999999</v>
      </c>
      <c r="AA42" s="1743">
        <v>2.2549999999999999</v>
      </c>
      <c r="AB42" s="1743">
        <v>2.6999999999999997</v>
      </c>
      <c r="AC42" s="1744">
        <v>332.178</v>
      </c>
    </row>
    <row r="43" spans="1:33">
      <c r="A43" s="1741" t="s">
        <v>858</v>
      </c>
      <c r="B43" s="1742">
        <v>22.033999999999999</v>
      </c>
      <c r="C43" s="1743">
        <v>0.17599999999999999</v>
      </c>
      <c r="D43" s="1743">
        <v>5.056</v>
      </c>
      <c r="E43" s="1743">
        <v>0.93100000000000005</v>
      </c>
      <c r="F43" s="1743">
        <v>0.89600000000000002</v>
      </c>
      <c r="G43" s="1743">
        <v>4.12</v>
      </c>
      <c r="H43" s="1744">
        <v>32.281999999999996</v>
      </c>
      <c r="I43" s="1742">
        <v>29.065999999999999</v>
      </c>
      <c r="J43" s="1743">
        <v>0.24299999999999999</v>
      </c>
      <c r="K43" s="1743">
        <v>5.2779999999999996</v>
      </c>
      <c r="L43" s="1743">
        <v>1.6339999999999999</v>
      </c>
      <c r="M43" s="1743">
        <v>5.3999999999999999E-2</v>
      </c>
      <c r="N43" s="1743">
        <v>0</v>
      </c>
      <c r="O43" s="1744">
        <v>34.640999999999998</v>
      </c>
      <c r="P43" s="1742">
        <v>92.141999999999996</v>
      </c>
      <c r="Q43" s="1743">
        <v>0.432</v>
      </c>
      <c r="R43" s="1743">
        <v>1.2789999999999999</v>
      </c>
      <c r="S43" s="1743">
        <v>5.7000000000000002E-2</v>
      </c>
      <c r="T43" s="1743">
        <v>0</v>
      </c>
      <c r="U43" s="1743">
        <v>0</v>
      </c>
      <c r="V43" s="1744">
        <v>93.852999999999994</v>
      </c>
      <c r="W43" s="1742">
        <v>143.24199999999999</v>
      </c>
      <c r="X43" s="1743">
        <v>0.85099999999999998</v>
      </c>
      <c r="Y43" s="1743">
        <v>11.613</v>
      </c>
      <c r="Z43" s="1743">
        <v>2.6219999999999999</v>
      </c>
      <c r="AA43" s="1743">
        <v>0.95000000000000007</v>
      </c>
      <c r="AB43" s="1743">
        <v>4.12</v>
      </c>
      <c r="AC43" s="1744">
        <v>160.77600000000001</v>
      </c>
    </row>
    <row r="44" spans="1:33" ht="13.5" thickBot="1">
      <c r="A44" s="1745" t="s">
        <v>303</v>
      </c>
      <c r="B44" s="1746">
        <v>227.12</v>
      </c>
      <c r="C44" s="1747">
        <v>1.2649999999999999</v>
      </c>
      <c r="D44" s="1747">
        <v>32.140999999999998</v>
      </c>
      <c r="E44" s="1747">
        <v>14.289</v>
      </c>
      <c r="F44" s="1747">
        <v>3.952</v>
      </c>
      <c r="G44" s="1747">
        <v>12.343</v>
      </c>
      <c r="H44" s="1748">
        <v>276.82100000000003</v>
      </c>
      <c r="I44" s="1746">
        <v>56.585999999999999</v>
      </c>
      <c r="J44" s="1747">
        <v>0.22600000000000001</v>
      </c>
      <c r="K44" s="1747">
        <v>12.571999999999999</v>
      </c>
      <c r="L44" s="1747">
        <v>2.5059999999999998</v>
      </c>
      <c r="M44" s="1747">
        <v>4.2999999999999997E-2</v>
      </c>
      <c r="N44" s="1747">
        <v>0</v>
      </c>
      <c r="O44" s="1748">
        <v>69.427000000000007</v>
      </c>
      <c r="P44" s="1746">
        <v>232.154</v>
      </c>
      <c r="Q44" s="1747">
        <v>1.0629999999999999</v>
      </c>
      <c r="R44" s="1747">
        <v>14.792</v>
      </c>
      <c r="S44" s="1747">
        <v>4.7130000000000001</v>
      </c>
      <c r="T44" s="1747">
        <v>0.223</v>
      </c>
      <c r="U44" s="1747">
        <v>0.376</v>
      </c>
      <c r="V44" s="1748">
        <v>248.608</v>
      </c>
      <c r="W44" s="1746">
        <v>515.86</v>
      </c>
      <c r="X44" s="1747">
        <v>2.5539999999999998</v>
      </c>
      <c r="Y44" s="1747">
        <v>59.504999999999995</v>
      </c>
      <c r="Z44" s="1747">
        <v>21.507999999999999</v>
      </c>
      <c r="AA44" s="1747">
        <v>4.218</v>
      </c>
      <c r="AB44" s="1747">
        <v>12.718999999999999</v>
      </c>
      <c r="AC44" s="1748">
        <v>594.85599999999999</v>
      </c>
    </row>
    <row r="45" spans="1:33" ht="13.5" thickBot="1">
      <c r="A45" s="1749" t="s">
        <v>867</v>
      </c>
      <c r="B45" s="1750">
        <v>142477.14700000003</v>
      </c>
      <c r="C45" s="1751">
        <v>832.14200000000017</v>
      </c>
      <c r="D45" s="1751">
        <v>15816.648000000003</v>
      </c>
      <c r="E45" s="1751">
        <v>2974.8480000000009</v>
      </c>
      <c r="F45" s="1751">
        <v>60588.416999999994</v>
      </c>
      <c r="G45" s="1751">
        <v>38507.394999999997</v>
      </c>
      <c r="H45" s="1752">
        <v>258221.74900000001</v>
      </c>
      <c r="I45" s="1750">
        <v>63988.976999999999</v>
      </c>
      <c r="J45" s="1751">
        <v>341.67100000000005</v>
      </c>
      <c r="K45" s="1751">
        <v>8907.4809999999998</v>
      </c>
      <c r="L45" s="1751">
        <v>2056.3559999999998</v>
      </c>
      <c r="M45" s="1751">
        <v>1021.1130000000001</v>
      </c>
      <c r="N45" s="1751">
        <v>3611.8359999999998</v>
      </c>
      <c r="O45" s="1752">
        <v>77871.078000000023</v>
      </c>
      <c r="P45" s="1750">
        <v>100446.69900000002</v>
      </c>
      <c r="Q45" s="1751">
        <v>341.88699999999994</v>
      </c>
      <c r="R45" s="1751">
        <v>5284.2659999999996</v>
      </c>
      <c r="S45" s="1751">
        <v>1573.6449999999998</v>
      </c>
      <c r="T45" s="1751">
        <v>3369.8510000000001</v>
      </c>
      <c r="U45" s="1751">
        <v>14122.676000000001</v>
      </c>
      <c r="V45" s="1752">
        <v>123565.379</v>
      </c>
      <c r="W45" s="1750">
        <v>306912.82300000003</v>
      </c>
      <c r="X45" s="1751">
        <v>1515.7</v>
      </c>
      <c r="Y45" s="1751">
        <v>30008.394999999997</v>
      </c>
      <c r="Z45" s="1751">
        <v>6604.8489999999993</v>
      </c>
      <c r="AA45" s="1751">
        <v>64979.381000000008</v>
      </c>
      <c r="AB45" s="1751">
        <v>56241.906999999992</v>
      </c>
      <c r="AC45" s="1752">
        <v>459658.20600000001</v>
      </c>
      <c r="AF45" s="1752">
        <v>423574.66600000003</v>
      </c>
      <c r="AG45" s="1753">
        <v>8.5188144845282032E-2</v>
      </c>
    </row>
    <row r="46" spans="1:33">
      <c r="A46" s="1754"/>
      <c r="AG46" s="1753"/>
    </row>
    <row r="47" spans="1:33">
      <c r="A47" s="1755" t="s">
        <v>868</v>
      </c>
    </row>
    <row r="48" spans="1:33">
      <c r="A48" s="1756" t="s">
        <v>869</v>
      </c>
    </row>
    <row r="49" spans="1:1">
      <c r="A49" s="1756" t="s">
        <v>870</v>
      </c>
    </row>
    <row r="50" spans="1:1">
      <c r="A50" s="1756" t="s">
        <v>871</v>
      </c>
    </row>
    <row r="51" spans="1:1">
      <c r="A51" s="1756" t="s">
        <v>872</v>
      </c>
    </row>
    <row r="52" spans="1:1">
      <c r="A52" s="1756" t="s">
        <v>873</v>
      </c>
    </row>
    <row r="53" spans="1:1">
      <c r="A53" s="1756" t="s">
        <v>874</v>
      </c>
    </row>
    <row r="54" spans="1:1">
      <c r="A54" s="1756" t="s">
        <v>875</v>
      </c>
    </row>
  </sheetData>
  <mergeCells count="8">
    <mergeCell ref="AB1:AC1"/>
    <mergeCell ref="A3:AC3"/>
    <mergeCell ref="AA5:AC5"/>
    <mergeCell ref="A6:A8"/>
    <mergeCell ref="B6:H7"/>
    <mergeCell ref="I6:O7"/>
    <mergeCell ref="P6:V7"/>
    <mergeCell ref="W6:AC7"/>
  </mergeCells>
  <pageMargins left="0.70866141732283472" right="0.70866141732283472" top="0.94488188976377963" bottom="0.74803149606299213" header="0.31496062992125984" footer="0.31496062992125984"/>
  <pageSetup scale="4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zoomScaleNormal="100" workbookViewId="0"/>
  </sheetViews>
  <sheetFormatPr defaultRowHeight="14.25"/>
  <cols>
    <col min="1" max="1" width="6.85546875" style="1882" customWidth="1"/>
    <col min="2" max="2" width="56.7109375" style="1879" customWidth="1"/>
    <col min="3" max="13" width="13.42578125" style="1879" customWidth="1"/>
    <col min="14" max="14" width="13.42578125" style="1882" customWidth="1"/>
    <col min="15" max="16384" width="9.140625" style="1879"/>
  </cols>
  <sheetData>
    <row r="1" spans="1:14">
      <c r="A1" s="1879"/>
      <c r="M1" s="1880"/>
      <c r="N1" s="1880" t="s">
        <v>979</v>
      </c>
    </row>
    <row r="2" spans="1:14">
      <c r="A2" s="1879"/>
      <c r="L2" s="1881"/>
      <c r="M2" s="1881"/>
    </row>
    <row r="3" spans="1:14">
      <c r="A3" s="1879"/>
      <c r="B3" s="2446" t="s">
        <v>931</v>
      </c>
      <c r="C3" s="2446"/>
      <c r="D3" s="2446"/>
      <c r="E3" s="2446"/>
      <c r="F3" s="2446"/>
      <c r="G3" s="2446"/>
      <c r="H3" s="2446"/>
      <c r="I3" s="2446"/>
      <c r="J3" s="2446"/>
      <c r="K3" s="2446"/>
      <c r="L3" s="2446"/>
      <c r="M3" s="2446"/>
    </row>
    <row r="4" spans="1:14" ht="15" thickBot="1">
      <c r="A4" s="1879"/>
    </row>
    <row r="5" spans="1:14" ht="15.75" customHeight="1" thickBot="1">
      <c r="A5" s="1879"/>
      <c r="B5" s="2447" t="s">
        <v>491</v>
      </c>
      <c r="C5" s="2449" t="s">
        <v>828</v>
      </c>
      <c r="D5" s="2450"/>
      <c r="E5" s="2450"/>
      <c r="F5" s="2451"/>
      <c r="G5" s="2449" t="s">
        <v>829</v>
      </c>
      <c r="H5" s="2450"/>
      <c r="I5" s="2450"/>
      <c r="J5" s="2451"/>
      <c r="K5" s="2449" t="s">
        <v>830</v>
      </c>
      <c r="L5" s="2450"/>
      <c r="M5" s="2450"/>
      <c r="N5" s="2451"/>
    </row>
    <row r="6" spans="1:14" ht="26.25" customHeight="1" thickBot="1">
      <c r="A6" s="1879"/>
      <c r="B6" s="2448"/>
      <c r="C6" s="1883" t="s">
        <v>483</v>
      </c>
      <c r="D6" s="1884" t="s">
        <v>484</v>
      </c>
      <c r="E6" s="1885" t="s">
        <v>3</v>
      </c>
      <c r="F6" s="1885" t="s">
        <v>347</v>
      </c>
      <c r="G6" s="1883" t="s">
        <v>483</v>
      </c>
      <c r="H6" s="1884" t="s">
        <v>484</v>
      </c>
      <c r="I6" s="1885" t="s">
        <v>3</v>
      </c>
      <c r="J6" s="1885" t="s">
        <v>347</v>
      </c>
      <c r="K6" s="1883" t="s">
        <v>483</v>
      </c>
      <c r="L6" s="1884" t="s">
        <v>484</v>
      </c>
      <c r="M6" s="1885" t="s">
        <v>3</v>
      </c>
      <c r="N6" s="1886" t="s">
        <v>347</v>
      </c>
    </row>
    <row r="7" spans="1:14">
      <c r="A7" s="1879"/>
      <c r="B7" s="1887" t="s">
        <v>932</v>
      </c>
      <c r="C7" s="1888">
        <v>0.49408120445891718</v>
      </c>
      <c r="D7" s="1889">
        <v>0.51648064231495805</v>
      </c>
      <c r="E7" s="1889">
        <v>0.54052229365388915</v>
      </c>
      <c r="F7" s="1890">
        <v>0.56176903975472592</v>
      </c>
      <c r="G7" s="1888">
        <v>0.1925609421503115</v>
      </c>
      <c r="H7" s="1889">
        <v>0.19195583218922888</v>
      </c>
      <c r="I7" s="1889">
        <v>0.17561854844264932</v>
      </c>
      <c r="J7" s="1890">
        <v>0.16941082957627002</v>
      </c>
      <c r="K7" s="1888">
        <v>0.31335785339077138</v>
      </c>
      <c r="L7" s="1889">
        <v>0.2915635254958131</v>
      </c>
      <c r="M7" s="1889">
        <v>0.28385915790346156</v>
      </c>
      <c r="N7" s="1891">
        <v>0.26882013066900406</v>
      </c>
    </row>
    <row r="8" spans="1:14">
      <c r="A8" s="1879"/>
      <c r="B8" s="1892" t="s">
        <v>914</v>
      </c>
      <c r="C8" s="1893">
        <v>7.8337739559937045E-2</v>
      </c>
      <c r="D8" s="1894">
        <v>7.8458427315469884E-2</v>
      </c>
      <c r="E8" s="1894">
        <v>7.6605103132081881E-2</v>
      </c>
      <c r="F8" s="1895">
        <v>7.3667650163735818E-2</v>
      </c>
      <c r="G8" s="1893">
        <v>8.9524839236271275E-2</v>
      </c>
      <c r="H8" s="1894">
        <v>0.10061862419367416</v>
      </c>
      <c r="I8" s="1894">
        <v>0.10517769958550063</v>
      </c>
      <c r="J8" s="1895">
        <v>0.11655160443521791</v>
      </c>
      <c r="K8" s="1893">
        <v>5.4569650399719803E-2</v>
      </c>
      <c r="L8" s="1894">
        <v>5.607445073744885E-2</v>
      </c>
      <c r="M8" s="1894">
        <v>5.5686373550690678E-2</v>
      </c>
      <c r="N8" s="1896">
        <v>7.3667650163735818E-2</v>
      </c>
    </row>
    <row r="9" spans="1:14">
      <c r="A9" s="1879"/>
      <c r="B9" s="1892" t="s">
        <v>933</v>
      </c>
      <c r="C9" s="1893">
        <v>9.0143228188176189E-2</v>
      </c>
      <c r="D9" s="1894">
        <v>0.10012940552312266</v>
      </c>
      <c r="E9" s="1894">
        <v>9.6719716464029173E-2</v>
      </c>
      <c r="F9" s="1895">
        <v>8.4488131168223166E-2</v>
      </c>
      <c r="G9" s="1893">
        <v>0.11784968916682663</v>
      </c>
      <c r="H9" s="1894">
        <v>0.13650209839663241</v>
      </c>
      <c r="I9" s="1894">
        <v>0.13475599847544417</v>
      </c>
      <c r="J9" s="1895">
        <v>0.12938874430375807</v>
      </c>
      <c r="K9" s="1893">
        <v>7.5390710963754798E-2</v>
      </c>
      <c r="L9" s="1894">
        <v>7.5128935386124099E-2</v>
      </c>
      <c r="M9" s="1894">
        <v>7.3343924876526537E-2</v>
      </c>
      <c r="N9" s="1896">
        <v>8.4488131168223166E-2</v>
      </c>
    </row>
    <row r="10" spans="1:14">
      <c r="A10" s="1879"/>
      <c r="B10" s="1892" t="s">
        <v>918</v>
      </c>
      <c r="C10" s="1893">
        <v>5.2681309719716969E-2</v>
      </c>
      <c r="D10" s="1894">
        <v>5.3790338514522903E-2</v>
      </c>
      <c r="E10" s="1894">
        <v>5.1327287367130735E-2</v>
      </c>
      <c r="F10" s="1895">
        <v>5.2981094942548781E-2</v>
      </c>
      <c r="G10" s="1893">
        <v>5.3371722517309456E-2</v>
      </c>
      <c r="H10" s="1894">
        <v>5.9477934039498068E-2</v>
      </c>
      <c r="I10" s="1894">
        <v>7.2272573825776912E-2</v>
      </c>
      <c r="J10" s="1895">
        <v>9.7111035242121599E-2</v>
      </c>
      <c r="K10" s="1893">
        <v>3.3841796056436411E-2</v>
      </c>
      <c r="L10" s="1894">
        <v>3.9011755297958819E-2</v>
      </c>
      <c r="M10" s="1894">
        <v>4.1415322530072386E-2</v>
      </c>
      <c r="N10" s="1896">
        <v>5.2981094942548781E-2</v>
      </c>
    </row>
    <row r="11" spans="1:14" ht="25.5">
      <c r="A11" s="1879"/>
      <c r="B11" s="1892" t="s">
        <v>928</v>
      </c>
      <c r="C11" s="1893">
        <v>0.11442584394254084</v>
      </c>
      <c r="D11" s="1894">
        <v>0.10894996497498821</v>
      </c>
      <c r="E11" s="1894">
        <v>0.10634764768979928</v>
      </c>
      <c r="F11" s="1895">
        <v>0.106</v>
      </c>
      <c r="G11" s="1893">
        <v>8.989988030572027E-2</v>
      </c>
      <c r="H11" s="1894">
        <v>0.12562686887920135</v>
      </c>
      <c r="I11" s="1894">
        <v>0.12642465038984765</v>
      </c>
      <c r="J11" s="1895">
        <v>0.115</v>
      </c>
      <c r="K11" s="1893">
        <v>0.10588348716274636</v>
      </c>
      <c r="L11" s="1894">
        <v>0.11441069124257787</v>
      </c>
      <c r="M11" s="1894">
        <v>0.11338520315995185</v>
      </c>
      <c r="N11" s="1896">
        <v>0.106</v>
      </c>
    </row>
    <row r="12" spans="1:14" ht="25.5">
      <c r="A12" s="1879"/>
      <c r="B12" s="1892" t="s">
        <v>934</v>
      </c>
      <c r="C12" s="1893">
        <v>0.86903632291052535</v>
      </c>
      <c r="D12" s="1894">
        <v>0.78357028992199163</v>
      </c>
      <c r="E12" s="1894">
        <v>0.7920319241276097</v>
      </c>
      <c r="F12" s="1895">
        <v>0.87192898156377918</v>
      </c>
      <c r="G12" s="1893">
        <v>0.75965273959731006</v>
      </c>
      <c r="H12" s="1894">
        <v>0.73712144630412868</v>
      </c>
      <c r="I12" s="1894">
        <v>0.7805047699206249</v>
      </c>
      <c r="J12" s="1895">
        <v>0.90078627057077565</v>
      </c>
      <c r="K12" s="1893">
        <v>0.72382458929131166</v>
      </c>
      <c r="L12" s="1894">
        <v>0.74637621908596208</v>
      </c>
      <c r="M12" s="1894">
        <v>0.75924998075079708</v>
      </c>
      <c r="N12" s="1896">
        <v>0.87192898156377918</v>
      </c>
    </row>
    <row r="13" spans="1:14" ht="25.5">
      <c r="A13" s="1879"/>
      <c r="B13" s="1892" t="s">
        <v>935</v>
      </c>
      <c r="C13" s="1893">
        <v>1.2520377203017397</v>
      </c>
      <c r="D13" s="1894">
        <v>1.2934961807199961</v>
      </c>
      <c r="E13" s="1894">
        <v>1.2692670026463115</v>
      </c>
      <c r="F13" s="1895">
        <v>1.2026941150868375</v>
      </c>
      <c r="G13" s="1893">
        <v>0.9779832442809101</v>
      </c>
      <c r="H13" s="1894">
        <v>0.83621991874462442</v>
      </c>
      <c r="I13" s="1894">
        <v>0.85207022251651021</v>
      </c>
      <c r="J13" s="1895">
        <v>1.018918713382605</v>
      </c>
      <c r="K13" s="1893">
        <v>1.1893508106804023</v>
      </c>
      <c r="L13" s="1894">
        <v>1.144509087231671</v>
      </c>
      <c r="M13" s="1894">
        <v>1.1754951454401616</v>
      </c>
      <c r="N13" s="1896">
        <v>1.2026941150868375</v>
      </c>
    </row>
    <row r="14" spans="1:14" ht="39" thickBot="1">
      <c r="A14" s="1879"/>
      <c r="B14" s="1897" t="s">
        <v>936</v>
      </c>
      <c r="C14" s="1898">
        <v>0.85370032680687058</v>
      </c>
      <c r="D14" s="1899">
        <v>0.87817434225206725</v>
      </c>
      <c r="E14" s="1899">
        <v>0.86497313559556954</v>
      </c>
      <c r="F14" s="1900">
        <v>0.85372019216713935</v>
      </c>
      <c r="G14" s="1898">
        <v>0.72171317567200566</v>
      </c>
      <c r="H14" s="1899">
        <v>0.70260894572207611</v>
      </c>
      <c r="I14" s="1899">
        <v>0.74137131103085963</v>
      </c>
      <c r="J14" s="1900">
        <v>0.87953199002052318</v>
      </c>
      <c r="K14" s="1898">
        <v>0.74904422553841143</v>
      </c>
      <c r="L14" s="1899">
        <v>0.7950440743535474</v>
      </c>
      <c r="M14" s="1899">
        <v>0.82937542368328543</v>
      </c>
      <c r="N14" s="1901">
        <v>0.85372019216713935</v>
      </c>
    </row>
    <row r="16" spans="1:14">
      <c r="A16" s="1879"/>
      <c r="D16" s="1862"/>
      <c r="E16" s="1862"/>
      <c r="F16" s="1862"/>
    </row>
  </sheetData>
  <mergeCells count="5">
    <mergeCell ref="B3:M3"/>
    <mergeCell ref="B5:B6"/>
    <mergeCell ref="C5:F5"/>
    <mergeCell ref="G5:J5"/>
    <mergeCell ref="K5:N5"/>
  </mergeCells>
  <pageMargins left="0.70866141732283472" right="0.70866141732283472" top="0.94488188976377963" bottom="0.74803149606299213" header="0.31496062992125984" footer="0.31496062992125984"/>
  <pageSetup paperSize="9" scale="5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82"/>
  <sheetViews>
    <sheetView zoomScaleNormal="100" workbookViewId="0"/>
  </sheetViews>
  <sheetFormatPr defaultColWidth="6.85546875" defaultRowHeight="12.75"/>
  <cols>
    <col min="1" max="1" width="2.140625" style="1758" customWidth="1"/>
    <col min="2" max="2" width="6.85546875" style="1758"/>
    <col min="3" max="3" width="37.85546875" style="1757" customWidth="1"/>
    <col min="4" max="4" width="10.7109375" style="1758" bestFit="1" customWidth="1"/>
    <col min="5" max="5" width="12.140625" style="1758" customWidth="1"/>
    <col min="6" max="6" width="11.140625" style="1758" customWidth="1"/>
    <col min="7" max="7" width="10.5703125" style="1758" customWidth="1"/>
    <col min="8" max="8" width="10.140625" style="1758" customWidth="1"/>
    <col min="9" max="9" width="11.42578125" style="1758" customWidth="1"/>
    <col min="10" max="10" width="20.42578125" style="1758" customWidth="1"/>
    <col min="11" max="11" width="9.85546875" style="1758" bestFit="1" customWidth="1"/>
    <col min="12" max="16384" width="6.85546875" style="1758"/>
  </cols>
  <sheetData>
    <row r="1" spans="3:11">
      <c r="J1" s="1759" t="s">
        <v>980</v>
      </c>
    </row>
    <row r="2" spans="3:11">
      <c r="C2" s="1758"/>
    </row>
    <row r="3" spans="3:11" ht="33" customHeight="1">
      <c r="C3" s="2452" t="s">
        <v>876</v>
      </c>
      <c r="D3" s="2452"/>
      <c r="E3" s="2452"/>
      <c r="F3" s="2452"/>
      <c r="G3" s="2452"/>
      <c r="H3" s="2452"/>
      <c r="I3" s="2452"/>
      <c r="J3" s="2452"/>
    </row>
    <row r="4" spans="3:11">
      <c r="C4" s="1758"/>
    </row>
    <row r="5" spans="3:11" ht="13.5" thickBot="1">
      <c r="C5" s="1760"/>
      <c r="D5" s="1761"/>
      <c r="E5" s="1761"/>
      <c r="F5" s="1761"/>
      <c r="G5" s="1761"/>
      <c r="H5" s="1761"/>
      <c r="I5" s="1761"/>
      <c r="J5" s="1762" t="s">
        <v>877</v>
      </c>
    </row>
    <row r="6" spans="3:11" ht="26.25" thickBot="1">
      <c r="C6" s="1763" t="s">
        <v>827</v>
      </c>
      <c r="D6" s="1764" t="s">
        <v>832</v>
      </c>
      <c r="E6" s="1765" t="s">
        <v>833</v>
      </c>
      <c r="F6" s="1765" t="s">
        <v>834</v>
      </c>
      <c r="G6" s="1765" t="s">
        <v>835</v>
      </c>
      <c r="H6" s="1765" t="s">
        <v>836</v>
      </c>
      <c r="I6" s="1765" t="s">
        <v>837</v>
      </c>
      <c r="J6" s="1766" t="s">
        <v>878</v>
      </c>
      <c r="K6" s="1767"/>
    </row>
    <row r="7" spans="3:11">
      <c r="C7" s="1768" t="s">
        <v>296</v>
      </c>
      <c r="D7" s="1769">
        <v>-135.63</v>
      </c>
      <c r="E7" s="1770">
        <v>-2.9079999999999999</v>
      </c>
      <c r="F7" s="1770">
        <v>48.762</v>
      </c>
      <c r="G7" s="1770">
        <v>2.0840000000000001</v>
      </c>
      <c r="H7" s="1770">
        <v>-0.872</v>
      </c>
      <c r="I7" s="1770">
        <v>241.809</v>
      </c>
      <c r="J7" s="1771">
        <v>151.161</v>
      </c>
      <c r="K7" s="1767"/>
    </row>
    <row r="8" spans="3:11">
      <c r="C8" s="1772" t="s">
        <v>839</v>
      </c>
      <c r="D8" s="1773">
        <v>344.77800000000002</v>
      </c>
      <c r="E8" s="1774">
        <v>0.34399999999999997</v>
      </c>
      <c r="F8" s="1774">
        <v>-19.780999999999999</v>
      </c>
      <c r="G8" s="1774">
        <v>-12.619</v>
      </c>
      <c r="H8" s="1774">
        <v>49.973999999999997</v>
      </c>
      <c r="I8" s="1774">
        <v>56.796999999999997</v>
      </c>
      <c r="J8" s="1775">
        <v>432.11200000000002</v>
      </c>
    </row>
    <row r="9" spans="3:11">
      <c r="C9" s="1772" t="s">
        <v>879</v>
      </c>
      <c r="D9" s="1773">
        <v>-953.51</v>
      </c>
      <c r="E9" s="1774">
        <v>-14.613</v>
      </c>
      <c r="F9" s="1774">
        <v>181.35300000000001</v>
      </c>
      <c r="G9" s="1774">
        <v>112.485</v>
      </c>
      <c r="H9" s="1774">
        <v>-2.835</v>
      </c>
      <c r="I9" s="1774">
        <v>-32.618000000000002</v>
      </c>
      <c r="J9" s="1775">
        <v>-822.22299999999996</v>
      </c>
    </row>
    <row r="10" spans="3:11" ht="25.5">
      <c r="C10" s="1772" t="s">
        <v>841</v>
      </c>
      <c r="D10" s="1773">
        <v>1672.7080000000001</v>
      </c>
      <c r="E10" s="1774">
        <v>5.8010000000000002</v>
      </c>
      <c r="F10" s="1774">
        <v>-173.48</v>
      </c>
      <c r="G10" s="1774">
        <v>4.2110000000000003</v>
      </c>
      <c r="H10" s="1774">
        <v>6.3220000000000001</v>
      </c>
      <c r="I10" s="1774">
        <v>-52.128</v>
      </c>
      <c r="J10" s="1775">
        <v>1459.223</v>
      </c>
    </row>
    <row r="11" spans="3:11" ht="38.25">
      <c r="C11" s="1772" t="s">
        <v>842</v>
      </c>
      <c r="D11" s="1773">
        <v>-221.36099999999999</v>
      </c>
      <c r="E11" s="1774">
        <v>-2.9620000000000002</v>
      </c>
      <c r="F11" s="1774">
        <v>-122.173</v>
      </c>
      <c r="G11" s="1774">
        <v>40.677</v>
      </c>
      <c r="H11" s="1774">
        <v>-5.5129999999999999</v>
      </c>
      <c r="I11" s="1774">
        <v>352.81400000000002</v>
      </c>
      <c r="J11" s="1775">
        <v>0.80500000000000005</v>
      </c>
    </row>
    <row r="12" spans="3:11" ht="25.5">
      <c r="C12" s="1772" t="s">
        <v>843</v>
      </c>
      <c r="D12" s="1773">
        <v>-494.48</v>
      </c>
      <c r="E12" s="1774">
        <v>4.7110000000000003</v>
      </c>
      <c r="F12" s="1774">
        <v>182.34700000000001</v>
      </c>
      <c r="G12" s="1774">
        <v>148.72499999999999</v>
      </c>
      <c r="H12" s="1774">
        <v>-72.521000000000001</v>
      </c>
      <c r="I12" s="1774">
        <v>-629.69000000000005</v>
      </c>
      <c r="J12" s="1775">
        <v>-1009.633</v>
      </c>
    </row>
    <row r="13" spans="3:11">
      <c r="C13" s="1772" t="s">
        <v>844</v>
      </c>
      <c r="D13" s="1773">
        <v>740.64099999999996</v>
      </c>
      <c r="E13" s="1774">
        <v>-0.63600000000000001</v>
      </c>
      <c r="F13" s="1774">
        <v>-84.356999999999999</v>
      </c>
      <c r="G13" s="1774">
        <v>-38.719000000000001</v>
      </c>
      <c r="H13" s="1774">
        <v>2.1720000000000002</v>
      </c>
      <c r="I13" s="1774">
        <v>145.94999999999999</v>
      </c>
      <c r="J13" s="1775">
        <v>803.77</v>
      </c>
    </row>
    <row r="14" spans="3:11" ht="25.5">
      <c r="C14" s="1772" t="s">
        <v>845</v>
      </c>
      <c r="D14" s="1773">
        <v>1336.1679999999999</v>
      </c>
      <c r="E14" s="1774">
        <v>2.145</v>
      </c>
      <c r="F14" s="1774">
        <v>-1100.3209999999999</v>
      </c>
      <c r="G14" s="1774">
        <v>-89.381</v>
      </c>
      <c r="H14" s="1774">
        <v>-0.79300000000000004</v>
      </c>
      <c r="I14" s="1774">
        <v>123.992</v>
      </c>
      <c r="J14" s="1775">
        <v>361.19099999999997</v>
      </c>
    </row>
    <row r="15" spans="3:11" ht="38.25">
      <c r="C15" s="1772" t="s">
        <v>846</v>
      </c>
      <c r="D15" s="1773">
        <v>167.489</v>
      </c>
      <c r="E15" s="1774">
        <v>0.44800000000000001</v>
      </c>
      <c r="F15" s="1774">
        <v>8.8219999999999992</v>
      </c>
      <c r="G15" s="1774">
        <v>0.61399999999999999</v>
      </c>
      <c r="H15" s="1774">
        <v>8.5999999999999993E-2</v>
      </c>
      <c r="I15" s="1774">
        <v>32.137</v>
      </c>
      <c r="J15" s="1775">
        <v>208.982</v>
      </c>
    </row>
    <row r="16" spans="3:11">
      <c r="C16" s="1772" t="s">
        <v>298</v>
      </c>
      <c r="D16" s="1773">
        <v>427.41800000000001</v>
      </c>
      <c r="E16" s="1774">
        <v>-30.646000000000001</v>
      </c>
      <c r="F16" s="1774">
        <v>966.75599999999997</v>
      </c>
      <c r="G16" s="1774">
        <v>77.637</v>
      </c>
      <c r="H16" s="1774">
        <v>20.562999999999999</v>
      </c>
      <c r="I16" s="1774">
        <v>729.101</v>
      </c>
      <c r="J16" s="1775">
        <v>2113.192</v>
      </c>
    </row>
    <row r="17" spans="3:10" ht="25.5">
      <c r="C17" s="1772" t="s">
        <v>847</v>
      </c>
      <c r="D17" s="1773">
        <v>2670.1260000000002</v>
      </c>
      <c r="E17" s="1774">
        <v>6.26</v>
      </c>
      <c r="F17" s="1774">
        <v>931.37099999999998</v>
      </c>
      <c r="G17" s="1774">
        <v>293.02999999999997</v>
      </c>
      <c r="H17" s="1774">
        <v>97.91</v>
      </c>
      <c r="I17" s="1774">
        <v>2914.19</v>
      </c>
      <c r="J17" s="1775">
        <v>6619.857</v>
      </c>
    </row>
    <row r="18" spans="3:10">
      <c r="C18" s="1772" t="s">
        <v>848</v>
      </c>
      <c r="D18" s="1773">
        <v>927.274</v>
      </c>
      <c r="E18" s="1774">
        <v>19.824000000000002</v>
      </c>
      <c r="F18" s="1774">
        <v>203.524</v>
      </c>
      <c r="G18" s="1774">
        <v>8.1630000000000003</v>
      </c>
      <c r="H18" s="1774">
        <v>-0.371</v>
      </c>
      <c r="I18" s="1774">
        <v>436.23599999999999</v>
      </c>
      <c r="J18" s="1775">
        <v>1586.4870000000001</v>
      </c>
    </row>
    <row r="19" spans="3:10" ht="25.5">
      <c r="C19" s="1772" t="s">
        <v>301</v>
      </c>
      <c r="D19" s="1773">
        <v>666.80200000000002</v>
      </c>
      <c r="E19" s="1774">
        <v>2E-3</v>
      </c>
      <c r="F19" s="1774">
        <v>114.599</v>
      </c>
      <c r="G19" s="1774">
        <v>52.176000000000002</v>
      </c>
      <c r="H19" s="1774">
        <v>-46.347000000000001</v>
      </c>
      <c r="I19" s="1774">
        <v>72.355999999999995</v>
      </c>
      <c r="J19" s="1775">
        <v>807.41200000000003</v>
      </c>
    </row>
    <row r="20" spans="3:10">
      <c r="C20" s="1772" t="s">
        <v>880</v>
      </c>
      <c r="D20" s="1773">
        <v>62.026000000000003</v>
      </c>
      <c r="E20" s="1774">
        <v>0.49</v>
      </c>
      <c r="F20" s="1774">
        <v>87.263999999999996</v>
      </c>
      <c r="G20" s="1774">
        <v>-0.81399999999999995</v>
      </c>
      <c r="H20" s="1774">
        <v>22.266999999999999</v>
      </c>
      <c r="I20" s="1774">
        <v>-161.19200000000001</v>
      </c>
      <c r="J20" s="1775">
        <v>10.855</v>
      </c>
    </row>
    <row r="21" spans="3:10" ht="25.5">
      <c r="C21" s="1772" t="s">
        <v>850</v>
      </c>
      <c r="D21" s="1773">
        <v>-339.71800000000002</v>
      </c>
      <c r="E21" s="1774">
        <v>3.7559999999999998</v>
      </c>
      <c r="F21" s="1774">
        <v>121.116</v>
      </c>
      <c r="G21" s="1774">
        <v>-2.2799999999999998</v>
      </c>
      <c r="H21" s="1774">
        <v>-42.868000000000002</v>
      </c>
      <c r="I21" s="1774">
        <v>797.61099999999999</v>
      </c>
      <c r="J21" s="1775">
        <v>539.89700000000005</v>
      </c>
    </row>
    <row r="22" spans="3:10">
      <c r="C22" s="1772" t="s">
        <v>851</v>
      </c>
      <c r="D22" s="1773">
        <v>906.18700000000001</v>
      </c>
      <c r="E22" s="1774">
        <v>4.2270000000000003</v>
      </c>
      <c r="F22" s="1774">
        <v>52.161999999999999</v>
      </c>
      <c r="G22" s="1774">
        <v>3.911</v>
      </c>
      <c r="H22" s="1774">
        <v>-0.73299999999999998</v>
      </c>
      <c r="I22" s="1774">
        <v>-155.05000000000001</v>
      </c>
      <c r="J22" s="1775">
        <v>806.79300000000001</v>
      </c>
    </row>
    <row r="23" spans="3:10">
      <c r="C23" s="1772" t="s">
        <v>852</v>
      </c>
      <c r="D23" s="1773">
        <v>203.816</v>
      </c>
      <c r="E23" s="1774">
        <v>0.1</v>
      </c>
      <c r="F23" s="1774">
        <v>-41.744</v>
      </c>
      <c r="G23" s="1774">
        <v>33.485999999999997</v>
      </c>
      <c r="H23" s="1774">
        <v>2.7050000000000001</v>
      </c>
      <c r="I23" s="1774">
        <v>69.772000000000006</v>
      </c>
      <c r="J23" s="1775">
        <v>234.649</v>
      </c>
    </row>
    <row r="24" spans="3:10" ht="25.5">
      <c r="C24" s="1772" t="s">
        <v>853</v>
      </c>
      <c r="D24" s="1773">
        <v>-56.027000000000001</v>
      </c>
      <c r="E24" s="1774">
        <v>-2.153</v>
      </c>
      <c r="F24" s="1774">
        <v>-31.738</v>
      </c>
      <c r="G24" s="1774">
        <v>7.2089999999999996</v>
      </c>
      <c r="H24" s="1774">
        <v>-1.554</v>
      </c>
      <c r="I24" s="1774">
        <v>97.412999999999997</v>
      </c>
      <c r="J24" s="1775">
        <v>5.9409999999999998</v>
      </c>
    </row>
    <row r="25" spans="3:10" ht="25.5">
      <c r="C25" s="1772" t="s">
        <v>854</v>
      </c>
      <c r="D25" s="1773">
        <v>189.453</v>
      </c>
      <c r="E25" s="1774">
        <v>30.170999999999999</v>
      </c>
      <c r="F25" s="1774">
        <v>-0.50700000000000001</v>
      </c>
      <c r="G25" s="1774">
        <v>3.665</v>
      </c>
      <c r="H25" s="1774">
        <v>4488.0129999999999</v>
      </c>
      <c r="I25" s="1774">
        <v>273.43299999999999</v>
      </c>
      <c r="J25" s="1775">
        <v>4980.5630000000001</v>
      </c>
    </row>
    <row r="26" spans="3:10">
      <c r="C26" s="1772" t="s">
        <v>855</v>
      </c>
      <c r="D26" s="1773">
        <v>-55.110999999999997</v>
      </c>
      <c r="E26" s="1774">
        <v>3.7770000000000001</v>
      </c>
      <c r="F26" s="1774">
        <v>-24.695</v>
      </c>
      <c r="G26" s="1774">
        <v>-4.7E-2</v>
      </c>
      <c r="H26" s="1774">
        <v>-40.159999999999997</v>
      </c>
      <c r="I26" s="1774">
        <v>-33.466000000000001</v>
      </c>
      <c r="J26" s="1775">
        <v>-149.655</v>
      </c>
    </row>
    <row r="27" spans="3:10" ht="25.5">
      <c r="C27" s="1772" t="s">
        <v>856</v>
      </c>
      <c r="D27" s="1773">
        <v>664.202</v>
      </c>
      <c r="E27" s="1774">
        <v>0.35199999999999998</v>
      </c>
      <c r="F27" s="1774">
        <v>4.3109999999999999</v>
      </c>
      <c r="G27" s="1774">
        <v>1.3160000000000001</v>
      </c>
      <c r="H27" s="1774">
        <v>-2.9889999999999999</v>
      </c>
      <c r="I27" s="1774">
        <v>-22.332999999999998</v>
      </c>
      <c r="J27" s="1775">
        <v>643.54300000000001</v>
      </c>
    </row>
    <row r="28" spans="3:10">
      <c r="C28" s="1772" t="s">
        <v>857</v>
      </c>
      <c r="D28" s="1773">
        <v>255.75</v>
      </c>
      <c r="E28" s="1774">
        <v>-0.85899999999999999</v>
      </c>
      <c r="F28" s="1774">
        <v>-8.6110000000000007</v>
      </c>
      <c r="G28" s="1774">
        <v>0.36099999999999999</v>
      </c>
      <c r="H28" s="1774">
        <v>-2.6240000000000001</v>
      </c>
      <c r="I28" s="1774">
        <v>27.942</v>
      </c>
      <c r="J28" s="1775">
        <v>271.59800000000001</v>
      </c>
    </row>
    <row r="29" spans="3:10">
      <c r="C29" s="1772" t="s">
        <v>858</v>
      </c>
      <c r="D29" s="1773">
        <v>-24.123000000000001</v>
      </c>
      <c r="E29" s="1774">
        <v>-0.20300000000000001</v>
      </c>
      <c r="F29" s="1774">
        <v>14.301</v>
      </c>
      <c r="G29" s="1774">
        <v>-11.167</v>
      </c>
      <c r="H29" s="1774">
        <v>27.335000000000001</v>
      </c>
      <c r="I29" s="1774">
        <v>5.76</v>
      </c>
      <c r="J29" s="1775">
        <v>23.07</v>
      </c>
    </row>
    <row r="30" spans="3:10" ht="25.5">
      <c r="C30" s="1772" t="s">
        <v>881</v>
      </c>
      <c r="D30" s="1773">
        <v>0</v>
      </c>
      <c r="E30" s="1774">
        <v>0</v>
      </c>
      <c r="F30" s="1774">
        <v>0</v>
      </c>
      <c r="G30" s="1774">
        <v>0</v>
      </c>
      <c r="H30" s="1774">
        <v>0</v>
      </c>
      <c r="I30" s="1774">
        <v>0</v>
      </c>
      <c r="J30" s="1775">
        <v>0</v>
      </c>
    </row>
    <row r="31" spans="3:10" ht="25.5">
      <c r="C31" s="1772" t="s">
        <v>860</v>
      </c>
      <c r="D31" s="1773">
        <v>327.01100000000002</v>
      </c>
      <c r="E31" s="1774">
        <v>6.8000000000000005E-2</v>
      </c>
      <c r="F31" s="1774">
        <v>1.4039999999999999</v>
      </c>
      <c r="G31" s="1774">
        <v>-5.1999999999999998E-2</v>
      </c>
      <c r="H31" s="1774">
        <v>-0.27300000000000002</v>
      </c>
      <c r="I31" s="1774">
        <v>882.44799999999998</v>
      </c>
      <c r="J31" s="1775">
        <v>1210.6579999999999</v>
      </c>
    </row>
    <row r="32" spans="3:10" ht="25.5">
      <c r="C32" s="1772" t="s">
        <v>861</v>
      </c>
      <c r="D32" s="1773">
        <v>4769.5910000000003</v>
      </c>
      <c r="E32" s="1774">
        <v>-0.41199999999999998</v>
      </c>
      <c r="F32" s="1774">
        <v>-32.152999999999999</v>
      </c>
      <c r="G32" s="1774">
        <v>9.4930000000000003</v>
      </c>
      <c r="H32" s="1774">
        <v>1.9019999999999999</v>
      </c>
      <c r="I32" s="1774">
        <v>-10.786</v>
      </c>
      <c r="J32" s="1775">
        <v>4728.1419999999998</v>
      </c>
    </row>
    <row r="33" spans="3:12" ht="25.5">
      <c r="C33" s="1772" t="s">
        <v>862</v>
      </c>
      <c r="D33" s="1773">
        <v>95.512</v>
      </c>
      <c r="E33" s="1774">
        <v>-2E-3</v>
      </c>
      <c r="F33" s="1774">
        <v>-2.7869999999999999</v>
      </c>
      <c r="G33" s="1774">
        <v>1.3380000000000001</v>
      </c>
      <c r="H33" s="1774">
        <v>0.17199999999999999</v>
      </c>
      <c r="I33" s="1774">
        <v>-1.23</v>
      </c>
      <c r="J33" s="1775">
        <v>91.665000000000006</v>
      </c>
    </row>
    <row r="34" spans="3:12">
      <c r="C34" s="1772" t="s">
        <v>289</v>
      </c>
      <c r="D34" s="1773">
        <v>8992.6090000000004</v>
      </c>
      <c r="E34" s="1774">
        <v>20.161000000000001</v>
      </c>
      <c r="F34" s="1774">
        <v>131.197</v>
      </c>
      <c r="G34" s="1774">
        <v>39.33</v>
      </c>
      <c r="H34" s="1774">
        <v>3.3519999999999999</v>
      </c>
      <c r="I34" s="1774">
        <v>4.3179999999999996</v>
      </c>
      <c r="J34" s="1775">
        <v>9151.6370000000006</v>
      </c>
    </row>
    <row r="35" spans="3:12">
      <c r="C35" s="1772" t="s">
        <v>863</v>
      </c>
      <c r="D35" s="1773">
        <v>385.774</v>
      </c>
      <c r="E35" s="1774">
        <v>0.94699999999999995</v>
      </c>
      <c r="F35" s="1774">
        <v>21.318000000000001</v>
      </c>
      <c r="G35" s="1774">
        <v>8.5619999999999994</v>
      </c>
      <c r="H35" s="1774">
        <v>2.8039999999999998</v>
      </c>
      <c r="I35" s="1774">
        <v>312.97800000000001</v>
      </c>
      <c r="J35" s="1775">
        <v>723.82100000000003</v>
      </c>
    </row>
    <row r="36" spans="3:12" ht="25.5">
      <c r="C36" s="1772" t="s">
        <v>864</v>
      </c>
      <c r="D36" s="1773">
        <v>-169.78100000000001</v>
      </c>
      <c r="E36" s="1774">
        <v>0.441</v>
      </c>
      <c r="F36" s="1774">
        <v>-97.923000000000002</v>
      </c>
      <c r="G36" s="1774">
        <v>-16.079999999999998</v>
      </c>
      <c r="H36" s="1774">
        <v>70.897999999999996</v>
      </c>
      <c r="I36" s="1774">
        <v>603.09500000000003</v>
      </c>
      <c r="J36" s="1775">
        <v>406.73</v>
      </c>
    </row>
    <row r="37" spans="3:12">
      <c r="C37" s="1772" t="s">
        <v>292</v>
      </c>
      <c r="D37" s="1773">
        <v>-310.16199999999998</v>
      </c>
      <c r="E37" s="1774">
        <v>-2.0430000000000001</v>
      </c>
      <c r="F37" s="1774">
        <v>-21.971</v>
      </c>
      <c r="G37" s="1774">
        <v>4.8620000000000001</v>
      </c>
      <c r="H37" s="1774">
        <v>-2.0870000000000002</v>
      </c>
      <c r="I37" s="1774">
        <v>0</v>
      </c>
      <c r="J37" s="1775">
        <v>-336.26299999999998</v>
      </c>
    </row>
    <row r="38" spans="3:12">
      <c r="C38" s="1772" t="s">
        <v>293</v>
      </c>
      <c r="D38" s="1773">
        <v>226.84800000000001</v>
      </c>
      <c r="E38" s="1774">
        <v>0.40300000000000002</v>
      </c>
      <c r="F38" s="1774">
        <v>4.8449999999999998</v>
      </c>
      <c r="G38" s="1774">
        <v>2.4780000000000002</v>
      </c>
      <c r="H38" s="1774">
        <v>-29.652000000000001</v>
      </c>
      <c r="I38" s="1774">
        <v>8.18</v>
      </c>
      <c r="J38" s="1775">
        <v>210.624</v>
      </c>
    </row>
    <row r="39" spans="3:12">
      <c r="C39" s="1772" t="s">
        <v>865</v>
      </c>
      <c r="D39" s="1773">
        <v>-89.918999999999997</v>
      </c>
      <c r="E39" s="1774">
        <v>-3.4740000000000002</v>
      </c>
      <c r="F39" s="1774">
        <v>9.08</v>
      </c>
      <c r="G39" s="1774">
        <v>3.9470000000000001</v>
      </c>
      <c r="H39" s="1774">
        <v>0.78600000000000003</v>
      </c>
      <c r="I39" s="1774">
        <v>-0.38500000000000001</v>
      </c>
      <c r="J39" s="1775">
        <v>-83.912000000000006</v>
      </c>
    </row>
    <row r="40" spans="3:12">
      <c r="C40" s="1772" t="s">
        <v>866</v>
      </c>
      <c r="D40" s="1773">
        <v>-68.397000000000006</v>
      </c>
      <c r="E40" s="1774">
        <v>-0.76100000000000001</v>
      </c>
      <c r="F40" s="1774">
        <v>-1.948</v>
      </c>
      <c r="G40" s="1774">
        <v>1.4E-2</v>
      </c>
      <c r="H40" s="1774">
        <v>-7.0000000000000007E-2</v>
      </c>
      <c r="I40" s="1774">
        <v>1.0489999999999999</v>
      </c>
      <c r="J40" s="1775">
        <v>-70.126999999999995</v>
      </c>
    </row>
    <row r="41" spans="3:12">
      <c r="C41" s="1772" t="s">
        <v>858</v>
      </c>
      <c r="D41" s="1773">
        <v>-30.561</v>
      </c>
      <c r="E41" s="1774">
        <v>-0.189</v>
      </c>
      <c r="F41" s="1774">
        <v>-0.27</v>
      </c>
      <c r="G41" s="1774">
        <v>-0.05</v>
      </c>
      <c r="H41" s="1774">
        <v>0.2</v>
      </c>
      <c r="I41" s="1774">
        <v>3.4020000000000001</v>
      </c>
      <c r="J41" s="1775">
        <v>-27.417999999999999</v>
      </c>
    </row>
    <row r="42" spans="3:12" ht="13.5" thickBot="1">
      <c r="C42" s="1776" t="s">
        <v>303</v>
      </c>
      <c r="D42" s="1777">
        <v>3.9140000000000001</v>
      </c>
      <c r="E42" s="1778">
        <v>-0.86899999999999999</v>
      </c>
      <c r="F42" s="1778">
        <v>-7.899</v>
      </c>
      <c r="G42" s="1778">
        <v>-2.6339999999999999</v>
      </c>
      <c r="H42" s="1778">
        <v>0.54100000000000004</v>
      </c>
      <c r="I42" s="1778">
        <v>2.706</v>
      </c>
      <c r="J42" s="1779">
        <v>-1.607</v>
      </c>
    </row>
    <row r="43" spans="3:12" ht="16.5" customHeight="1" thickBot="1">
      <c r="C43" s="1780" t="s">
        <v>867</v>
      </c>
      <c r="D43" s="1781">
        <v>23087.317000000003</v>
      </c>
      <c r="E43" s="1782">
        <v>41.698000000000008</v>
      </c>
      <c r="F43" s="1782">
        <v>1312.1739999999995</v>
      </c>
      <c r="G43" s="1782">
        <v>685.93099999999981</v>
      </c>
      <c r="H43" s="1782">
        <v>4545.74</v>
      </c>
      <c r="I43" s="1782">
        <v>7096.6110000000008</v>
      </c>
      <c r="J43" s="1783">
        <v>36083.540000000015</v>
      </c>
      <c r="L43" s="1784"/>
    </row>
    <row r="44" spans="3:12" ht="16.5" customHeight="1"/>
    <row r="45" spans="3:12" ht="16.5" customHeight="1">
      <c r="C45" s="1785"/>
      <c r="J45" s="1784"/>
    </row>
    <row r="46" spans="3:12" ht="15" customHeight="1">
      <c r="D46" s="1786"/>
      <c r="E46" s="1786"/>
      <c r="F46" s="1786"/>
      <c r="G46" s="1786"/>
      <c r="H46" s="1786"/>
      <c r="I46" s="1786"/>
      <c r="J46" s="1786"/>
    </row>
    <row r="47" spans="3:12" ht="12.75" customHeight="1">
      <c r="D47" s="1786"/>
      <c r="E47" s="1786"/>
      <c r="F47" s="1786"/>
      <c r="G47" s="1786"/>
      <c r="H47" s="1786"/>
      <c r="I47" s="1786"/>
      <c r="J47" s="1786"/>
    </row>
    <row r="48" spans="3:12" ht="12.75" customHeight="1">
      <c r="D48" s="1786"/>
      <c r="E48" s="1786"/>
      <c r="F48" s="1786"/>
      <c r="G48" s="1786"/>
      <c r="H48" s="1786"/>
      <c r="I48" s="1786"/>
      <c r="J48" s="1786"/>
    </row>
    <row r="49" spans="4:10" s="1758" customFormat="1">
      <c r="D49" s="1786"/>
      <c r="E49" s="1786"/>
      <c r="F49" s="1786"/>
      <c r="G49" s="1786"/>
      <c r="H49" s="1786"/>
      <c r="I49" s="1786"/>
      <c r="J49" s="1786"/>
    </row>
    <row r="50" spans="4:10" s="1758" customFormat="1">
      <c r="D50" s="1786"/>
      <c r="E50" s="1786"/>
      <c r="F50" s="1786"/>
      <c r="G50" s="1786"/>
      <c r="H50" s="1786"/>
      <c r="I50" s="1786"/>
      <c r="J50" s="1786"/>
    </row>
    <row r="51" spans="4:10" s="1758" customFormat="1">
      <c r="D51" s="1786"/>
      <c r="E51" s="1786"/>
      <c r="F51" s="1786"/>
      <c r="G51" s="1786"/>
      <c r="H51" s="1786"/>
      <c r="I51" s="1786"/>
      <c r="J51" s="1786"/>
    </row>
    <row r="52" spans="4:10" s="1758" customFormat="1">
      <c r="D52" s="1786"/>
      <c r="E52" s="1786"/>
      <c r="F52" s="1786"/>
      <c r="G52" s="1786"/>
      <c r="H52" s="1786"/>
      <c r="I52" s="1786"/>
      <c r="J52" s="1786"/>
    </row>
    <row r="53" spans="4:10" s="1758" customFormat="1">
      <c r="D53" s="1786"/>
      <c r="E53" s="1786"/>
      <c r="F53" s="1786"/>
      <c r="G53" s="1786"/>
      <c r="H53" s="1786"/>
      <c r="I53" s="1786"/>
      <c r="J53" s="1786"/>
    </row>
    <row r="54" spans="4:10" s="1758" customFormat="1">
      <c r="D54" s="1786"/>
      <c r="E54" s="1786"/>
      <c r="F54" s="1786"/>
      <c r="G54" s="1786"/>
      <c r="H54" s="1786"/>
      <c r="I54" s="1786"/>
      <c r="J54" s="1786"/>
    </row>
    <row r="55" spans="4:10" s="1758" customFormat="1">
      <c r="D55" s="1786"/>
      <c r="E55" s="1786"/>
      <c r="F55" s="1786"/>
      <c r="G55" s="1786"/>
      <c r="H55" s="1786"/>
      <c r="I55" s="1786"/>
      <c r="J55" s="1786"/>
    </row>
    <row r="56" spans="4:10" s="1758" customFormat="1">
      <c r="D56" s="1786"/>
      <c r="E56" s="1786"/>
      <c r="F56" s="1786"/>
      <c r="G56" s="1786"/>
      <c r="H56" s="1786"/>
      <c r="I56" s="1786"/>
      <c r="J56" s="1786"/>
    </row>
    <row r="57" spans="4:10" s="1758" customFormat="1">
      <c r="D57" s="1786"/>
      <c r="E57" s="1786"/>
      <c r="F57" s="1786"/>
      <c r="G57" s="1786"/>
      <c r="H57" s="1786"/>
      <c r="I57" s="1786"/>
      <c r="J57" s="1786"/>
    </row>
    <row r="58" spans="4:10" s="1758" customFormat="1">
      <c r="D58" s="1786"/>
      <c r="E58" s="1786"/>
      <c r="F58" s="1786"/>
      <c r="G58" s="1786"/>
      <c r="H58" s="1786"/>
      <c r="I58" s="1786"/>
      <c r="J58" s="1786"/>
    </row>
    <row r="59" spans="4:10" s="1758" customFormat="1">
      <c r="D59" s="1786"/>
      <c r="E59" s="1786"/>
      <c r="F59" s="1786"/>
      <c r="G59" s="1786"/>
      <c r="H59" s="1786"/>
      <c r="I59" s="1786"/>
      <c r="J59" s="1786"/>
    </row>
    <row r="60" spans="4:10" s="1758" customFormat="1">
      <c r="D60" s="1786"/>
      <c r="E60" s="1786"/>
      <c r="F60" s="1786"/>
      <c r="G60" s="1786"/>
      <c r="H60" s="1786"/>
      <c r="I60" s="1786"/>
      <c r="J60" s="1786"/>
    </row>
    <row r="61" spans="4:10" s="1758" customFormat="1">
      <c r="D61" s="1786"/>
      <c r="E61" s="1786"/>
      <c r="F61" s="1786"/>
      <c r="G61" s="1786"/>
      <c r="H61" s="1786"/>
      <c r="I61" s="1786"/>
      <c r="J61" s="1786"/>
    </row>
    <row r="62" spans="4:10" s="1758" customFormat="1">
      <c r="D62" s="1786"/>
      <c r="E62" s="1786"/>
      <c r="F62" s="1786"/>
      <c r="G62" s="1786"/>
      <c r="H62" s="1786"/>
      <c r="I62" s="1786"/>
      <c r="J62" s="1786"/>
    </row>
    <row r="63" spans="4:10" s="1758" customFormat="1">
      <c r="D63" s="1786"/>
      <c r="E63" s="1786"/>
      <c r="F63" s="1786"/>
      <c r="G63" s="1786"/>
      <c r="H63" s="1786"/>
      <c r="I63" s="1786"/>
      <c r="J63" s="1786"/>
    </row>
    <row r="64" spans="4:10" s="1758" customFormat="1">
      <c r="D64" s="1786"/>
      <c r="E64" s="1786"/>
      <c r="F64" s="1786"/>
      <c r="G64" s="1786"/>
      <c r="H64" s="1786"/>
      <c r="I64" s="1786"/>
      <c r="J64" s="1786"/>
    </row>
    <row r="65" spans="4:10" s="1758" customFormat="1">
      <c r="D65" s="1786"/>
      <c r="E65" s="1786"/>
      <c r="F65" s="1786"/>
      <c r="G65" s="1786"/>
      <c r="H65" s="1786"/>
      <c r="I65" s="1786"/>
      <c r="J65" s="1786"/>
    </row>
    <row r="66" spans="4:10" s="1758" customFormat="1">
      <c r="D66" s="1786"/>
      <c r="E66" s="1786"/>
      <c r="F66" s="1786"/>
      <c r="G66" s="1786"/>
      <c r="H66" s="1786"/>
      <c r="I66" s="1786"/>
      <c r="J66" s="1786"/>
    </row>
    <row r="67" spans="4:10" s="1758" customFormat="1">
      <c r="D67" s="1786"/>
      <c r="E67" s="1786"/>
      <c r="F67" s="1786"/>
      <c r="G67" s="1786"/>
      <c r="H67" s="1786"/>
      <c r="I67" s="1786"/>
      <c r="J67" s="1786"/>
    </row>
    <row r="68" spans="4:10" s="1758" customFormat="1">
      <c r="D68" s="1786"/>
      <c r="E68" s="1786"/>
      <c r="F68" s="1786"/>
      <c r="G68" s="1786"/>
      <c r="H68" s="1786"/>
      <c r="I68" s="1786"/>
      <c r="J68" s="1786"/>
    </row>
    <row r="69" spans="4:10" s="1758" customFormat="1">
      <c r="D69" s="1786"/>
      <c r="E69" s="1786"/>
      <c r="F69" s="1786"/>
      <c r="G69" s="1786"/>
      <c r="H69" s="1786"/>
      <c r="I69" s="1786"/>
      <c r="J69" s="1786"/>
    </row>
    <row r="70" spans="4:10" s="1758" customFormat="1">
      <c r="D70" s="1786"/>
      <c r="E70" s="1786"/>
      <c r="F70" s="1786"/>
      <c r="G70" s="1786"/>
      <c r="H70" s="1786"/>
      <c r="I70" s="1786"/>
      <c r="J70" s="1786"/>
    </row>
    <row r="71" spans="4:10" s="1758" customFormat="1">
      <c r="D71" s="1786"/>
      <c r="E71" s="1786"/>
      <c r="F71" s="1786"/>
      <c r="G71" s="1786"/>
      <c r="H71" s="1786"/>
      <c r="I71" s="1786"/>
      <c r="J71" s="1786"/>
    </row>
    <row r="72" spans="4:10" s="1758" customFormat="1">
      <c r="D72" s="1786"/>
      <c r="E72" s="1786"/>
      <c r="F72" s="1786"/>
      <c r="G72" s="1786"/>
      <c r="H72" s="1786"/>
      <c r="I72" s="1786"/>
      <c r="J72" s="1786"/>
    </row>
    <row r="73" spans="4:10" s="1758" customFormat="1">
      <c r="D73" s="1786"/>
      <c r="E73" s="1786"/>
      <c r="F73" s="1786"/>
      <c r="G73" s="1786"/>
      <c r="H73" s="1786"/>
      <c r="I73" s="1786"/>
      <c r="J73" s="1786"/>
    </row>
    <row r="74" spans="4:10" s="1758" customFormat="1">
      <c r="D74" s="1786"/>
      <c r="E74" s="1786"/>
      <c r="F74" s="1786"/>
      <c r="G74" s="1786"/>
      <c r="H74" s="1786"/>
      <c r="I74" s="1786"/>
      <c r="J74" s="1786"/>
    </row>
    <row r="75" spans="4:10" s="1758" customFormat="1">
      <c r="D75" s="1786"/>
      <c r="E75" s="1786"/>
      <c r="F75" s="1786"/>
      <c r="G75" s="1786"/>
      <c r="H75" s="1786"/>
      <c r="I75" s="1786"/>
      <c r="J75" s="1786"/>
    </row>
    <row r="76" spans="4:10" s="1758" customFormat="1">
      <c r="D76" s="1786"/>
      <c r="E76" s="1786"/>
      <c r="F76" s="1786"/>
      <c r="G76" s="1786"/>
      <c r="H76" s="1786"/>
      <c r="I76" s="1786"/>
      <c r="J76" s="1786"/>
    </row>
    <row r="77" spans="4:10" s="1758" customFormat="1">
      <c r="D77" s="1786"/>
      <c r="E77" s="1786"/>
      <c r="F77" s="1786"/>
      <c r="G77" s="1786"/>
      <c r="H77" s="1786"/>
      <c r="I77" s="1786"/>
      <c r="J77" s="1786"/>
    </row>
    <row r="78" spans="4:10" s="1758" customFormat="1">
      <c r="D78" s="1786"/>
      <c r="E78" s="1786"/>
      <c r="F78" s="1786"/>
      <c r="G78" s="1786"/>
      <c r="H78" s="1786"/>
      <c r="I78" s="1786"/>
      <c r="J78" s="1786"/>
    </row>
    <row r="79" spans="4:10" s="1758" customFormat="1">
      <c r="D79" s="1786"/>
      <c r="E79" s="1786"/>
      <c r="F79" s="1786"/>
      <c r="G79" s="1786"/>
      <c r="H79" s="1786"/>
      <c r="I79" s="1786"/>
      <c r="J79" s="1786"/>
    </row>
    <row r="80" spans="4:10" s="1758" customFormat="1">
      <c r="D80" s="1786"/>
      <c r="E80" s="1786"/>
      <c r="F80" s="1786"/>
      <c r="G80" s="1786"/>
      <c r="H80" s="1786"/>
      <c r="I80" s="1786"/>
      <c r="J80" s="1786"/>
    </row>
    <row r="81" spans="4:10" s="1758" customFormat="1">
      <c r="D81" s="1786"/>
      <c r="E81" s="1786"/>
      <c r="F81" s="1786"/>
      <c r="G81" s="1786"/>
      <c r="H81" s="1786"/>
      <c r="I81" s="1786"/>
      <c r="J81" s="1786"/>
    </row>
    <row r="82" spans="4:10" s="1758" customFormat="1">
      <c r="D82" s="1786"/>
      <c r="E82" s="1786"/>
      <c r="F82" s="1786"/>
      <c r="G82" s="1786"/>
      <c r="H82" s="1786"/>
      <c r="I82" s="1786"/>
      <c r="J82" s="1786"/>
    </row>
  </sheetData>
  <mergeCells count="1">
    <mergeCell ref="C3:J3"/>
  </mergeCells>
  <pageMargins left="0.70866141732283472" right="0.70866141732283472" top="0.9448818897637796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04"/>
  <sheetViews>
    <sheetView zoomScale="90" zoomScaleNormal="90" workbookViewId="0"/>
  </sheetViews>
  <sheetFormatPr defaultColWidth="8" defaultRowHeight="12.75"/>
  <cols>
    <col min="1" max="1" width="4.140625" style="1" customWidth="1"/>
    <col min="2" max="2" width="1.42578125" style="1" customWidth="1"/>
    <col min="3" max="4" width="1.7109375" style="1" customWidth="1"/>
    <col min="5" max="5" width="52.140625" style="1" customWidth="1"/>
    <col min="6" max="8" width="10.85546875" style="1" customWidth="1"/>
    <col min="9" max="9" width="10.42578125" style="1" customWidth="1"/>
    <col min="10" max="10" width="10.7109375" style="2" bestFit="1" customWidth="1"/>
    <col min="11" max="11" width="10.7109375" style="2" customWidth="1"/>
    <col min="12" max="12" width="10.28515625" style="2" customWidth="1"/>
    <col min="13" max="13" width="11.85546875" style="2" customWidth="1"/>
    <col min="14" max="65" width="8" style="2"/>
    <col min="66" max="16384" width="8" style="1"/>
  </cols>
  <sheetData>
    <row r="2" spans="2:13">
      <c r="M2" s="144" t="s">
        <v>229</v>
      </c>
    </row>
    <row r="3" spans="2:13" ht="12.75" customHeight="1">
      <c r="C3" s="2047" t="s">
        <v>140</v>
      </c>
      <c r="D3" s="2047"/>
      <c r="E3" s="2047"/>
      <c r="F3" s="2047"/>
      <c r="G3" s="2047"/>
      <c r="H3" s="2047"/>
      <c r="I3" s="2047"/>
      <c r="J3" s="2047"/>
      <c r="K3" s="2047"/>
      <c r="L3" s="2047"/>
      <c r="M3" s="2047"/>
    </row>
    <row r="4" spans="2:13">
      <c r="L4" s="233"/>
      <c r="M4" s="233"/>
    </row>
    <row r="5" spans="2:13" ht="13.5" thickBot="1">
      <c r="D5" s="116"/>
      <c r="E5" s="116"/>
      <c r="F5" s="116"/>
      <c r="G5" s="116"/>
      <c r="H5" s="116"/>
      <c r="I5" s="116"/>
      <c r="J5" s="4"/>
      <c r="K5" s="4"/>
      <c r="L5" s="2163" t="s">
        <v>1</v>
      </c>
      <c r="M5" s="2163"/>
    </row>
    <row r="6" spans="2:13" s="2" customFormat="1" ht="14.45" customHeight="1" thickBot="1">
      <c r="B6" s="2049" t="s">
        <v>141</v>
      </c>
      <c r="C6" s="2050"/>
      <c r="D6" s="2050"/>
      <c r="E6" s="2051"/>
      <c r="F6" s="2164">
        <v>42004</v>
      </c>
      <c r="G6" s="2165"/>
      <c r="H6" s="2165"/>
      <c r="I6" s="2166"/>
      <c r="J6" s="2056" t="s">
        <v>347</v>
      </c>
      <c r="K6" s="2056"/>
      <c r="L6" s="2056"/>
      <c r="M6" s="2057"/>
    </row>
    <row r="7" spans="2:13" s="2" customFormat="1" ht="30" customHeight="1" thickBot="1">
      <c r="B7" s="2052"/>
      <c r="C7" s="2053"/>
      <c r="D7" s="2053"/>
      <c r="E7" s="2054"/>
      <c r="F7" s="6" t="s">
        <v>4</v>
      </c>
      <c r="G7" s="6" t="s">
        <v>5</v>
      </c>
      <c r="H7" s="234" t="s">
        <v>6</v>
      </c>
      <c r="I7" s="234" t="s">
        <v>7</v>
      </c>
      <c r="J7" s="6" t="s">
        <v>4</v>
      </c>
      <c r="K7" s="6" t="s">
        <v>5</v>
      </c>
      <c r="L7" s="234" t="s">
        <v>6</v>
      </c>
      <c r="M7" s="234" t="s">
        <v>7</v>
      </c>
    </row>
    <row r="8" spans="2:13" s="2" customFormat="1" ht="56.45" customHeight="1" thickBot="1">
      <c r="B8" s="2167" t="s">
        <v>142</v>
      </c>
      <c r="C8" s="2168"/>
      <c r="D8" s="2168"/>
      <c r="E8" s="2169"/>
      <c r="F8" s="235">
        <v>0</v>
      </c>
      <c r="G8" s="235">
        <v>0.79700000000000004</v>
      </c>
      <c r="H8" s="47">
        <v>0</v>
      </c>
      <c r="I8" s="236">
        <v>0.79700000000000004</v>
      </c>
      <c r="J8" s="235">
        <v>0</v>
      </c>
      <c r="K8" s="235">
        <v>13.092000000000001</v>
      </c>
      <c r="L8" s="47">
        <v>0</v>
      </c>
      <c r="M8" s="236">
        <v>13.092000000000001</v>
      </c>
    </row>
    <row r="9" spans="2:13" s="2" customFormat="1" ht="12.75" customHeight="1">
      <c r="B9" s="237"/>
      <c r="C9" s="2170" t="s">
        <v>143</v>
      </c>
      <c r="D9" s="2171"/>
      <c r="E9" s="2172"/>
      <c r="F9" s="1169">
        <v>0</v>
      </c>
      <c r="G9" s="1170">
        <v>0.64800000000000002</v>
      </c>
      <c r="H9" s="1171">
        <v>0</v>
      </c>
      <c r="I9" s="1171">
        <v>0.64800000000000002</v>
      </c>
      <c r="J9" s="240">
        <v>0</v>
      </c>
      <c r="K9" s="240">
        <v>0</v>
      </c>
      <c r="L9" s="241">
        <v>0</v>
      </c>
      <c r="M9" s="242">
        <v>0</v>
      </c>
    </row>
    <row r="10" spans="2:13" s="2" customFormat="1" ht="14.45" customHeight="1" thickBot="1">
      <c r="B10" s="243"/>
      <c r="C10" s="2173" t="s">
        <v>144</v>
      </c>
      <c r="D10" s="2173"/>
      <c r="E10" s="2174"/>
      <c r="F10" s="244">
        <v>0</v>
      </c>
      <c r="G10" s="244">
        <v>0.14899999999999999</v>
      </c>
      <c r="H10" s="245">
        <v>0</v>
      </c>
      <c r="I10" s="246">
        <v>0.14899999999999999</v>
      </c>
      <c r="J10" s="244">
        <v>0</v>
      </c>
      <c r="K10" s="244">
        <v>13.092000000000001</v>
      </c>
      <c r="L10" s="245">
        <v>0</v>
      </c>
      <c r="M10" s="247">
        <v>13.092000000000001</v>
      </c>
    </row>
    <row r="11" spans="2:13" s="2" customFormat="1" ht="28.9" customHeight="1" thickBot="1">
      <c r="B11" s="2175" t="s">
        <v>145</v>
      </c>
      <c r="C11" s="2176"/>
      <c r="D11" s="2176"/>
      <c r="E11" s="2177"/>
      <c r="F11" s="248">
        <v>0</v>
      </c>
      <c r="G11" s="248">
        <v>0</v>
      </c>
      <c r="H11" s="249">
        <v>0</v>
      </c>
      <c r="I11" s="250">
        <v>0</v>
      </c>
      <c r="J11" s="235">
        <v>0.72</v>
      </c>
      <c r="K11" s="235">
        <v>0</v>
      </c>
      <c r="L11" s="47">
        <v>0</v>
      </c>
      <c r="M11" s="236">
        <v>0.72</v>
      </c>
    </row>
    <row r="12" spans="2:13" ht="15.6" customHeight="1" thickBot="1">
      <c r="B12" s="2178" t="s">
        <v>146</v>
      </c>
      <c r="C12" s="2179"/>
      <c r="D12" s="2179"/>
      <c r="E12" s="2180"/>
      <c r="F12" s="235">
        <v>5116.7209999999995</v>
      </c>
      <c r="G12" s="235">
        <v>9944.39</v>
      </c>
      <c r="H12" s="47">
        <v>1541.9649999999999</v>
      </c>
      <c r="I12" s="236">
        <v>16603.076000000001</v>
      </c>
      <c r="J12" s="235">
        <v>6246.9740000000002</v>
      </c>
      <c r="K12" s="235">
        <v>8906.48</v>
      </c>
      <c r="L12" s="47">
        <v>1716.145</v>
      </c>
      <c r="M12" s="236">
        <v>16869.598999999998</v>
      </c>
    </row>
    <row r="13" spans="2:13" ht="15" customHeight="1">
      <c r="B13" s="251"/>
      <c r="C13" s="2181" t="s">
        <v>147</v>
      </c>
      <c r="D13" s="2068"/>
      <c r="E13" s="2069"/>
      <c r="F13" s="252">
        <v>479.88799999999998</v>
      </c>
      <c r="G13" s="252">
        <v>501.55700000000002</v>
      </c>
      <c r="H13" s="253">
        <v>86.659000000000006</v>
      </c>
      <c r="I13" s="246">
        <v>1068.104</v>
      </c>
      <c r="J13" s="252">
        <v>1235.3610000000001</v>
      </c>
      <c r="K13" s="252">
        <v>440.28899999999999</v>
      </c>
      <c r="L13" s="253">
        <v>21.571000000000002</v>
      </c>
      <c r="M13" s="247">
        <v>1697.221</v>
      </c>
    </row>
    <row r="14" spans="2:13" ht="12.75" customHeight="1">
      <c r="B14" s="254"/>
      <c r="C14" s="2162" t="s">
        <v>148</v>
      </c>
      <c r="D14" s="2071"/>
      <c r="E14" s="2072"/>
      <c r="F14" s="255">
        <v>375.96300000000002</v>
      </c>
      <c r="G14" s="255">
        <v>74.013999999999996</v>
      </c>
      <c r="H14" s="126">
        <v>40.453000000000003</v>
      </c>
      <c r="I14" s="256">
        <v>490.43</v>
      </c>
      <c r="J14" s="255">
        <v>249.98599999999999</v>
      </c>
      <c r="K14" s="255">
        <v>68.313999999999993</v>
      </c>
      <c r="L14" s="126">
        <v>21.001999999999999</v>
      </c>
      <c r="M14" s="257">
        <v>339.30200000000002</v>
      </c>
    </row>
    <row r="15" spans="2:13" ht="12.75" customHeight="1">
      <c r="B15" s="254"/>
      <c r="C15" s="2162" t="s">
        <v>149</v>
      </c>
      <c r="D15" s="2071"/>
      <c r="E15" s="2072"/>
      <c r="F15" s="252">
        <v>2117.5340000000001</v>
      </c>
      <c r="G15" s="252">
        <v>2344.1840000000002</v>
      </c>
      <c r="H15" s="253">
        <v>380.03699999999998</v>
      </c>
      <c r="I15" s="246">
        <v>4841.7550000000001</v>
      </c>
      <c r="J15" s="252">
        <v>2223.3159999999998</v>
      </c>
      <c r="K15" s="252">
        <v>2534.2979999999998</v>
      </c>
      <c r="L15" s="253">
        <v>358.51600000000002</v>
      </c>
      <c r="M15" s="247">
        <v>5116.13</v>
      </c>
    </row>
    <row r="16" spans="2:13" ht="12.75" customHeight="1">
      <c r="B16" s="254"/>
      <c r="C16" s="2162" t="s">
        <v>150</v>
      </c>
      <c r="D16" s="2071"/>
      <c r="E16" s="2072"/>
      <c r="F16" s="255">
        <v>1055.2370000000001</v>
      </c>
      <c r="G16" s="255">
        <v>1933.931</v>
      </c>
      <c r="H16" s="126">
        <v>359.041</v>
      </c>
      <c r="I16" s="256">
        <v>3348.2089999999998</v>
      </c>
      <c r="J16" s="255">
        <v>1484.7570000000001</v>
      </c>
      <c r="K16" s="255">
        <v>1214.7860000000001</v>
      </c>
      <c r="L16" s="126">
        <v>479.12200000000001</v>
      </c>
      <c r="M16" s="257">
        <v>3178.665</v>
      </c>
    </row>
    <row r="17" spans="2:65" ht="12.75" customHeight="1">
      <c r="B17" s="254"/>
      <c r="C17" s="2162" t="s">
        <v>151</v>
      </c>
      <c r="D17" s="2071"/>
      <c r="E17" s="2072"/>
      <c r="F17" s="258">
        <v>587.36500000000001</v>
      </c>
      <c r="G17" s="258">
        <v>939.53499999999997</v>
      </c>
      <c r="H17" s="259">
        <v>638.29899999999998</v>
      </c>
      <c r="I17" s="260">
        <v>2165.1990000000001</v>
      </c>
      <c r="J17" s="258">
        <v>557.44500000000005</v>
      </c>
      <c r="K17" s="258">
        <v>1248.991</v>
      </c>
      <c r="L17" s="259">
        <v>775.61800000000005</v>
      </c>
      <c r="M17" s="261">
        <v>2582.0540000000001</v>
      </c>
    </row>
    <row r="18" spans="2:65" s="114" customFormat="1" ht="13.9" customHeight="1">
      <c r="B18" s="262"/>
      <c r="C18" s="2162" t="s">
        <v>152</v>
      </c>
      <c r="D18" s="2071"/>
      <c r="E18" s="2072"/>
      <c r="F18" s="258">
        <v>337.82400000000001</v>
      </c>
      <c r="G18" s="258">
        <v>4106.1030000000001</v>
      </c>
      <c r="H18" s="259">
        <v>5.3710000000000004</v>
      </c>
      <c r="I18" s="260">
        <v>4449.2979999999998</v>
      </c>
      <c r="J18" s="258">
        <v>186.953</v>
      </c>
      <c r="K18" s="258">
        <v>3313.482</v>
      </c>
      <c r="L18" s="259">
        <v>1.546</v>
      </c>
      <c r="M18" s="261">
        <v>3501.9810000000002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</row>
    <row r="19" spans="2:65" ht="30" customHeight="1" thickBot="1">
      <c r="B19" s="263"/>
      <c r="C19" s="2184" t="s">
        <v>153</v>
      </c>
      <c r="D19" s="2185"/>
      <c r="E19" s="2186"/>
      <c r="F19" s="264">
        <v>162.91</v>
      </c>
      <c r="G19" s="265">
        <v>45.066000000000003</v>
      </c>
      <c r="H19" s="266">
        <v>32.104999999999997</v>
      </c>
      <c r="I19" s="267">
        <v>240.08099999999999</v>
      </c>
      <c r="J19" s="265">
        <v>309.15600000000001</v>
      </c>
      <c r="K19" s="265">
        <v>86.32</v>
      </c>
      <c r="L19" s="266">
        <v>58.77</v>
      </c>
      <c r="M19" s="268">
        <v>454.24599999999998</v>
      </c>
    </row>
    <row r="20" spans="2:65" ht="29.45" customHeight="1" thickBot="1">
      <c r="B20" s="2175" t="s">
        <v>154</v>
      </c>
      <c r="C20" s="2176"/>
      <c r="D20" s="2176"/>
      <c r="E20" s="2177"/>
      <c r="F20" s="269">
        <v>76721.887000000002</v>
      </c>
      <c r="G20" s="270">
        <v>23029.553</v>
      </c>
      <c r="H20" s="47">
        <v>4192.6549999999997</v>
      </c>
      <c r="I20" s="236">
        <v>103944.095</v>
      </c>
      <c r="J20" s="271">
        <v>91585.876000000004</v>
      </c>
      <c r="K20" s="272">
        <v>29809.325000000001</v>
      </c>
      <c r="L20" s="273">
        <v>4735.5860000000002</v>
      </c>
      <c r="M20" s="274">
        <v>126130.787</v>
      </c>
    </row>
    <row r="21" spans="2:65" ht="28.35" customHeight="1">
      <c r="B21" s="275"/>
      <c r="C21" s="2187" t="s">
        <v>155</v>
      </c>
      <c r="D21" s="2187"/>
      <c r="E21" s="2188"/>
      <c r="F21" s="276">
        <v>24969.039000000001</v>
      </c>
      <c r="G21" s="277">
        <v>7336.6329999999998</v>
      </c>
      <c r="H21" s="241">
        <v>1547.508</v>
      </c>
      <c r="I21" s="278">
        <v>33853.18</v>
      </c>
      <c r="J21" s="279">
        <v>30303.916000000001</v>
      </c>
      <c r="K21" s="280">
        <v>10107.436</v>
      </c>
      <c r="L21" s="281">
        <v>1810.204</v>
      </c>
      <c r="M21" s="282">
        <v>42221.555999999997</v>
      </c>
    </row>
    <row r="22" spans="2:65" ht="28.35" customHeight="1">
      <c r="B22" s="254"/>
      <c r="C22" s="2182" t="s">
        <v>156</v>
      </c>
      <c r="D22" s="2182"/>
      <c r="E22" s="2183"/>
      <c r="F22" s="283">
        <v>339.94099999999997</v>
      </c>
      <c r="G22" s="125">
        <v>33.984000000000002</v>
      </c>
      <c r="H22" s="126">
        <v>13.093999999999999</v>
      </c>
      <c r="I22" s="256">
        <v>387.01900000000001</v>
      </c>
      <c r="J22" s="284">
        <v>244.12100000000001</v>
      </c>
      <c r="K22" s="285">
        <v>20.645</v>
      </c>
      <c r="L22" s="286">
        <v>15.462</v>
      </c>
      <c r="M22" s="287">
        <v>280.22800000000001</v>
      </c>
    </row>
    <row r="23" spans="2:65" ht="28.35" customHeight="1">
      <c r="B23" s="254"/>
      <c r="C23" s="2182" t="s">
        <v>157</v>
      </c>
      <c r="D23" s="2182"/>
      <c r="E23" s="2183"/>
      <c r="F23" s="283">
        <v>1290.271</v>
      </c>
      <c r="G23" s="125">
        <v>323.90800000000002</v>
      </c>
      <c r="H23" s="126">
        <v>81.173000000000002</v>
      </c>
      <c r="I23" s="256">
        <v>1695.3520000000001</v>
      </c>
      <c r="J23" s="284">
        <v>1570.52</v>
      </c>
      <c r="K23" s="285">
        <v>447.50900000000001</v>
      </c>
      <c r="L23" s="286">
        <v>66.622</v>
      </c>
      <c r="M23" s="287">
        <v>2084.6509999999998</v>
      </c>
    </row>
    <row r="24" spans="2:65" s="2" customFormat="1" ht="28.35" customHeight="1">
      <c r="B24" s="123"/>
      <c r="C24" s="2182" t="s">
        <v>158</v>
      </c>
      <c r="D24" s="2182"/>
      <c r="E24" s="2183"/>
      <c r="F24" s="283">
        <v>21884.697</v>
      </c>
      <c r="G24" s="125">
        <v>5986.1170000000002</v>
      </c>
      <c r="H24" s="126">
        <v>1093.836</v>
      </c>
      <c r="I24" s="256">
        <v>28964.65</v>
      </c>
      <c r="J24" s="284">
        <v>25258.366999999998</v>
      </c>
      <c r="K24" s="285">
        <v>7203.8130000000001</v>
      </c>
      <c r="L24" s="286">
        <v>1181.771</v>
      </c>
      <c r="M24" s="287">
        <v>33643.951000000001</v>
      </c>
    </row>
    <row r="25" spans="2:65" s="2" customFormat="1" ht="31.15" customHeight="1">
      <c r="B25" s="123"/>
      <c r="C25" s="2182" t="s">
        <v>159</v>
      </c>
      <c r="D25" s="2182"/>
      <c r="E25" s="2183"/>
      <c r="F25" s="283">
        <v>271.80799999999999</v>
      </c>
      <c r="G25" s="125">
        <v>143.047</v>
      </c>
      <c r="H25" s="126">
        <v>27.082999999999998</v>
      </c>
      <c r="I25" s="256">
        <v>441.93799999999999</v>
      </c>
      <c r="J25" s="288">
        <v>475.83300000000003</v>
      </c>
      <c r="K25" s="289">
        <v>108.866</v>
      </c>
      <c r="L25" s="290">
        <v>41.018000000000001</v>
      </c>
      <c r="M25" s="291">
        <v>625.71699999999998</v>
      </c>
    </row>
    <row r="26" spans="2:65" s="2" customFormat="1" ht="28.35" customHeight="1">
      <c r="B26" s="123"/>
      <c r="C26" s="2182" t="s">
        <v>160</v>
      </c>
      <c r="D26" s="2182"/>
      <c r="E26" s="2183"/>
      <c r="F26" s="283">
        <v>8661.1720000000005</v>
      </c>
      <c r="G26" s="125">
        <v>2988.2370000000001</v>
      </c>
      <c r="H26" s="126">
        <v>358.16</v>
      </c>
      <c r="I26" s="256">
        <v>12007.569</v>
      </c>
      <c r="J26" s="288">
        <v>11466.284</v>
      </c>
      <c r="K26" s="289">
        <v>4189.4859999999999</v>
      </c>
      <c r="L26" s="290">
        <v>268.11500000000001</v>
      </c>
      <c r="M26" s="291">
        <v>15923.885</v>
      </c>
    </row>
    <row r="27" spans="2:65" s="2" customFormat="1" ht="28.35" customHeight="1">
      <c r="B27" s="123"/>
      <c r="C27" s="2182" t="s">
        <v>161</v>
      </c>
      <c r="D27" s="2182"/>
      <c r="E27" s="2183"/>
      <c r="F27" s="283">
        <v>70.632000000000005</v>
      </c>
      <c r="G27" s="125">
        <v>8.3339999999999996</v>
      </c>
      <c r="H27" s="126">
        <v>0</v>
      </c>
      <c r="I27" s="256">
        <v>78.965999999999994</v>
      </c>
      <c r="J27" s="288">
        <v>88.832999999999998</v>
      </c>
      <c r="K27" s="289">
        <v>14.763999999999999</v>
      </c>
      <c r="L27" s="290">
        <v>0</v>
      </c>
      <c r="M27" s="291">
        <v>103.59699999999999</v>
      </c>
    </row>
    <row r="28" spans="2:65" s="2" customFormat="1" ht="42" customHeight="1">
      <c r="B28" s="123"/>
      <c r="C28" s="2182" t="s">
        <v>162</v>
      </c>
      <c r="D28" s="2182"/>
      <c r="E28" s="2183"/>
      <c r="F28" s="283">
        <v>357.13600000000002</v>
      </c>
      <c r="G28" s="125">
        <v>41.552999999999997</v>
      </c>
      <c r="H28" s="126">
        <v>2.6890000000000001</v>
      </c>
      <c r="I28" s="256">
        <v>401.37799999999999</v>
      </c>
      <c r="J28" s="288">
        <v>422.02699999999999</v>
      </c>
      <c r="K28" s="289">
        <v>58.843000000000004</v>
      </c>
      <c r="L28" s="290">
        <v>1.9039999999999999</v>
      </c>
      <c r="M28" s="291">
        <v>482.774</v>
      </c>
    </row>
    <row r="29" spans="2:65" s="2" customFormat="1" ht="28.35" customHeight="1">
      <c r="B29" s="123"/>
      <c r="C29" s="2182" t="s">
        <v>163</v>
      </c>
      <c r="D29" s="2182"/>
      <c r="E29" s="2183"/>
      <c r="F29" s="124">
        <v>16041.398999999999</v>
      </c>
      <c r="G29" s="125">
        <v>4739.982</v>
      </c>
      <c r="H29" s="126">
        <v>704.79399999999998</v>
      </c>
      <c r="I29" s="256">
        <v>21486.174999999999</v>
      </c>
      <c r="J29" s="288">
        <v>19065.824000000001</v>
      </c>
      <c r="K29" s="289">
        <v>5855.7079999999996</v>
      </c>
      <c r="L29" s="290">
        <v>729.28899999999999</v>
      </c>
      <c r="M29" s="291">
        <v>25650.821</v>
      </c>
    </row>
    <row r="30" spans="2:65" s="2" customFormat="1" ht="28.35" customHeight="1">
      <c r="B30" s="123"/>
      <c r="C30" s="2182" t="s">
        <v>164</v>
      </c>
      <c r="D30" s="2182"/>
      <c r="E30" s="2183"/>
      <c r="F30" s="124">
        <v>1435.9380000000001</v>
      </c>
      <c r="G30" s="125">
        <v>670.88199999999995</v>
      </c>
      <c r="H30" s="126">
        <v>108.06699999999999</v>
      </c>
      <c r="I30" s="256">
        <v>2214.8870000000002</v>
      </c>
      <c r="J30" s="288">
        <v>1225.1189999999999</v>
      </c>
      <c r="K30" s="289">
        <v>836.83</v>
      </c>
      <c r="L30" s="290">
        <v>237.613</v>
      </c>
      <c r="M30" s="291">
        <v>2299.5619999999999</v>
      </c>
    </row>
    <row r="31" spans="2:65" s="2" customFormat="1" ht="28.35" customHeight="1" thickBot="1">
      <c r="B31" s="292"/>
      <c r="C31" s="2189" t="s">
        <v>165</v>
      </c>
      <c r="D31" s="2190"/>
      <c r="E31" s="2191"/>
      <c r="F31" s="293">
        <v>1399.854</v>
      </c>
      <c r="G31" s="244">
        <v>756.87599999999998</v>
      </c>
      <c r="H31" s="245">
        <v>256.25099999999998</v>
      </c>
      <c r="I31" s="294">
        <v>2412.9810000000002</v>
      </c>
      <c r="J31" s="295">
        <v>1465.0319999999999</v>
      </c>
      <c r="K31" s="296">
        <v>965.42499999999995</v>
      </c>
      <c r="L31" s="297">
        <v>383.58800000000002</v>
      </c>
      <c r="M31" s="298">
        <v>2814.0450000000001</v>
      </c>
    </row>
    <row r="32" spans="2:65" s="2" customFormat="1" ht="28.35" customHeight="1" thickBot="1">
      <c r="B32" s="2167" t="s">
        <v>166</v>
      </c>
      <c r="C32" s="2176"/>
      <c r="D32" s="2176"/>
      <c r="E32" s="2177"/>
      <c r="F32" s="45">
        <v>85372.448000000004</v>
      </c>
      <c r="G32" s="235">
        <v>17028.493999999999</v>
      </c>
      <c r="H32" s="47">
        <v>2713.453</v>
      </c>
      <c r="I32" s="236">
        <v>105114.395</v>
      </c>
      <c r="J32" s="299">
        <v>79368.850000000006</v>
      </c>
      <c r="K32" s="300">
        <v>16190.138999999999</v>
      </c>
      <c r="L32" s="301">
        <v>3013.096</v>
      </c>
      <c r="M32" s="302">
        <v>98572.085000000006</v>
      </c>
    </row>
    <row r="33" spans="2:13" s="2" customFormat="1" ht="27.75" customHeight="1">
      <c r="B33" s="275"/>
      <c r="C33" s="2192" t="s">
        <v>167</v>
      </c>
      <c r="D33" s="2192"/>
      <c r="E33" s="2193"/>
      <c r="F33" s="303">
        <v>6969.4639999999999</v>
      </c>
      <c r="G33" s="240">
        <v>2307.509</v>
      </c>
      <c r="H33" s="241">
        <v>468.72699999999998</v>
      </c>
      <c r="I33" s="278">
        <v>9745.7000000000007</v>
      </c>
      <c r="J33" s="304">
        <v>4646.7629999999999</v>
      </c>
      <c r="K33" s="305">
        <v>2323.6750000000002</v>
      </c>
      <c r="L33" s="306">
        <v>752.971</v>
      </c>
      <c r="M33" s="307">
        <v>7723.4089999999997</v>
      </c>
    </row>
    <row r="34" spans="2:13" s="2" customFormat="1" ht="16.149999999999999" customHeight="1">
      <c r="B34" s="123"/>
      <c r="C34" s="2030" t="s">
        <v>168</v>
      </c>
      <c r="D34" s="2030"/>
      <c r="E34" s="2031"/>
      <c r="F34" s="124">
        <v>25.254000000000001</v>
      </c>
      <c r="G34" s="255">
        <v>30</v>
      </c>
      <c r="H34" s="126">
        <v>0</v>
      </c>
      <c r="I34" s="256">
        <v>55.253999999999998</v>
      </c>
      <c r="J34" s="308">
        <v>0.254</v>
      </c>
      <c r="K34" s="309">
        <v>0</v>
      </c>
      <c r="L34" s="310">
        <v>22</v>
      </c>
      <c r="M34" s="311">
        <v>22.254000000000001</v>
      </c>
    </row>
    <row r="35" spans="2:13" s="2" customFormat="1" ht="28.35" customHeight="1">
      <c r="B35" s="123"/>
      <c r="C35" s="2030" t="s">
        <v>169</v>
      </c>
      <c r="D35" s="2030"/>
      <c r="E35" s="2031"/>
      <c r="F35" s="124">
        <v>735.64599999999996</v>
      </c>
      <c r="G35" s="255">
        <v>105.285</v>
      </c>
      <c r="H35" s="126">
        <v>41.832000000000001</v>
      </c>
      <c r="I35" s="256">
        <v>882.76300000000003</v>
      </c>
      <c r="J35" s="308">
        <v>641.54300000000001</v>
      </c>
      <c r="K35" s="309">
        <v>67.956999999999994</v>
      </c>
      <c r="L35" s="310">
        <v>47.493000000000002</v>
      </c>
      <c r="M35" s="311">
        <v>756.99300000000005</v>
      </c>
    </row>
    <row r="36" spans="2:13" s="2" customFormat="1" ht="12.75" customHeight="1">
      <c r="B36" s="123"/>
      <c r="C36" s="2030" t="s">
        <v>170</v>
      </c>
      <c r="D36" s="2030"/>
      <c r="E36" s="2031"/>
      <c r="F36" s="124">
        <v>28693.511999999999</v>
      </c>
      <c r="G36" s="255">
        <v>5459.4719999999998</v>
      </c>
      <c r="H36" s="126">
        <v>914.06200000000001</v>
      </c>
      <c r="I36" s="256">
        <v>35067.046000000002</v>
      </c>
      <c r="J36" s="308">
        <v>27183.278999999999</v>
      </c>
      <c r="K36" s="309">
        <v>5095.982</v>
      </c>
      <c r="L36" s="310">
        <v>806.83600000000001</v>
      </c>
      <c r="M36" s="311">
        <v>33086.097000000002</v>
      </c>
    </row>
    <row r="37" spans="2:13" s="2" customFormat="1" ht="28.35" customHeight="1">
      <c r="B37" s="123"/>
      <c r="C37" s="2030" t="s">
        <v>171</v>
      </c>
      <c r="D37" s="2030"/>
      <c r="E37" s="2031"/>
      <c r="F37" s="124">
        <v>162.834</v>
      </c>
      <c r="G37" s="125">
        <v>14.345000000000001</v>
      </c>
      <c r="H37" s="126">
        <v>16.347999999999999</v>
      </c>
      <c r="I37" s="256">
        <v>193.52699999999999</v>
      </c>
      <c r="J37" s="312">
        <v>148.68899999999999</v>
      </c>
      <c r="K37" s="313">
        <v>17.893000000000001</v>
      </c>
      <c r="L37" s="314">
        <v>21.149000000000001</v>
      </c>
      <c r="M37" s="315">
        <v>187.73099999999999</v>
      </c>
    </row>
    <row r="38" spans="2:13" s="2" customFormat="1" ht="28.35" customHeight="1">
      <c r="B38" s="123"/>
      <c r="C38" s="2021" t="s">
        <v>172</v>
      </c>
      <c r="D38" s="2021"/>
      <c r="E38" s="2022"/>
      <c r="F38" s="124">
        <v>3012.848</v>
      </c>
      <c r="G38" s="125">
        <v>621.69799999999998</v>
      </c>
      <c r="H38" s="126">
        <v>70.073999999999998</v>
      </c>
      <c r="I38" s="256">
        <v>3704.62</v>
      </c>
      <c r="J38" s="312">
        <v>1754.3140000000001</v>
      </c>
      <c r="K38" s="313">
        <v>647.13800000000003</v>
      </c>
      <c r="L38" s="314">
        <v>188.119</v>
      </c>
      <c r="M38" s="315">
        <v>2589.5709999999999</v>
      </c>
    </row>
    <row r="39" spans="2:13" s="2" customFormat="1" ht="41.25" customHeight="1">
      <c r="B39" s="254"/>
      <c r="C39" s="2030" t="s">
        <v>173</v>
      </c>
      <c r="D39" s="2030"/>
      <c r="E39" s="2031"/>
      <c r="F39" s="258">
        <v>13.728999999999999</v>
      </c>
      <c r="G39" s="316">
        <v>3.8130000000000002</v>
      </c>
      <c r="H39" s="259">
        <v>0</v>
      </c>
      <c r="I39" s="260">
        <v>17.542000000000002</v>
      </c>
      <c r="J39" s="312">
        <v>0.70399999999999996</v>
      </c>
      <c r="K39" s="313">
        <v>4.5289999999999999</v>
      </c>
      <c r="L39" s="314">
        <v>4.51</v>
      </c>
      <c r="M39" s="315">
        <v>9.7430000000000003</v>
      </c>
    </row>
    <row r="40" spans="2:13" s="2" customFormat="1" ht="25.5" customHeight="1">
      <c r="B40" s="254"/>
      <c r="C40" s="2030" t="s">
        <v>174</v>
      </c>
      <c r="D40" s="2030"/>
      <c r="E40" s="2031"/>
      <c r="F40" s="255">
        <v>41861.945</v>
      </c>
      <c r="G40" s="125">
        <v>7265.0259999999998</v>
      </c>
      <c r="H40" s="126">
        <v>1007.789</v>
      </c>
      <c r="I40" s="256">
        <v>50134.76</v>
      </c>
      <c r="J40" s="312">
        <v>40877.623</v>
      </c>
      <c r="K40" s="313">
        <v>6957.4489999999996</v>
      </c>
      <c r="L40" s="314">
        <v>933.06500000000005</v>
      </c>
      <c r="M40" s="315">
        <v>48768.137000000002</v>
      </c>
    </row>
    <row r="41" spans="2:13" s="2" customFormat="1" ht="28.35" customHeight="1">
      <c r="B41" s="254"/>
      <c r="C41" s="2030" t="s">
        <v>175</v>
      </c>
      <c r="D41" s="2030"/>
      <c r="E41" s="2031"/>
      <c r="F41" s="255">
        <v>463.66300000000001</v>
      </c>
      <c r="G41" s="255">
        <v>194.13499999999999</v>
      </c>
      <c r="H41" s="126">
        <v>41.723999999999997</v>
      </c>
      <c r="I41" s="256">
        <v>699.52200000000005</v>
      </c>
      <c r="J41" s="317">
        <v>469.25700000000001</v>
      </c>
      <c r="K41" s="318">
        <v>143.73699999999999</v>
      </c>
      <c r="L41" s="319">
        <v>22.585000000000001</v>
      </c>
      <c r="M41" s="320">
        <v>635.57899999999995</v>
      </c>
    </row>
    <row r="42" spans="2:13" s="2" customFormat="1" ht="28.35" customHeight="1">
      <c r="B42" s="123"/>
      <c r="C42" s="2021" t="s">
        <v>176</v>
      </c>
      <c r="D42" s="2021"/>
      <c r="E42" s="2022"/>
      <c r="F42" s="255">
        <v>1057.5429999999999</v>
      </c>
      <c r="G42" s="255">
        <v>33.265000000000001</v>
      </c>
      <c r="H42" s="126">
        <v>6.899</v>
      </c>
      <c r="I42" s="321">
        <v>1097.7070000000001</v>
      </c>
      <c r="J42" s="317">
        <v>158.56899999999999</v>
      </c>
      <c r="K42" s="318">
        <v>346.29300000000001</v>
      </c>
      <c r="L42" s="319">
        <v>78.567999999999998</v>
      </c>
      <c r="M42" s="320">
        <v>583.42999999999995</v>
      </c>
    </row>
    <row r="43" spans="2:13" s="2" customFormat="1" ht="41.45" customHeight="1">
      <c r="B43" s="254"/>
      <c r="C43" s="2030" t="s">
        <v>177</v>
      </c>
      <c r="D43" s="2030"/>
      <c r="E43" s="2031"/>
      <c r="F43" s="255">
        <v>0</v>
      </c>
      <c r="G43" s="255">
        <v>0</v>
      </c>
      <c r="H43" s="126">
        <v>38.274999999999999</v>
      </c>
      <c r="I43" s="322">
        <v>38.274999999999999</v>
      </c>
      <c r="J43" s="317">
        <v>0</v>
      </c>
      <c r="K43" s="318">
        <v>0</v>
      </c>
      <c r="L43" s="319">
        <v>38.350999999999999</v>
      </c>
      <c r="M43" s="320">
        <v>38.350999999999999</v>
      </c>
    </row>
    <row r="44" spans="2:13" s="2" customFormat="1" ht="28.35" customHeight="1">
      <c r="B44" s="254"/>
      <c r="C44" s="2030" t="s">
        <v>178</v>
      </c>
      <c r="D44" s="2030"/>
      <c r="E44" s="2031"/>
      <c r="F44" s="255">
        <v>0</v>
      </c>
      <c r="G44" s="255">
        <v>4.1539999999999999</v>
      </c>
      <c r="H44" s="126">
        <v>2.4</v>
      </c>
      <c r="I44" s="256">
        <v>6.5540000000000003</v>
      </c>
      <c r="J44" s="323">
        <v>0</v>
      </c>
      <c r="K44" s="324">
        <v>2.5779999999999998</v>
      </c>
      <c r="L44" s="325">
        <v>0</v>
      </c>
      <c r="M44" s="326">
        <v>2.5779999999999998</v>
      </c>
    </row>
    <row r="45" spans="2:13" s="2" customFormat="1" ht="28.35" customHeight="1">
      <c r="B45" s="254"/>
      <c r="C45" s="2030" t="s">
        <v>179</v>
      </c>
      <c r="D45" s="2030"/>
      <c r="E45" s="2031"/>
      <c r="F45" s="255">
        <v>0</v>
      </c>
      <c r="G45" s="125">
        <v>62.738</v>
      </c>
      <c r="H45" s="126">
        <v>0</v>
      </c>
      <c r="I45" s="256">
        <v>62.738</v>
      </c>
      <c r="J45" s="323">
        <v>0</v>
      </c>
      <c r="K45" s="324">
        <v>42.500999999999998</v>
      </c>
      <c r="L45" s="325">
        <v>0</v>
      </c>
      <c r="M45" s="326">
        <v>42.500999999999998</v>
      </c>
    </row>
    <row r="46" spans="2:13" s="2" customFormat="1" ht="28.15" customHeight="1" thickBot="1">
      <c r="B46" s="292"/>
      <c r="C46" s="2194" t="s">
        <v>180</v>
      </c>
      <c r="D46" s="2194"/>
      <c r="E46" s="2195"/>
      <c r="F46" s="327">
        <v>2376.0100000000002</v>
      </c>
      <c r="G46" s="252">
        <v>927.05399999999997</v>
      </c>
      <c r="H46" s="253">
        <v>105.32299999999999</v>
      </c>
      <c r="I46" s="246">
        <v>3408.3870000000002</v>
      </c>
      <c r="J46" s="328">
        <v>3487.855</v>
      </c>
      <c r="K46" s="329">
        <v>540.40700000000004</v>
      </c>
      <c r="L46" s="330">
        <v>97.448999999999998</v>
      </c>
      <c r="M46" s="331">
        <v>4125.7110000000002</v>
      </c>
    </row>
    <row r="47" spans="2:13" s="2" customFormat="1" ht="28.35" customHeight="1" thickBot="1">
      <c r="B47" s="2167" t="s">
        <v>181</v>
      </c>
      <c r="C47" s="2176"/>
      <c r="D47" s="2176"/>
      <c r="E47" s="2177"/>
      <c r="F47" s="45">
        <v>53567.925000000003</v>
      </c>
      <c r="G47" s="46">
        <v>20694.985000000001</v>
      </c>
      <c r="H47" s="47">
        <v>3657.1909999999998</v>
      </c>
      <c r="I47" s="236">
        <v>77920.100999999995</v>
      </c>
      <c r="J47" s="332">
        <v>54754.786</v>
      </c>
      <c r="K47" s="333">
        <v>23558.850999999999</v>
      </c>
      <c r="L47" s="334">
        <v>3173.2649999999999</v>
      </c>
      <c r="M47" s="335">
        <v>81486.902000000002</v>
      </c>
    </row>
    <row r="48" spans="2:13" s="2" customFormat="1" ht="24.75" customHeight="1">
      <c r="B48" s="275"/>
      <c r="C48" s="2187" t="s">
        <v>182</v>
      </c>
      <c r="D48" s="2187"/>
      <c r="E48" s="2188"/>
      <c r="F48" s="303">
        <v>3188.7330000000002</v>
      </c>
      <c r="G48" s="277">
        <v>1753.385</v>
      </c>
      <c r="H48" s="241">
        <v>28.774000000000001</v>
      </c>
      <c r="I48" s="278">
        <v>4970.8919999999998</v>
      </c>
      <c r="J48" s="336">
        <v>2340.19</v>
      </c>
      <c r="K48" s="337">
        <v>2196.6529999999998</v>
      </c>
      <c r="L48" s="338">
        <v>24.959</v>
      </c>
      <c r="M48" s="339">
        <v>4561.8019999999997</v>
      </c>
    </row>
    <row r="49" spans="2:13" s="2" customFormat="1" ht="28.35" customHeight="1">
      <c r="B49" s="123"/>
      <c r="C49" s="2162" t="s">
        <v>183</v>
      </c>
      <c r="D49" s="2071"/>
      <c r="E49" s="2072"/>
      <c r="F49" s="340">
        <v>369.41500000000002</v>
      </c>
      <c r="G49" s="316">
        <v>211.74700000000001</v>
      </c>
      <c r="H49" s="259">
        <v>14.3</v>
      </c>
      <c r="I49" s="260">
        <v>595.46199999999999</v>
      </c>
      <c r="J49" s="341">
        <v>340.49599999999998</v>
      </c>
      <c r="K49" s="342">
        <v>603.06899999999996</v>
      </c>
      <c r="L49" s="343">
        <v>20.420000000000002</v>
      </c>
      <c r="M49" s="344">
        <v>963.98500000000001</v>
      </c>
    </row>
    <row r="50" spans="2:13" s="2" customFormat="1" ht="12.75" customHeight="1">
      <c r="B50" s="123"/>
      <c r="C50" s="2162" t="s">
        <v>184</v>
      </c>
      <c r="D50" s="2071"/>
      <c r="E50" s="2072"/>
      <c r="F50" s="124">
        <v>26916.508999999998</v>
      </c>
      <c r="G50" s="125">
        <v>10839.859</v>
      </c>
      <c r="H50" s="126">
        <v>2142.6289999999999</v>
      </c>
      <c r="I50" s="256">
        <v>39898.997000000003</v>
      </c>
      <c r="J50" s="341">
        <v>28095.503000000001</v>
      </c>
      <c r="K50" s="342">
        <v>11647.225</v>
      </c>
      <c r="L50" s="343">
        <v>1796.7460000000001</v>
      </c>
      <c r="M50" s="344">
        <v>41539.474000000002</v>
      </c>
    </row>
    <row r="51" spans="2:13" s="2" customFormat="1" ht="28.35" customHeight="1">
      <c r="B51" s="123"/>
      <c r="C51" s="2182" t="s">
        <v>185</v>
      </c>
      <c r="D51" s="2182"/>
      <c r="E51" s="2183"/>
      <c r="F51" s="255">
        <v>587.69299999999998</v>
      </c>
      <c r="G51" s="125">
        <v>150.333</v>
      </c>
      <c r="H51" s="126">
        <v>23.12</v>
      </c>
      <c r="I51" s="256">
        <v>761.14599999999996</v>
      </c>
      <c r="J51" s="345">
        <v>845.36199999999997</v>
      </c>
      <c r="K51" s="346">
        <v>101.23399999999999</v>
      </c>
      <c r="L51" s="347">
        <v>18.097999999999999</v>
      </c>
      <c r="M51" s="348">
        <v>964.69399999999996</v>
      </c>
    </row>
    <row r="52" spans="2:13" s="2" customFormat="1" ht="28.35" customHeight="1">
      <c r="B52" s="123"/>
      <c r="C52" s="2198" t="s">
        <v>186</v>
      </c>
      <c r="D52" s="2090"/>
      <c r="E52" s="2091"/>
      <c r="F52" s="252">
        <v>87.462999999999994</v>
      </c>
      <c r="G52" s="349">
        <v>98</v>
      </c>
      <c r="H52" s="253">
        <v>9.2240000000000002</v>
      </c>
      <c r="I52" s="350">
        <v>194.68700000000001</v>
      </c>
      <c r="J52" s="345">
        <v>323.125</v>
      </c>
      <c r="K52" s="346">
        <v>207.22900000000001</v>
      </c>
      <c r="L52" s="347">
        <v>10.473000000000001</v>
      </c>
      <c r="M52" s="348">
        <v>540.827</v>
      </c>
    </row>
    <row r="53" spans="2:13" s="2" customFormat="1" ht="39.75" customHeight="1">
      <c r="B53" s="123"/>
      <c r="C53" s="2162" t="s">
        <v>187</v>
      </c>
      <c r="D53" s="2071"/>
      <c r="E53" s="2072"/>
      <c r="F53" s="255">
        <v>3.6579999999999999</v>
      </c>
      <c r="G53" s="125">
        <v>11.355</v>
      </c>
      <c r="H53" s="126">
        <v>2.528</v>
      </c>
      <c r="I53" s="256">
        <v>17.541</v>
      </c>
      <c r="J53" s="345">
        <v>40.996000000000002</v>
      </c>
      <c r="K53" s="346">
        <v>0</v>
      </c>
      <c r="L53" s="347">
        <v>0</v>
      </c>
      <c r="M53" s="348">
        <v>40.996000000000002</v>
      </c>
    </row>
    <row r="54" spans="2:13" s="2" customFormat="1" ht="18" customHeight="1">
      <c r="B54" s="123"/>
      <c r="C54" s="2162" t="s">
        <v>188</v>
      </c>
      <c r="D54" s="2071"/>
      <c r="E54" s="2072"/>
      <c r="F54" s="124">
        <v>16756.098000000002</v>
      </c>
      <c r="G54" s="125">
        <v>5933.2280000000001</v>
      </c>
      <c r="H54" s="126">
        <v>1265.376</v>
      </c>
      <c r="I54" s="256">
        <v>23954.702000000001</v>
      </c>
      <c r="J54" s="345">
        <v>17450.004000000001</v>
      </c>
      <c r="K54" s="346">
        <v>6632.8159999999998</v>
      </c>
      <c r="L54" s="347">
        <v>1128.07</v>
      </c>
      <c r="M54" s="348">
        <v>25210.89</v>
      </c>
    </row>
    <row r="55" spans="2:13" s="2" customFormat="1" ht="28.35" customHeight="1">
      <c r="B55" s="351"/>
      <c r="C55" s="2181" t="s">
        <v>189</v>
      </c>
      <c r="D55" s="2068"/>
      <c r="E55" s="2069"/>
      <c r="F55" s="124">
        <v>476.40100000000001</v>
      </c>
      <c r="G55" s="125">
        <v>174.87700000000001</v>
      </c>
      <c r="H55" s="126">
        <v>8.5559999999999992</v>
      </c>
      <c r="I55" s="256">
        <v>659.83399999999995</v>
      </c>
      <c r="J55" s="352">
        <v>325.72199999999998</v>
      </c>
      <c r="K55" s="353">
        <v>200.869</v>
      </c>
      <c r="L55" s="354">
        <v>7.8869999999999996</v>
      </c>
      <c r="M55" s="355">
        <v>534.47799999999995</v>
      </c>
    </row>
    <row r="56" spans="2:13" s="2" customFormat="1" ht="28.35" customHeight="1">
      <c r="B56" s="123"/>
      <c r="C56" s="2199" t="s">
        <v>190</v>
      </c>
      <c r="D56" s="2199"/>
      <c r="E56" s="2200"/>
      <c r="F56" s="124">
        <v>41.045000000000002</v>
      </c>
      <c r="G56" s="125">
        <v>15.371</v>
      </c>
      <c r="H56" s="126">
        <v>30.847999999999999</v>
      </c>
      <c r="I56" s="256">
        <v>87.263999999999996</v>
      </c>
      <c r="J56" s="352">
        <v>41.121000000000002</v>
      </c>
      <c r="K56" s="353">
        <v>24.638000000000002</v>
      </c>
      <c r="L56" s="354">
        <v>30.847999999999999</v>
      </c>
      <c r="M56" s="356">
        <v>96.606999999999999</v>
      </c>
    </row>
    <row r="57" spans="2:13" s="2" customFormat="1" ht="41.45" customHeight="1">
      <c r="B57" s="123"/>
      <c r="C57" s="2162" t="s">
        <v>191</v>
      </c>
      <c r="D57" s="2071"/>
      <c r="E57" s="2072"/>
      <c r="F57" s="258">
        <v>0.65800000000000003</v>
      </c>
      <c r="G57" s="316">
        <v>0</v>
      </c>
      <c r="H57" s="259">
        <v>0</v>
      </c>
      <c r="I57" s="260">
        <v>0.65800000000000003</v>
      </c>
      <c r="J57" s="352">
        <v>0.65800000000000003</v>
      </c>
      <c r="K57" s="353">
        <v>0</v>
      </c>
      <c r="L57" s="354">
        <v>0</v>
      </c>
      <c r="M57" s="355">
        <v>0.65800000000000003</v>
      </c>
    </row>
    <row r="58" spans="2:13" s="2" customFormat="1" ht="28.35" customHeight="1">
      <c r="B58" s="123"/>
      <c r="C58" s="2162" t="s">
        <v>192</v>
      </c>
      <c r="D58" s="2071"/>
      <c r="E58" s="2072"/>
      <c r="F58" s="357">
        <v>0</v>
      </c>
      <c r="G58" s="358">
        <v>1.17</v>
      </c>
      <c r="H58" s="359">
        <v>10.845000000000001</v>
      </c>
      <c r="I58" s="350">
        <v>12.015000000000001</v>
      </c>
      <c r="J58" s="352">
        <v>0</v>
      </c>
      <c r="K58" s="353">
        <v>1.1659999999999999</v>
      </c>
      <c r="L58" s="354">
        <v>0</v>
      </c>
      <c r="M58" s="355">
        <v>1.1659999999999999</v>
      </c>
    </row>
    <row r="59" spans="2:13" s="2" customFormat="1" ht="30" customHeight="1" thickBot="1">
      <c r="B59" s="360"/>
      <c r="C59" s="2189" t="s">
        <v>193</v>
      </c>
      <c r="D59" s="2190"/>
      <c r="E59" s="2191"/>
      <c r="F59" s="361">
        <v>5140.2520000000004</v>
      </c>
      <c r="G59" s="362">
        <v>1505.66</v>
      </c>
      <c r="H59" s="363">
        <v>120.991</v>
      </c>
      <c r="I59" s="267">
        <v>6766.9030000000002</v>
      </c>
      <c r="J59" s="352">
        <v>4951.6090000000004</v>
      </c>
      <c r="K59" s="353">
        <v>1943.952</v>
      </c>
      <c r="L59" s="354">
        <v>135.76400000000001</v>
      </c>
      <c r="M59" s="364">
        <v>7031.3249999999998</v>
      </c>
    </row>
    <row r="60" spans="2:13" s="2" customFormat="1" ht="18.600000000000001" customHeight="1" thickBot="1">
      <c r="B60" s="2175" t="s">
        <v>194</v>
      </c>
      <c r="C60" s="2176"/>
      <c r="D60" s="2176"/>
      <c r="E60" s="2177"/>
      <c r="F60" s="52">
        <v>0</v>
      </c>
      <c r="G60" s="53">
        <v>0</v>
      </c>
      <c r="H60" s="365">
        <v>0</v>
      </c>
      <c r="I60" s="366">
        <v>0</v>
      </c>
      <c r="J60" s="367">
        <v>0</v>
      </c>
      <c r="K60" s="368">
        <v>0</v>
      </c>
      <c r="L60" s="369">
        <v>0</v>
      </c>
      <c r="M60" s="370">
        <v>0</v>
      </c>
    </row>
    <row r="61" spans="2:13" s="2" customFormat="1" ht="18" customHeight="1" thickBot="1">
      <c r="B61" s="2178" t="s">
        <v>195</v>
      </c>
      <c r="C61" s="2179"/>
      <c r="D61" s="2179"/>
      <c r="E61" s="2180"/>
      <c r="F61" s="45">
        <v>11461.425999999999</v>
      </c>
      <c r="G61" s="46">
        <v>23128.079000000002</v>
      </c>
      <c r="H61" s="47">
        <v>530.08699999999999</v>
      </c>
      <c r="I61" s="236">
        <v>35119.591999999997</v>
      </c>
      <c r="J61" s="367">
        <v>10399.269</v>
      </c>
      <c r="K61" s="368">
        <v>26457.933000000001</v>
      </c>
      <c r="L61" s="369">
        <v>520.58100000000002</v>
      </c>
      <c r="M61" s="370">
        <v>37377.783000000003</v>
      </c>
    </row>
    <row r="62" spans="2:13" s="2" customFormat="1" ht="17.45" customHeight="1">
      <c r="B62" s="371"/>
      <c r="C62" s="2196" t="s">
        <v>196</v>
      </c>
      <c r="D62" s="2196"/>
      <c r="E62" s="2197"/>
      <c r="F62" s="258">
        <v>7636.7430000000004</v>
      </c>
      <c r="G62" s="316">
        <v>5634.8490000000002</v>
      </c>
      <c r="H62" s="259">
        <v>527.77499999999998</v>
      </c>
      <c r="I62" s="260">
        <v>13799.367</v>
      </c>
      <c r="J62" s="372">
        <v>7031.549</v>
      </c>
      <c r="K62" s="373">
        <v>7127.2579999999998</v>
      </c>
      <c r="L62" s="374">
        <v>518.26900000000001</v>
      </c>
      <c r="M62" s="375">
        <v>14677.075999999999</v>
      </c>
    </row>
    <row r="63" spans="2:13" s="2" customFormat="1" ht="18" customHeight="1">
      <c r="B63" s="115"/>
      <c r="C63" s="2201" t="s">
        <v>197</v>
      </c>
      <c r="D63" s="2201"/>
      <c r="E63" s="2202"/>
      <c r="F63" s="124">
        <v>665.46</v>
      </c>
      <c r="G63" s="125">
        <v>285.34399999999999</v>
      </c>
      <c r="H63" s="126">
        <v>2.3119999999999998</v>
      </c>
      <c r="I63" s="256">
        <v>953.11599999999999</v>
      </c>
      <c r="J63" s="376">
        <v>530.745</v>
      </c>
      <c r="K63" s="377">
        <v>256.267</v>
      </c>
      <c r="L63" s="378">
        <v>2.3119999999999998</v>
      </c>
      <c r="M63" s="379">
        <v>789.32399999999996</v>
      </c>
    </row>
    <row r="64" spans="2:13" s="2" customFormat="1" ht="29.45" customHeight="1">
      <c r="B64" s="115"/>
      <c r="C64" s="2182" t="s">
        <v>198</v>
      </c>
      <c r="D64" s="2182"/>
      <c r="E64" s="2183"/>
      <c r="F64" s="124">
        <v>185.09</v>
      </c>
      <c r="G64" s="125">
        <v>14.882</v>
      </c>
      <c r="H64" s="126">
        <v>0</v>
      </c>
      <c r="I64" s="256">
        <v>199.97200000000001</v>
      </c>
      <c r="J64" s="376">
        <v>171.684</v>
      </c>
      <c r="K64" s="377">
        <v>15.098000000000001</v>
      </c>
      <c r="L64" s="378">
        <v>0</v>
      </c>
      <c r="M64" s="379">
        <v>186.78200000000001</v>
      </c>
    </row>
    <row r="65" spans="2:13" s="2" customFormat="1" ht="17.45" customHeight="1" thickBot="1">
      <c r="B65" s="115"/>
      <c r="C65" s="2182" t="s">
        <v>199</v>
      </c>
      <c r="D65" s="2182"/>
      <c r="E65" s="2183"/>
      <c r="F65" s="124">
        <v>2974.1329999999998</v>
      </c>
      <c r="G65" s="125">
        <v>17193.004000000001</v>
      </c>
      <c r="H65" s="126">
        <v>0</v>
      </c>
      <c r="I65" s="256">
        <v>20167.136999999999</v>
      </c>
      <c r="J65" s="380">
        <v>2665.2910000000002</v>
      </c>
      <c r="K65" s="381">
        <v>19059.310000000001</v>
      </c>
      <c r="L65" s="382">
        <v>0</v>
      </c>
      <c r="M65" s="383">
        <v>21724.600999999999</v>
      </c>
    </row>
    <row r="66" spans="2:13" s="2" customFormat="1" ht="28.35" customHeight="1" thickBot="1">
      <c r="B66" s="2178" t="s">
        <v>200</v>
      </c>
      <c r="C66" s="2179"/>
      <c r="D66" s="2179"/>
      <c r="E66" s="2180"/>
      <c r="F66" s="45">
        <v>0</v>
      </c>
      <c r="G66" s="235">
        <v>300.666</v>
      </c>
      <c r="H66" s="47">
        <v>0</v>
      </c>
      <c r="I66" s="236">
        <v>300.666</v>
      </c>
      <c r="J66" s="384">
        <v>0</v>
      </c>
      <c r="K66" s="385">
        <v>424.17599999999999</v>
      </c>
      <c r="L66" s="386">
        <v>307.97399999999999</v>
      </c>
      <c r="M66" s="387">
        <v>732.15</v>
      </c>
    </row>
    <row r="67" spans="2:13" s="2" customFormat="1" ht="28.35" customHeight="1">
      <c r="B67" s="371"/>
      <c r="C67" s="2203" t="s">
        <v>201</v>
      </c>
      <c r="D67" s="2203"/>
      <c r="E67" s="2204"/>
      <c r="F67" s="238">
        <v>0</v>
      </c>
      <c r="G67" s="388">
        <v>24</v>
      </c>
      <c r="H67" s="239">
        <v>0</v>
      </c>
      <c r="I67" s="389">
        <v>24</v>
      </c>
      <c r="J67" s="390">
        <v>0</v>
      </c>
      <c r="K67" s="391">
        <v>147</v>
      </c>
      <c r="L67" s="392">
        <v>0</v>
      </c>
      <c r="M67" s="393">
        <v>147</v>
      </c>
    </row>
    <row r="68" spans="2:13" s="2" customFormat="1" ht="28.35" customHeight="1" thickBot="1">
      <c r="B68" s="115"/>
      <c r="C68" s="2196" t="s">
        <v>202</v>
      </c>
      <c r="D68" s="2196"/>
      <c r="E68" s="2197"/>
      <c r="F68" s="394">
        <v>0</v>
      </c>
      <c r="G68" s="252">
        <v>276.666</v>
      </c>
      <c r="H68" s="253">
        <v>0</v>
      </c>
      <c r="I68" s="246">
        <v>276.666</v>
      </c>
      <c r="J68" s="395">
        <v>0</v>
      </c>
      <c r="K68" s="396">
        <v>277.17599999999999</v>
      </c>
      <c r="L68" s="397">
        <v>307.97399999999999</v>
      </c>
      <c r="M68" s="398">
        <v>585.15</v>
      </c>
    </row>
    <row r="69" spans="2:13" s="2" customFormat="1" ht="28.35" customHeight="1" thickBot="1">
      <c r="B69" s="2205" t="s">
        <v>203</v>
      </c>
      <c r="C69" s="2206"/>
      <c r="D69" s="2206"/>
      <c r="E69" s="2207"/>
      <c r="F69" s="45">
        <v>5542.3559999999998</v>
      </c>
      <c r="G69" s="235">
        <v>1768.0619999999999</v>
      </c>
      <c r="H69" s="47">
        <v>421.14800000000002</v>
      </c>
      <c r="I69" s="236">
        <v>7731.5659999999998</v>
      </c>
      <c r="J69" s="399">
        <v>2977.942</v>
      </c>
      <c r="K69" s="400">
        <v>1678.615</v>
      </c>
      <c r="L69" s="401">
        <v>113.95</v>
      </c>
      <c r="M69" s="402">
        <v>4770.5069999999996</v>
      </c>
    </row>
    <row r="70" spans="2:13" s="2" customFormat="1" ht="12.75" customHeight="1">
      <c r="B70" s="371"/>
      <c r="C70" s="2208" t="s">
        <v>204</v>
      </c>
      <c r="D70" s="2208"/>
      <c r="E70" s="2209"/>
      <c r="F70" s="303">
        <v>0</v>
      </c>
      <c r="G70" s="240">
        <v>150</v>
      </c>
      <c r="H70" s="241">
        <v>0</v>
      </c>
      <c r="I70" s="278">
        <v>150</v>
      </c>
      <c r="J70" s="403">
        <v>0</v>
      </c>
      <c r="K70" s="404">
        <v>150</v>
      </c>
      <c r="L70" s="405">
        <v>0</v>
      </c>
      <c r="M70" s="406">
        <v>150</v>
      </c>
    </row>
    <row r="71" spans="2:13" s="2" customFormat="1" ht="12.75" customHeight="1">
      <c r="B71" s="115"/>
      <c r="C71" s="2196" t="s">
        <v>205</v>
      </c>
      <c r="D71" s="2196"/>
      <c r="E71" s="2197"/>
      <c r="F71" s="340">
        <v>5451.3779999999997</v>
      </c>
      <c r="G71" s="258">
        <v>1598.5170000000001</v>
      </c>
      <c r="H71" s="259">
        <v>421.14800000000002</v>
      </c>
      <c r="I71" s="260">
        <v>7471.0429999999997</v>
      </c>
      <c r="J71" s="407">
        <v>2886.9639999999999</v>
      </c>
      <c r="K71" s="408">
        <v>1509.07</v>
      </c>
      <c r="L71" s="409">
        <v>113.95</v>
      </c>
      <c r="M71" s="410">
        <v>4509.9840000000004</v>
      </c>
    </row>
    <row r="72" spans="2:13" s="2" customFormat="1" ht="12.75" customHeight="1" thickBot="1">
      <c r="B72" s="115"/>
      <c r="C72" s="2210" t="s">
        <v>206</v>
      </c>
      <c r="D72" s="2210"/>
      <c r="E72" s="2211"/>
      <c r="F72" s="293">
        <v>90.977999999999994</v>
      </c>
      <c r="G72" s="244">
        <v>19.545000000000002</v>
      </c>
      <c r="H72" s="245">
        <v>0</v>
      </c>
      <c r="I72" s="294">
        <v>110.523</v>
      </c>
      <c r="J72" s="411">
        <v>90.977999999999994</v>
      </c>
      <c r="K72" s="412">
        <v>19.545000000000002</v>
      </c>
      <c r="L72" s="413">
        <v>0</v>
      </c>
      <c r="M72" s="414">
        <v>110.523</v>
      </c>
    </row>
    <row r="73" spans="2:13" s="2" customFormat="1" ht="15" customHeight="1" thickBot="1">
      <c r="B73" s="2175" t="s">
        <v>207</v>
      </c>
      <c r="C73" s="2176"/>
      <c r="D73" s="2176"/>
      <c r="E73" s="2177"/>
      <c r="F73" s="45">
        <v>1012.798</v>
      </c>
      <c r="G73" s="46">
        <v>708.95500000000004</v>
      </c>
      <c r="H73" s="47">
        <v>54.988</v>
      </c>
      <c r="I73" s="236">
        <v>1776.741</v>
      </c>
      <c r="J73" s="415">
        <v>870.38499999999999</v>
      </c>
      <c r="K73" s="416">
        <v>639.05499999999995</v>
      </c>
      <c r="L73" s="417">
        <v>30.812999999999999</v>
      </c>
      <c r="M73" s="418">
        <v>1540.2529999999999</v>
      </c>
    </row>
    <row r="74" spans="2:13" s="2" customFormat="1" ht="12.75" customHeight="1">
      <c r="B74" s="371"/>
      <c r="C74" s="2214" t="s">
        <v>208</v>
      </c>
      <c r="D74" s="2214"/>
      <c r="E74" s="2215"/>
      <c r="F74" s="340">
        <v>33.497999999999998</v>
      </c>
      <c r="G74" s="316">
        <v>82.459000000000003</v>
      </c>
      <c r="H74" s="259">
        <v>2.476</v>
      </c>
      <c r="I74" s="260">
        <v>118.43300000000001</v>
      </c>
      <c r="J74" s="419">
        <v>28.57</v>
      </c>
      <c r="K74" s="420">
        <v>69.48</v>
      </c>
      <c r="L74" s="421">
        <v>1.8819999999999999</v>
      </c>
      <c r="M74" s="422">
        <v>99.932000000000002</v>
      </c>
    </row>
    <row r="75" spans="2:13" s="2" customFormat="1" ht="28.35" customHeight="1">
      <c r="B75" s="115"/>
      <c r="C75" s="2182" t="s">
        <v>209</v>
      </c>
      <c r="D75" s="2182"/>
      <c r="E75" s="2183"/>
      <c r="F75" s="255">
        <v>12.089</v>
      </c>
      <c r="G75" s="125">
        <v>43.582000000000001</v>
      </c>
      <c r="H75" s="126">
        <v>6.9000000000000006E-2</v>
      </c>
      <c r="I75" s="256">
        <v>55.74</v>
      </c>
      <c r="J75" s="423">
        <v>15.394</v>
      </c>
      <c r="K75" s="424">
        <v>38.863999999999997</v>
      </c>
      <c r="L75" s="425">
        <v>0.08</v>
      </c>
      <c r="M75" s="426">
        <v>54.338000000000001</v>
      </c>
    </row>
    <row r="76" spans="2:13" s="2" customFormat="1" ht="12.75" customHeight="1">
      <c r="B76" s="115"/>
      <c r="C76" s="2182" t="s">
        <v>210</v>
      </c>
      <c r="D76" s="2182"/>
      <c r="E76" s="2183"/>
      <c r="F76" s="255">
        <v>919.61099999999999</v>
      </c>
      <c r="G76" s="125">
        <v>557.875</v>
      </c>
      <c r="H76" s="126">
        <v>52.088000000000001</v>
      </c>
      <c r="I76" s="256">
        <v>1529.5740000000001</v>
      </c>
      <c r="J76" s="423">
        <v>797.35599999999999</v>
      </c>
      <c r="K76" s="424">
        <v>507.392</v>
      </c>
      <c r="L76" s="425">
        <v>28.498000000000001</v>
      </c>
      <c r="M76" s="426">
        <v>1333.2460000000001</v>
      </c>
    </row>
    <row r="77" spans="2:13" s="2" customFormat="1" ht="12.75" customHeight="1">
      <c r="B77" s="115"/>
      <c r="C77" s="2182" t="s">
        <v>211</v>
      </c>
      <c r="D77" s="2182"/>
      <c r="E77" s="2183"/>
      <c r="F77" s="124">
        <v>0</v>
      </c>
      <c r="G77" s="125">
        <v>9.3170000000000002</v>
      </c>
      <c r="H77" s="126">
        <v>0</v>
      </c>
      <c r="I77" s="256">
        <v>9.3170000000000002</v>
      </c>
      <c r="J77" s="427">
        <v>0</v>
      </c>
      <c r="K77" s="428">
        <v>8.8339999999999996</v>
      </c>
      <c r="L77" s="429">
        <v>1.6E-2</v>
      </c>
      <c r="M77" s="430">
        <v>8.85</v>
      </c>
    </row>
    <row r="78" spans="2:13" s="2" customFormat="1" ht="15" customHeight="1">
      <c r="B78" s="115"/>
      <c r="C78" s="2182" t="s">
        <v>212</v>
      </c>
      <c r="D78" s="2182"/>
      <c r="E78" s="2183"/>
      <c r="F78" s="124">
        <v>42.786999999999999</v>
      </c>
      <c r="G78" s="125">
        <v>15.722</v>
      </c>
      <c r="H78" s="126">
        <v>0.35499999999999998</v>
      </c>
      <c r="I78" s="256">
        <v>58.863999999999997</v>
      </c>
      <c r="J78" s="427">
        <v>25.242000000000001</v>
      </c>
      <c r="K78" s="428">
        <v>14.484999999999999</v>
      </c>
      <c r="L78" s="429">
        <v>0.33700000000000002</v>
      </c>
      <c r="M78" s="430">
        <v>40.064</v>
      </c>
    </row>
    <row r="79" spans="2:13" s="2" customFormat="1" ht="16.899999999999999" customHeight="1" thickBot="1">
      <c r="B79" s="115"/>
      <c r="C79" s="2210" t="s">
        <v>213</v>
      </c>
      <c r="D79" s="2210"/>
      <c r="E79" s="2211"/>
      <c r="F79" s="264">
        <v>4.8129999999999997</v>
      </c>
      <c r="G79" s="431">
        <v>0</v>
      </c>
      <c r="H79" s="266">
        <v>0</v>
      </c>
      <c r="I79" s="267">
        <v>4.8129999999999997</v>
      </c>
      <c r="J79" s="427">
        <v>3.823</v>
      </c>
      <c r="K79" s="428">
        <v>0</v>
      </c>
      <c r="L79" s="429">
        <v>0</v>
      </c>
      <c r="M79" s="430">
        <v>3.823</v>
      </c>
    </row>
    <row r="80" spans="2:13" s="2" customFormat="1" ht="16.149999999999999" customHeight="1" thickBot="1">
      <c r="B80" s="2178" t="s">
        <v>214</v>
      </c>
      <c r="C80" s="2179"/>
      <c r="D80" s="2179"/>
      <c r="E80" s="2180"/>
      <c r="F80" s="52">
        <v>3086.9520000000002</v>
      </c>
      <c r="G80" s="53">
        <v>914.87400000000002</v>
      </c>
      <c r="H80" s="432">
        <v>156.81200000000001</v>
      </c>
      <c r="I80" s="366">
        <v>4158.6379999999999</v>
      </c>
      <c r="J80" s="433">
        <v>3526.567</v>
      </c>
      <c r="K80" s="434">
        <v>880.70500000000004</v>
      </c>
      <c r="L80" s="435">
        <v>137.12200000000001</v>
      </c>
      <c r="M80" s="436">
        <v>4544.3940000000002</v>
      </c>
    </row>
    <row r="81" spans="2:29" s="2" customFormat="1" ht="13.9" customHeight="1">
      <c r="B81" s="371"/>
      <c r="C81" s="2196" t="s">
        <v>215</v>
      </c>
      <c r="D81" s="2196"/>
      <c r="E81" s="2197"/>
      <c r="F81" s="340">
        <v>13.522</v>
      </c>
      <c r="G81" s="316">
        <v>11.432</v>
      </c>
      <c r="H81" s="259">
        <v>1.389</v>
      </c>
      <c r="I81" s="260">
        <v>26.343</v>
      </c>
      <c r="J81" s="437">
        <v>20.047000000000001</v>
      </c>
      <c r="K81" s="438">
        <v>14.984999999999999</v>
      </c>
      <c r="L81" s="439">
        <v>1.36</v>
      </c>
      <c r="M81" s="440">
        <v>36.392000000000003</v>
      </c>
    </row>
    <row r="82" spans="2:29" s="2" customFormat="1" ht="27.6" customHeight="1">
      <c r="B82" s="115"/>
      <c r="C82" s="2182" t="s">
        <v>216</v>
      </c>
      <c r="D82" s="2182"/>
      <c r="E82" s="2183"/>
      <c r="F82" s="124">
        <v>1398.6410000000001</v>
      </c>
      <c r="G82" s="125">
        <v>578.846</v>
      </c>
      <c r="H82" s="126">
        <v>34.052</v>
      </c>
      <c r="I82" s="256">
        <v>2011.539</v>
      </c>
      <c r="J82" s="441">
        <v>1266.4970000000001</v>
      </c>
      <c r="K82" s="442">
        <v>556.54700000000003</v>
      </c>
      <c r="L82" s="443">
        <v>17.954999999999998</v>
      </c>
      <c r="M82" s="444">
        <v>1840.999</v>
      </c>
    </row>
    <row r="83" spans="2:29" s="2" customFormat="1" ht="14.45" customHeight="1" thickBot="1">
      <c r="B83" s="445"/>
      <c r="C83" s="2210" t="s">
        <v>217</v>
      </c>
      <c r="D83" s="2210"/>
      <c r="E83" s="2211"/>
      <c r="F83" s="293">
        <v>1674.789</v>
      </c>
      <c r="G83" s="446">
        <v>324.596</v>
      </c>
      <c r="H83" s="245">
        <v>121.371</v>
      </c>
      <c r="I83" s="294">
        <v>2120.7559999999999</v>
      </c>
      <c r="J83" s="447">
        <v>2240.0230000000001</v>
      </c>
      <c r="K83" s="448">
        <v>309.173</v>
      </c>
      <c r="L83" s="449">
        <v>117.807</v>
      </c>
      <c r="M83" s="450">
        <v>2667.0030000000002</v>
      </c>
    </row>
    <row r="84" spans="2:29" s="2" customFormat="1" ht="13.9" customHeight="1" thickBot="1">
      <c r="B84" s="2175" t="s">
        <v>218</v>
      </c>
      <c r="C84" s="2176"/>
      <c r="D84" s="2176"/>
      <c r="E84" s="2177"/>
      <c r="F84" s="45">
        <v>717.00300000000004</v>
      </c>
      <c r="G84" s="46">
        <v>177.035</v>
      </c>
      <c r="H84" s="47">
        <v>15.272</v>
      </c>
      <c r="I84" s="236">
        <v>909.31</v>
      </c>
      <c r="J84" s="451">
        <v>728.43499999999995</v>
      </c>
      <c r="K84" s="452">
        <v>221.95099999999999</v>
      </c>
      <c r="L84" s="453">
        <v>9.2089999999999996</v>
      </c>
      <c r="M84" s="454">
        <v>959.59500000000003</v>
      </c>
    </row>
    <row r="85" spans="2:29" s="2" customFormat="1" ht="16.149999999999999" customHeight="1" thickBot="1">
      <c r="B85" s="455"/>
      <c r="C85" s="2212" t="s">
        <v>219</v>
      </c>
      <c r="D85" s="2212"/>
      <c r="E85" s="2213"/>
      <c r="F85" s="456">
        <v>717.00300000000004</v>
      </c>
      <c r="G85" s="457">
        <v>177.035</v>
      </c>
      <c r="H85" s="458">
        <v>15.272</v>
      </c>
      <c r="I85" s="459">
        <v>909.31</v>
      </c>
      <c r="J85" s="460">
        <v>728.43499999999995</v>
      </c>
      <c r="K85" s="461">
        <v>221.95099999999999</v>
      </c>
      <c r="L85" s="462">
        <v>9.2089999999999996</v>
      </c>
      <c r="M85" s="463">
        <v>959.59500000000003</v>
      </c>
    </row>
    <row r="86" spans="2:29" s="2" customFormat="1" ht="13.9" customHeight="1" thickBot="1">
      <c r="B86" s="2175" t="s">
        <v>220</v>
      </c>
      <c r="C86" s="2176"/>
      <c r="D86" s="2176"/>
      <c r="E86" s="2177"/>
      <c r="F86" s="45">
        <v>28348.307000000001</v>
      </c>
      <c r="G86" s="46">
        <v>13243.191000000001</v>
      </c>
      <c r="H86" s="47">
        <v>1717.5360000000001</v>
      </c>
      <c r="I86" s="236">
        <v>43309.034</v>
      </c>
      <c r="J86" s="464">
        <v>30341.366000000002</v>
      </c>
      <c r="K86" s="465">
        <v>13894.885</v>
      </c>
      <c r="L86" s="466">
        <v>1676.6010797799997</v>
      </c>
      <c r="M86" s="467">
        <v>45912.852079780001</v>
      </c>
    </row>
    <row r="87" spans="2:29" s="2" customFormat="1" ht="12.75" customHeight="1">
      <c r="B87" s="371"/>
      <c r="C87" s="2196" t="s">
        <v>221</v>
      </c>
      <c r="D87" s="2196"/>
      <c r="E87" s="2197"/>
      <c r="F87" s="340">
        <v>10979.936</v>
      </c>
      <c r="G87" s="316">
        <v>12448.24</v>
      </c>
      <c r="H87" s="259">
        <v>3337.42</v>
      </c>
      <c r="I87" s="260">
        <v>26765.596000000001</v>
      </c>
      <c r="J87" s="468">
        <v>10979.936</v>
      </c>
      <c r="K87" s="469">
        <v>12448.24</v>
      </c>
      <c r="L87" s="470">
        <v>3337.4720000000002</v>
      </c>
      <c r="M87" s="471">
        <v>26765.648000000001</v>
      </c>
    </row>
    <row r="88" spans="2:29" s="2" customFormat="1" ht="14.45" customHeight="1">
      <c r="B88" s="115"/>
      <c r="C88" s="2182" t="s">
        <v>222</v>
      </c>
      <c r="D88" s="2182"/>
      <c r="E88" s="2183"/>
      <c r="F88" s="124">
        <v>10315.587</v>
      </c>
      <c r="G88" s="125">
        <v>1324.6849999999999</v>
      </c>
      <c r="H88" s="126">
        <v>170.60300000000001</v>
      </c>
      <c r="I88" s="256">
        <v>11810.875</v>
      </c>
      <c r="J88" s="472">
        <v>10422.804</v>
      </c>
      <c r="K88" s="473">
        <v>1514.5630000000001</v>
      </c>
      <c r="L88" s="474">
        <v>194.256</v>
      </c>
      <c r="M88" s="475">
        <v>12131.623</v>
      </c>
    </row>
    <row r="89" spans="2:29" s="2" customFormat="1" ht="14.45" customHeight="1">
      <c r="B89" s="115"/>
      <c r="C89" s="2182" t="s">
        <v>223</v>
      </c>
      <c r="D89" s="2182"/>
      <c r="E89" s="2183"/>
      <c r="F89" s="124">
        <v>6979.6090000000004</v>
      </c>
      <c r="G89" s="125">
        <v>-491.40300000000002</v>
      </c>
      <c r="H89" s="126">
        <v>-1705.845</v>
      </c>
      <c r="I89" s="256">
        <v>4782.3609999999999</v>
      </c>
      <c r="J89" s="472">
        <v>8914.64</v>
      </c>
      <c r="K89" s="473">
        <v>-115.76</v>
      </c>
      <c r="L89" s="474">
        <v>-1838.915</v>
      </c>
      <c r="M89" s="475">
        <v>6959.9650000000001</v>
      </c>
    </row>
    <row r="90" spans="2:29" s="2" customFormat="1" ht="12.75" customHeight="1">
      <c r="B90" s="115"/>
      <c r="C90" s="2201" t="s">
        <v>224</v>
      </c>
      <c r="D90" s="2201"/>
      <c r="E90" s="2202"/>
      <c r="F90" s="124">
        <v>73.174999999999997</v>
      </c>
      <c r="G90" s="125">
        <v>81.447999999999993</v>
      </c>
      <c r="H90" s="126">
        <v>39.759</v>
      </c>
      <c r="I90" s="256">
        <v>194.38200000000001</v>
      </c>
      <c r="J90" s="472">
        <v>23.986000000000001</v>
      </c>
      <c r="K90" s="473">
        <v>96.116</v>
      </c>
      <c r="L90" s="474">
        <v>52.954000000000001</v>
      </c>
      <c r="M90" s="475">
        <v>173.05600000000001</v>
      </c>
    </row>
    <row r="91" spans="2:29" s="2" customFormat="1" ht="13.9" customHeight="1" thickBot="1">
      <c r="B91" s="445"/>
      <c r="C91" s="2216" t="s">
        <v>225</v>
      </c>
      <c r="D91" s="2217"/>
      <c r="E91" s="2218"/>
      <c r="F91" s="293">
        <v>0</v>
      </c>
      <c r="G91" s="446">
        <v>-119.779</v>
      </c>
      <c r="H91" s="245">
        <v>-124.401</v>
      </c>
      <c r="I91" s="294">
        <v>-244.18</v>
      </c>
      <c r="J91" s="476">
        <v>0</v>
      </c>
      <c r="K91" s="477">
        <v>-48.274000000000001</v>
      </c>
      <c r="L91" s="478">
        <v>-69.165920220000174</v>
      </c>
      <c r="M91" s="479">
        <v>-117.43992022000018</v>
      </c>
    </row>
    <row r="92" spans="2:29" s="2" customFormat="1" ht="14.45" customHeight="1" thickBot="1">
      <c r="B92" s="2175" t="s">
        <v>226</v>
      </c>
      <c r="C92" s="2176" t="s">
        <v>227</v>
      </c>
      <c r="D92" s="2176"/>
      <c r="E92" s="2177"/>
      <c r="F92" s="45">
        <v>2512.7779999999998</v>
      </c>
      <c r="G92" s="46">
        <v>850.39400000000001</v>
      </c>
      <c r="H92" s="47">
        <v>30.023</v>
      </c>
      <c r="I92" s="236">
        <v>3393.1950000000002</v>
      </c>
      <c r="J92" s="480">
        <v>3673.1750000000002</v>
      </c>
      <c r="K92" s="481">
        <v>1030.009</v>
      </c>
      <c r="L92" s="482">
        <v>53.744999999999997</v>
      </c>
      <c r="M92" s="483">
        <v>4756.9290000000001</v>
      </c>
    </row>
    <row r="93" spans="2:29" s="2" customFormat="1" ht="14.45" customHeight="1" thickBot="1">
      <c r="B93" s="2175" t="s">
        <v>228</v>
      </c>
      <c r="C93" s="2176"/>
      <c r="D93" s="2176"/>
      <c r="E93" s="2177"/>
      <c r="F93" s="45">
        <v>273460.60100000002</v>
      </c>
      <c r="G93" s="46">
        <v>111789.47500000001</v>
      </c>
      <c r="H93" s="47">
        <v>15031.13</v>
      </c>
      <c r="I93" s="366">
        <v>400281.20600000001</v>
      </c>
      <c r="J93" s="484">
        <v>284474.34499999997</v>
      </c>
      <c r="K93" s="485">
        <v>123705.216</v>
      </c>
      <c r="L93" s="485">
        <v>15488.08707978</v>
      </c>
      <c r="M93" s="483">
        <v>423667.64807977999</v>
      </c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  <c r="AA93" s="144"/>
      <c r="AB93" s="144"/>
      <c r="AC93" s="144"/>
    </row>
    <row r="94" spans="2:29" s="2" customFormat="1">
      <c r="B94" s="486"/>
      <c r="C94" s="486"/>
      <c r="D94" s="486"/>
      <c r="E94" s="486"/>
      <c r="F94" s="486"/>
      <c r="G94" s="486"/>
      <c r="H94" s="486"/>
      <c r="I94" s="486"/>
      <c r="J94" s="18"/>
      <c r="K94" s="18"/>
      <c r="L94" s="18"/>
      <c r="M94" s="18"/>
    </row>
    <row r="95" spans="2:29" s="2" customFormat="1">
      <c r="B95" s="486"/>
      <c r="C95" s="486"/>
      <c r="D95" s="2149" t="s">
        <v>138</v>
      </c>
      <c r="E95" s="2149"/>
      <c r="F95" s="230"/>
      <c r="G95" s="230"/>
      <c r="H95" s="230"/>
      <c r="I95" s="230"/>
      <c r="L95" s="18"/>
      <c r="M95" s="18"/>
    </row>
    <row r="96" spans="2:29" s="2" customFormat="1">
      <c r="B96" s="1"/>
      <c r="C96" s="1"/>
      <c r="D96" s="1"/>
      <c r="E96" s="1"/>
      <c r="F96" s="1"/>
      <c r="G96" s="1"/>
      <c r="H96" s="1"/>
      <c r="I96" s="1"/>
      <c r="J96" s="18"/>
      <c r="K96" s="18"/>
      <c r="L96" s="18"/>
      <c r="M96" s="18"/>
    </row>
    <row r="97" spans="2:13" s="2" customFormat="1">
      <c r="B97" s="1"/>
      <c r="C97" s="1"/>
      <c r="D97" s="1"/>
      <c r="E97" s="1"/>
      <c r="F97" s="1"/>
      <c r="G97" s="1"/>
      <c r="H97" s="1"/>
      <c r="I97" s="1"/>
      <c r="J97" s="9"/>
      <c r="K97" s="9"/>
      <c r="L97" s="9"/>
      <c r="M97" s="9"/>
    </row>
    <row r="98" spans="2:13" s="2" customFormat="1">
      <c r="B98" s="1"/>
      <c r="C98" s="1"/>
      <c r="D98" s="1"/>
      <c r="E98" s="1"/>
      <c r="F98" s="1"/>
      <c r="G98" s="1"/>
      <c r="H98" s="1"/>
      <c r="I98" s="1"/>
      <c r="J98" s="232"/>
      <c r="K98" s="232"/>
      <c r="L98" s="232"/>
      <c r="M98" s="232"/>
    </row>
    <row r="99" spans="2:13" s="2" customFormat="1">
      <c r="B99" s="1"/>
      <c r="C99" s="1"/>
      <c r="D99" s="1"/>
      <c r="E99" s="1"/>
      <c r="F99" s="1"/>
      <c r="G99" s="1"/>
      <c r="H99" s="1"/>
      <c r="I99" s="1"/>
      <c r="J99" s="232"/>
      <c r="K99" s="232"/>
      <c r="L99" s="232"/>
      <c r="M99" s="232"/>
    </row>
    <row r="100" spans="2:13" s="2" customFormat="1">
      <c r="B100" s="1"/>
      <c r="C100" s="1"/>
      <c r="D100" s="1"/>
      <c r="E100" s="1"/>
      <c r="F100" s="1"/>
      <c r="G100" s="1"/>
      <c r="H100" s="1"/>
      <c r="I100" s="1"/>
      <c r="J100" s="9"/>
      <c r="K100" s="9"/>
      <c r="L100" s="9"/>
      <c r="M100" s="9"/>
    </row>
    <row r="102" spans="2:13" s="2" customFormat="1">
      <c r="B102" s="1"/>
      <c r="C102" s="1"/>
      <c r="D102" s="1"/>
      <c r="E102" s="1"/>
      <c r="F102" s="1"/>
      <c r="G102" s="1"/>
      <c r="H102" s="1"/>
      <c r="I102" s="1"/>
      <c r="J102" s="9"/>
      <c r="K102" s="9"/>
      <c r="L102" s="9"/>
      <c r="M102" s="9"/>
    </row>
    <row r="104" spans="2:13" s="2" customFormat="1">
      <c r="B104" s="1"/>
      <c r="C104" s="1"/>
      <c r="D104" s="1"/>
      <c r="E104" s="1"/>
      <c r="F104" s="1"/>
      <c r="G104" s="1"/>
      <c r="H104" s="1"/>
      <c r="I104" s="1"/>
      <c r="J104" s="232"/>
      <c r="K104" s="232"/>
      <c r="L104" s="232"/>
      <c r="M104" s="232"/>
    </row>
  </sheetData>
  <mergeCells count="92">
    <mergeCell ref="B92:E92"/>
    <mergeCell ref="B93:E93"/>
    <mergeCell ref="D95:E95"/>
    <mergeCell ref="B86:E86"/>
    <mergeCell ref="C87:E87"/>
    <mergeCell ref="C88:E88"/>
    <mergeCell ref="C89:E89"/>
    <mergeCell ref="C90:E90"/>
    <mergeCell ref="C91:E91"/>
    <mergeCell ref="C85:E85"/>
    <mergeCell ref="C74:E74"/>
    <mergeCell ref="C75:E75"/>
    <mergeCell ref="C76:E76"/>
    <mergeCell ref="C77:E77"/>
    <mergeCell ref="C78:E78"/>
    <mergeCell ref="C79:E79"/>
    <mergeCell ref="B80:E80"/>
    <mergeCell ref="C81:E81"/>
    <mergeCell ref="C82:E82"/>
    <mergeCell ref="C83:E83"/>
    <mergeCell ref="B84:E84"/>
    <mergeCell ref="B73:E73"/>
    <mergeCell ref="C63:E63"/>
    <mergeCell ref="C64:E64"/>
    <mergeCell ref="C65:E65"/>
    <mergeCell ref="B66:E66"/>
    <mergeCell ref="C67:E67"/>
    <mergeCell ref="C68:E68"/>
    <mergeCell ref="B69:E69"/>
    <mergeCell ref="C70:E70"/>
    <mergeCell ref="C71:E71"/>
    <mergeCell ref="C72:E72"/>
    <mergeCell ref="C62:E62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B60:E60"/>
    <mergeCell ref="B61:E61"/>
    <mergeCell ref="C50:E50"/>
    <mergeCell ref="C39:E39"/>
    <mergeCell ref="C40:E40"/>
    <mergeCell ref="C41:E41"/>
    <mergeCell ref="C42:E42"/>
    <mergeCell ref="C43:E43"/>
    <mergeCell ref="C44:E44"/>
    <mergeCell ref="C45:E45"/>
    <mergeCell ref="C46:E46"/>
    <mergeCell ref="B47:E47"/>
    <mergeCell ref="C48:E48"/>
    <mergeCell ref="C49:E49"/>
    <mergeCell ref="C38:E38"/>
    <mergeCell ref="C27:E27"/>
    <mergeCell ref="C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26:E26"/>
    <mergeCell ref="C15:E15"/>
    <mergeCell ref="C16:E16"/>
    <mergeCell ref="C17:E17"/>
    <mergeCell ref="C18:E18"/>
    <mergeCell ref="C19:E19"/>
    <mergeCell ref="B20:E20"/>
    <mergeCell ref="C21:E21"/>
    <mergeCell ref="C22:E22"/>
    <mergeCell ref="C23:E23"/>
    <mergeCell ref="C24:E24"/>
    <mergeCell ref="C25:E25"/>
    <mergeCell ref="C14:E14"/>
    <mergeCell ref="C3:M3"/>
    <mergeCell ref="L5:M5"/>
    <mergeCell ref="B6:E7"/>
    <mergeCell ref="F6:I6"/>
    <mergeCell ref="J6:M6"/>
    <mergeCell ref="B8:E8"/>
    <mergeCell ref="C9:E9"/>
    <mergeCell ref="C10:E10"/>
    <mergeCell ref="B11:E11"/>
    <mergeCell ref="B12:E12"/>
    <mergeCell ref="C13:E13"/>
  </mergeCells>
  <printOptions horizontalCentered="1"/>
  <pageMargins left="0.511811023622047" right="0.27559055118110198" top="0.511811023622047" bottom="0.78740157480314998" header="0" footer="0.511811023622047"/>
  <pageSetup paperSize="9" scale="61" fitToHeight="2" orientation="portrait" r:id="rId1"/>
  <headerFooter alignWithMargins="0"/>
  <rowBreaks count="1" manualBreakCount="1">
    <brk id="5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82"/>
  <sheetViews>
    <sheetView zoomScaleNormal="100" workbookViewId="0"/>
  </sheetViews>
  <sheetFormatPr defaultColWidth="6.85546875" defaultRowHeight="12.75"/>
  <cols>
    <col min="1" max="1" width="2.140625" style="1758" customWidth="1"/>
    <col min="2" max="2" width="6.85546875" style="1758"/>
    <col min="3" max="3" width="37.85546875" style="1757" customWidth="1"/>
    <col min="4" max="4" width="10.7109375" style="1758" bestFit="1" customWidth="1"/>
    <col min="5" max="5" width="10.85546875" style="1758" customWidth="1"/>
    <col min="6" max="6" width="11.140625" style="1758" customWidth="1"/>
    <col min="7" max="7" width="10.5703125" style="1758" customWidth="1"/>
    <col min="8" max="8" width="10.140625" style="1758" customWidth="1"/>
    <col min="9" max="9" width="11.42578125" style="1758" customWidth="1"/>
    <col min="10" max="10" width="20.28515625" style="1758" customWidth="1"/>
    <col min="11" max="11" width="14.5703125" style="1758" customWidth="1"/>
    <col min="12" max="12" width="9.85546875" style="1758" bestFit="1" customWidth="1"/>
    <col min="13" max="13" width="22.28515625" style="1758" customWidth="1"/>
    <col min="14" max="19" width="6.85546875" style="1758"/>
    <col min="20" max="21" width="19.85546875" style="1758" customWidth="1"/>
    <col min="22" max="16384" width="6.85546875" style="1758"/>
  </cols>
  <sheetData>
    <row r="1" spans="3:12">
      <c r="K1" s="1759" t="s">
        <v>981</v>
      </c>
    </row>
    <row r="2" spans="3:12">
      <c r="C2" s="1758"/>
    </row>
    <row r="3" spans="3:12" ht="34.5" customHeight="1">
      <c r="C3" s="2452" t="s">
        <v>882</v>
      </c>
      <c r="D3" s="2452"/>
      <c r="E3" s="2452"/>
      <c r="F3" s="2452"/>
      <c r="G3" s="2452"/>
      <c r="H3" s="2452"/>
      <c r="I3" s="2452"/>
      <c r="J3" s="2452"/>
      <c r="K3" s="2452"/>
    </row>
    <row r="4" spans="3:12">
      <c r="C4" s="1758"/>
    </row>
    <row r="5" spans="3:12" ht="15" customHeight="1" thickBot="1">
      <c r="C5" s="1760"/>
      <c r="D5" s="1761"/>
      <c r="E5" s="1761"/>
      <c r="F5" s="1761"/>
      <c r="G5" s="1761"/>
      <c r="H5" s="1761"/>
      <c r="I5" s="1761"/>
      <c r="J5" s="2453" t="s">
        <v>877</v>
      </c>
      <c r="K5" s="2453"/>
    </row>
    <row r="6" spans="3:12" ht="29.25" customHeight="1" thickBot="1">
      <c r="C6" s="1763" t="s">
        <v>827</v>
      </c>
      <c r="D6" s="1787" t="s">
        <v>883</v>
      </c>
      <c r="E6" s="1788" t="s">
        <v>884</v>
      </c>
      <c r="F6" s="1788" t="s">
        <v>885</v>
      </c>
      <c r="G6" s="1788" t="s">
        <v>886</v>
      </c>
      <c r="H6" s="1788" t="s">
        <v>887</v>
      </c>
      <c r="I6" s="1788" t="s">
        <v>888</v>
      </c>
      <c r="J6" s="1788" t="s">
        <v>889</v>
      </c>
      <c r="K6" s="1789" t="s">
        <v>890</v>
      </c>
      <c r="L6" s="1767"/>
    </row>
    <row r="7" spans="3:12">
      <c r="C7" s="1768" t="s">
        <v>296</v>
      </c>
      <c r="D7" s="1769">
        <v>113.245</v>
      </c>
      <c r="E7" s="1770">
        <v>59.548000000000002</v>
      </c>
      <c r="F7" s="1770">
        <v>-64.622</v>
      </c>
      <c r="G7" s="1770">
        <v>0.81899999999999995</v>
      </c>
      <c r="H7" s="1770">
        <v>-10.608000000000001</v>
      </c>
      <c r="I7" s="1770">
        <v>52.779000000000003</v>
      </c>
      <c r="J7" s="1770">
        <v>151.161</v>
      </c>
      <c r="K7" s="1790">
        <v>42.73522999999998</v>
      </c>
      <c r="L7" s="1767"/>
    </row>
    <row r="8" spans="3:12">
      <c r="C8" s="1772" t="s">
        <v>839</v>
      </c>
      <c r="D8" s="1773">
        <v>440.64</v>
      </c>
      <c r="E8" s="1774">
        <v>55.545999999999999</v>
      </c>
      <c r="F8" s="1774">
        <v>-44.390999999999998</v>
      </c>
      <c r="G8" s="1774">
        <v>-17.309000000000001</v>
      </c>
      <c r="H8" s="1774">
        <v>13.802</v>
      </c>
      <c r="I8" s="1774">
        <v>-16.175999999999998</v>
      </c>
      <c r="J8" s="1774">
        <v>432.11200000000002</v>
      </c>
      <c r="K8" s="1791">
        <v>-29.823749999999986</v>
      </c>
    </row>
    <row r="9" spans="3:12" ht="16.5" customHeight="1">
      <c r="C9" s="1772" t="s">
        <v>879</v>
      </c>
      <c r="D9" s="1773">
        <v>-1288.665</v>
      </c>
      <c r="E9" s="1774">
        <v>608.54999999999995</v>
      </c>
      <c r="F9" s="1774">
        <v>-323.553</v>
      </c>
      <c r="G9" s="1774">
        <v>-52.125999999999998</v>
      </c>
      <c r="H9" s="1774">
        <v>-38.052</v>
      </c>
      <c r="I9" s="1774">
        <v>271.62299999999999</v>
      </c>
      <c r="J9" s="1774">
        <v>-822.22299999999996</v>
      </c>
      <c r="K9" s="1791">
        <v>217.36152000000001</v>
      </c>
    </row>
    <row r="10" spans="3:12" ht="25.5">
      <c r="C10" s="1772" t="s">
        <v>841</v>
      </c>
      <c r="D10" s="1773">
        <v>1548.3140000000001</v>
      </c>
      <c r="E10" s="1774">
        <v>76.271000000000001</v>
      </c>
      <c r="F10" s="1774">
        <v>6.0060000000000002</v>
      </c>
      <c r="G10" s="1774">
        <v>34.304000000000002</v>
      </c>
      <c r="H10" s="1774">
        <v>2.6760000000000002</v>
      </c>
      <c r="I10" s="1774">
        <v>-208.34800000000001</v>
      </c>
      <c r="J10" s="1774">
        <v>1459.223</v>
      </c>
      <c r="K10" s="1791">
        <v>-113.59931999999995</v>
      </c>
    </row>
    <row r="11" spans="3:12" ht="38.25">
      <c r="C11" s="1772" t="s">
        <v>842</v>
      </c>
      <c r="D11" s="1773">
        <v>-350.71100000000001</v>
      </c>
      <c r="E11" s="1774">
        <v>441.26600000000002</v>
      </c>
      <c r="F11" s="1774">
        <v>35.612000000000002</v>
      </c>
      <c r="G11" s="1774">
        <v>-75.278999999999996</v>
      </c>
      <c r="H11" s="1774">
        <v>-152.94300000000001</v>
      </c>
      <c r="I11" s="1774">
        <v>102.86</v>
      </c>
      <c r="J11" s="1774">
        <v>0.80500000000000005</v>
      </c>
      <c r="K11" s="1791">
        <v>85.50785000000009</v>
      </c>
    </row>
    <row r="12" spans="3:12" ht="25.5">
      <c r="C12" s="1772" t="s">
        <v>843</v>
      </c>
      <c r="D12" s="1773">
        <v>-1193.96</v>
      </c>
      <c r="E12" s="1774">
        <v>62.677999999999997</v>
      </c>
      <c r="F12" s="1774">
        <v>-12.936999999999999</v>
      </c>
      <c r="G12" s="1774">
        <v>-45.014000000000003</v>
      </c>
      <c r="H12" s="1774">
        <v>-981.39</v>
      </c>
      <c r="I12" s="1774">
        <v>1160.99</v>
      </c>
      <c r="J12" s="1774">
        <v>-1009.633</v>
      </c>
      <c r="K12" s="1791">
        <v>674.27823000000046</v>
      </c>
    </row>
    <row r="13" spans="3:12">
      <c r="C13" s="1772" t="s">
        <v>844</v>
      </c>
      <c r="D13" s="1773">
        <v>869.88499999999999</v>
      </c>
      <c r="E13" s="1774">
        <v>28.734000000000002</v>
      </c>
      <c r="F13" s="1774">
        <v>-13.853</v>
      </c>
      <c r="G13" s="1774">
        <v>-19.372</v>
      </c>
      <c r="H13" s="1774">
        <v>5.7480000000000002</v>
      </c>
      <c r="I13" s="1774">
        <v>-67.372</v>
      </c>
      <c r="J13" s="1774">
        <v>803.77</v>
      </c>
      <c r="K13" s="1791">
        <v>-11.679390000000014</v>
      </c>
    </row>
    <row r="14" spans="3:12" ht="25.5">
      <c r="C14" s="1772" t="s">
        <v>845</v>
      </c>
      <c r="D14" s="1773">
        <v>356.22699999999998</v>
      </c>
      <c r="E14" s="1774">
        <v>1129.2</v>
      </c>
      <c r="F14" s="1774">
        <v>2.359</v>
      </c>
      <c r="G14" s="1774">
        <v>-4.1269999999999998</v>
      </c>
      <c r="H14" s="1774">
        <v>-1122.3699999999999</v>
      </c>
      <c r="I14" s="1774">
        <v>-9.8000000000000004E-2</v>
      </c>
      <c r="J14" s="1774">
        <v>361.19099999999997</v>
      </c>
      <c r="K14" s="1791">
        <v>-512.59168000000022</v>
      </c>
    </row>
    <row r="15" spans="3:12" ht="38.25">
      <c r="C15" s="1772" t="s">
        <v>846</v>
      </c>
      <c r="D15" s="1773">
        <v>207.07900000000001</v>
      </c>
      <c r="E15" s="1774">
        <v>-8.5419999999999998</v>
      </c>
      <c r="F15" s="1774">
        <v>1.1220000000000001</v>
      </c>
      <c r="G15" s="1774">
        <v>-0.90900000000000003</v>
      </c>
      <c r="H15" s="1774">
        <v>1.6220000000000001</v>
      </c>
      <c r="I15" s="1774">
        <v>8.61</v>
      </c>
      <c r="J15" s="1774">
        <v>208.982</v>
      </c>
      <c r="K15" s="1791">
        <v>9.2523099999999978</v>
      </c>
    </row>
    <row r="16" spans="3:12">
      <c r="C16" s="1772" t="s">
        <v>298</v>
      </c>
      <c r="D16" s="1773">
        <v>2589.152</v>
      </c>
      <c r="E16" s="1774">
        <v>437.76400000000001</v>
      </c>
      <c r="F16" s="1774">
        <v>-1890.018</v>
      </c>
      <c r="G16" s="1774">
        <v>659.678</v>
      </c>
      <c r="H16" s="1774">
        <v>-274.43700000000001</v>
      </c>
      <c r="I16" s="1774">
        <v>591.053</v>
      </c>
      <c r="J16" s="1774">
        <v>2113.192</v>
      </c>
      <c r="K16" s="1791">
        <v>95.589690000000417</v>
      </c>
    </row>
    <row r="17" spans="3:11" ht="25.5">
      <c r="C17" s="1772" t="s">
        <v>847</v>
      </c>
      <c r="D17" s="1773">
        <v>4998.67</v>
      </c>
      <c r="E17" s="1774">
        <v>1281.558</v>
      </c>
      <c r="F17" s="1774">
        <v>-606.31600000000003</v>
      </c>
      <c r="G17" s="1774">
        <v>43.384</v>
      </c>
      <c r="H17" s="1774">
        <v>-533.22400000000005</v>
      </c>
      <c r="I17" s="1774">
        <v>1435.7850000000001</v>
      </c>
      <c r="J17" s="1774">
        <v>6619.857</v>
      </c>
      <c r="K17" s="1791">
        <v>1357.3805099999988</v>
      </c>
    </row>
    <row r="18" spans="3:11">
      <c r="C18" s="1772" t="s">
        <v>848</v>
      </c>
      <c r="D18" s="1773">
        <v>1439.4059999999999</v>
      </c>
      <c r="E18" s="1774">
        <v>-98.515000000000001</v>
      </c>
      <c r="F18" s="1774">
        <v>47.628999999999998</v>
      </c>
      <c r="G18" s="1774">
        <v>24.594000000000001</v>
      </c>
      <c r="H18" s="1774">
        <v>116.465</v>
      </c>
      <c r="I18" s="1774">
        <v>56.908000000000001</v>
      </c>
      <c r="J18" s="1774">
        <v>1586.4870000000001</v>
      </c>
      <c r="K18" s="1791">
        <v>170.83821999999998</v>
      </c>
    </row>
    <row r="19" spans="3:11" ht="25.5">
      <c r="C19" s="1772" t="s">
        <v>301</v>
      </c>
      <c r="D19" s="1773">
        <v>549.65</v>
      </c>
      <c r="E19" s="1774">
        <v>261.36099999999999</v>
      </c>
      <c r="F19" s="1774">
        <v>-126.02500000000001</v>
      </c>
      <c r="G19" s="1774">
        <v>29.077000000000002</v>
      </c>
      <c r="H19" s="1774">
        <v>5.7249999999999996</v>
      </c>
      <c r="I19" s="1774">
        <v>87.623999999999995</v>
      </c>
      <c r="J19" s="1774">
        <v>807.41200000000003</v>
      </c>
      <c r="K19" s="1791">
        <v>64.230479999999986</v>
      </c>
    </row>
    <row r="20" spans="3:11">
      <c r="C20" s="1772" t="s">
        <v>880</v>
      </c>
      <c r="D20" s="1773">
        <v>-275.69600000000003</v>
      </c>
      <c r="E20" s="1774">
        <v>253.60300000000001</v>
      </c>
      <c r="F20" s="1774">
        <v>-56.805</v>
      </c>
      <c r="G20" s="1774">
        <v>20.728000000000002</v>
      </c>
      <c r="H20" s="1774">
        <v>3.2829999999999999</v>
      </c>
      <c r="I20" s="1774">
        <v>65.742000000000004</v>
      </c>
      <c r="J20" s="1774">
        <v>10.855</v>
      </c>
      <c r="K20" s="1791">
        <v>50.115369999999999</v>
      </c>
    </row>
    <row r="21" spans="3:11" ht="25.5">
      <c r="C21" s="1772" t="s">
        <v>850</v>
      </c>
      <c r="D21" s="1773">
        <v>315.089</v>
      </c>
      <c r="E21" s="1774">
        <v>214.47800000000001</v>
      </c>
      <c r="F21" s="1774">
        <v>-121.07</v>
      </c>
      <c r="G21" s="1774">
        <v>-0.05</v>
      </c>
      <c r="H21" s="1774">
        <v>145.875</v>
      </c>
      <c r="I21" s="1774">
        <v>-14.425000000000001</v>
      </c>
      <c r="J21" s="1774">
        <v>539.89700000000005</v>
      </c>
      <c r="K21" s="1791">
        <v>81.920740000000052</v>
      </c>
    </row>
    <row r="22" spans="3:11">
      <c r="C22" s="1772" t="s">
        <v>851</v>
      </c>
      <c r="D22" s="1773">
        <v>-92.808999999999997</v>
      </c>
      <c r="E22" s="1774">
        <v>905.67600000000004</v>
      </c>
      <c r="F22" s="1774">
        <v>-58.872</v>
      </c>
      <c r="G22" s="1774">
        <v>14.63</v>
      </c>
      <c r="H22" s="1774">
        <v>-350.78300000000002</v>
      </c>
      <c r="I22" s="1774">
        <v>388.95100000000002</v>
      </c>
      <c r="J22" s="1774">
        <v>806.79300000000001</v>
      </c>
      <c r="K22" s="1791">
        <v>214.4768700000001</v>
      </c>
    </row>
    <row r="23" spans="3:11">
      <c r="C23" s="1772" t="s">
        <v>852</v>
      </c>
      <c r="D23" s="1773">
        <v>399.02</v>
      </c>
      <c r="E23" s="1774">
        <v>-44.42</v>
      </c>
      <c r="F23" s="1774">
        <v>-81.814999999999998</v>
      </c>
      <c r="G23" s="1774">
        <v>-21.471</v>
      </c>
      <c r="H23" s="1774">
        <v>8.5749999999999993</v>
      </c>
      <c r="I23" s="1774">
        <v>-25.24</v>
      </c>
      <c r="J23" s="1774">
        <v>234.649</v>
      </c>
      <c r="K23" s="1791">
        <v>-14.472390000000013</v>
      </c>
    </row>
    <row r="24" spans="3:11" ht="25.5">
      <c r="C24" s="1772" t="s">
        <v>853</v>
      </c>
      <c r="D24" s="1773">
        <v>-16.690000000000001</v>
      </c>
      <c r="E24" s="1774">
        <v>73.495000000000005</v>
      </c>
      <c r="F24" s="1774">
        <v>-18.347000000000001</v>
      </c>
      <c r="G24" s="1774">
        <v>2.5910000000000002</v>
      </c>
      <c r="H24" s="1774">
        <v>-75.295000000000002</v>
      </c>
      <c r="I24" s="1774">
        <v>40.186999999999998</v>
      </c>
      <c r="J24" s="1774">
        <v>5.9409999999999998</v>
      </c>
      <c r="K24" s="1791">
        <v>-32.301360000000045</v>
      </c>
    </row>
    <row r="25" spans="3:11" ht="25.5">
      <c r="C25" s="1772" t="s">
        <v>854</v>
      </c>
      <c r="D25" s="1773">
        <v>4975.8779999999997</v>
      </c>
      <c r="E25" s="1774">
        <v>5.266</v>
      </c>
      <c r="F25" s="1774">
        <v>0.32700000000000001</v>
      </c>
      <c r="G25" s="1774">
        <v>-0.50700000000000001</v>
      </c>
      <c r="H25" s="1774">
        <v>-4.2000000000000003E-2</v>
      </c>
      <c r="I25" s="1774">
        <v>-0.35899999999999999</v>
      </c>
      <c r="J25" s="1774">
        <v>4980.5630000000001</v>
      </c>
      <c r="K25" s="1791">
        <v>4.8880400000000011</v>
      </c>
    </row>
    <row r="26" spans="3:11">
      <c r="C26" s="1772" t="s">
        <v>855</v>
      </c>
      <c r="D26" s="1773">
        <v>-208.52</v>
      </c>
      <c r="E26" s="1774">
        <v>85.587000000000003</v>
      </c>
      <c r="F26" s="1774">
        <v>-2.089</v>
      </c>
      <c r="G26" s="1774">
        <v>-1.5169999999999999</v>
      </c>
      <c r="H26" s="1774">
        <v>-48.054000000000002</v>
      </c>
      <c r="I26" s="1774">
        <v>24.937999999999999</v>
      </c>
      <c r="J26" s="1774">
        <v>-149.655</v>
      </c>
      <c r="K26" s="1791">
        <v>-4.2327999999999735</v>
      </c>
    </row>
    <row r="27" spans="3:11" ht="25.5">
      <c r="C27" s="1772" t="s">
        <v>856</v>
      </c>
      <c r="D27" s="1773">
        <v>341.52300000000002</v>
      </c>
      <c r="E27" s="1774">
        <v>274.46800000000002</v>
      </c>
      <c r="F27" s="1774">
        <v>12.557</v>
      </c>
      <c r="G27" s="1774">
        <v>-0.91800000000000004</v>
      </c>
      <c r="H27" s="1774">
        <v>6.0270000000000001</v>
      </c>
      <c r="I27" s="1774">
        <v>9.8859999999999992</v>
      </c>
      <c r="J27" s="1774">
        <v>643.54300000000001</v>
      </c>
      <c r="K27" s="1791">
        <v>24.719420000000014</v>
      </c>
    </row>
    <row r="28" spans="3:11">
      <c r="C28" s="1772" t="s">
        <v>857</v>
      </c>
      <c r="D28" s="1773">
        <v>-53.835999999999999</v>
      </c>
      <c r="E28" s="1774">
        <v>321.90100000000001</v>
      </c>
      <c r="F28" s="1774">
        <v>2.8610000000000002</v>
      </c>
      <c r="G28" s="1774">
        <v>-0.99199999999999999</v>
      </c>
      <c r="H28" s="1774">
        <v>-16.960999999999999</v>
      </c>
      <c r="I28" s="1774">
        <v>18.625</v>
      </c>
      <c r="J28" s="1774">
        <v>271.59800000000001</v>
      </c>
      <c r="K28" s="1791">
        <v>38.348500000000001</v>
      </c>
    </row>
    <row r="29" spans="3:11">
      <c r="C29" s="1772" t="s">
        <v>858</v>
      </c>
      <c r="D29" s="1773">
        <v>47.34</v>
      </c>
      <c r="E29" s="1774">
        <v>-30.184000000000001</v>
      </c>
      <c r="F29" s="1774">
        <v>-8.7550000000000008</v>
      </c>
      <c r="G29" s="1774">
        <v>1.885</v>
      </c>
      <c r="H29" s="1774">
        <v>-4.4829999999999997</v>
      </c>
      <c r="I29" s="1774">
        <v>17.266999999999999</v>
      </c>
      <c r="J29" s="1774">
        <v>23.07</v>
      </c>
      <c r="K29" s="1791">
        <v>12.161570000000006</v>
      </c>
    </row>
    <row r="30" spans="3:11" ht="25.5">
      <c r="C30" s="1772" t="s">
        <v>859</v>
      </c>
      <c r="D30" s="1773">
        <v>-1E-3</v>
      </c>
      <c r="E30" s="1774">
        <v>0</v>
      </c>
      <c r="F30" s="1774">
        <v>0</v>
      </c>
      <c r="G30" s="1774">
        <v>0</v>
      </c>
      <c r="H30" s="1774">
        <v>1E-3</v>
      </c>
      <c r="I30" s="1774">
        <v>0</v>
      </c>
      <c r="J30" s="1774">
        <v>0</v>
      </c>
      <c r="K30" s="1791">
        <v>6.6999999999999991E-4</v>
      </c>
    </row>
    <row r="31" spans="3:11" ht="25.5">
      <c r="C31" s="1772" t="s">
        <v>860</v>
      </c>
      <c r="D31" s="1773">
        <v>1209.53</v>
      </c>
      <c r="E31" s="1774">
        <v>-1E-3</v>
      </c>
      <c r="F31" s="1774">
        <v>0</v>
      </c>
      <c r="G31" s="1774">
        <v>0</v>
      </c>
      <c r="H31" s="1774">
        <v>-2E-3</v>
      </c>
      <c r="I31" s="1774">
        <v>1.131</v>
      </c>
      <c r="J31" s="1774">
        <v>1210.6579999999999</v>
      </c>
      <c r="K31" s="1791">
        <v>-1.0659300000000003</v>
      </c>
    </row>
    <row r="32" spans="3:11" ht="25.5">
      <c r="C32" s="1772" t="s">
        <v>861</v>
      </c>
      <c r="D32" s="1773">
        <v>4859.0129999999999</v>
      </c>
      <c r="E32" s="1774">
        <v>-128.35599999999999</v>
      </c>
      <c r="F32" s="1774">
        <v>28.439</v>
      </c>
      <c r="G32" s="1774">
        <v>-53.506</v>
      </c>
      <c r="H32" s="1774">
        <v>5.5860000000000003</v>
      </c>
      <c r="I32" s="1774">
        <v>16.966000000000001</v>
      </c>
      <c r="J32" s="1774">
        <v>4728.1419999999998</v>
      </c>
      <c r="K32" s="1791">
        <v>32.740310000000058</v>
      </c>
    </row>
    <row r="33" spans="3:11" ht="25.5">
      <c r="C33" s="1772" t="s">
        <v>862</v>
      </c>
      <c r="D33" s="1773">
        <v>61.959000000000003</v>
      </c>
      <c r="E33" s="1774">
        <v>35.215000000000003</v>
      </c>
      <c r="F33" s="1774">
        <v>-2.891</v>
      </c>
      <c r="G33" s="1774">
        <v>-6.5910000000000002</v>
      </c>
      <c r="H33" s="1774">
        <v>-6.2080000000000002</v>
      </c>
      <c r="I33" s="1774">
        <v>10.180999999999999</v>
      </c>
      <c r="J33" s="1774">
        <v>91.665000000000006</v>
      </c>
      <c r="K33" s="1791">
        <v>5.4910699999999926</v>
      </c>
    </row>
    <row r="34" spans="3:11">
      <c r="C34" s="1772" t="s">
        <v>289</v>
      </c>
      <c r="D34" s="1773">
        <v>9042.3160000000007</v>
      </c>
      <c r="E34" s="1774">
        <v>-57.691000000000003</v>
      </c>
      <c r="F34" s="1774">
        <v>33.597999999999999</v>
      </c>
      <c r="G34" s="1774">
        <v>37.274000000000001</v>
      </c>
      <c r="H34" s="1774">
        <v>-49.877000000000002</v>
      </c>
      <c r="I34" s="1774">
        <v>146.017</v>
      </c>
      <c r="J34" s="1774">
        <v>9151.6370000000006</v>
      </c>
      <c r="K34" s="1791">
        <v>177.18950999999979</v>
      </c>
    </row>
    <row r="35" spans="3:11">
      <c r="C35" s="1772" t="s">
        <v>863</v>
      </c>
      <c r="D35" s="1773">
        <v>703.14200000000005</v>
      </c>
      <c r="E35" s="1774">
        <v>-9.7550000000000008</v>
      </c>
      <c r="F35" s="1774">
        <v>6.0540000000000003</v>
      </c>
      <c r="G35" s="1774">
        <v>3.847</v>
      </c>
      <c r="H35" s="1774">
        <v>-0.10199999999999999</v>
      </c>
      <c r="I35" s="1774">
        <v>20.635000000000002</v>
      </c>
      <c r="J35" s="1774">
        <v>723.82100000000003</v>
      </c>
      <c r="K35" s="1791">
        <v>27.13698999999999</v>
      </c>
    </row>
    <row r="36" spans="3:11" ht="25.5">
      <c r="C36" s="1772" t="s">
        <v>864</v>
      </c>
      <c r="D36" s="1773">
        <v>593.42200000000003</v>
      </c>
      <c r="E36" s="1774">
        <v>-75.462999999999994</v>
      </c>
      <c r="F36" s="1774">
        <v>-8.8550000000000004</v>
      </c>
      <c r="G36" s="1774">
        <v>-12.901</v>
      </c>
      <c r="H36" s="1774">
        <v>-20.302</v>
      </c>
      <c r="I36" s="1774">
        <v>-69.171000000000006</v>
      </c>
      <c r="J36" s="1774">
        <v>406.73</v>
      </c>
      <c r="K36" s="1791">
        <v>-96.143289999999809</v>
      </c>
    </row>
    <row r="37" spans="3:11">
      <c r="C37" s="1772" t="s">
        <v>292</v>
      </c>
      <c r="D37" s="1773">
        <v>-288.78500000000003</v>
      </c>
      <c r="E37" s="1774">
        <v>-22.619</v>
      </c>
      <c r="F37" s="1774">
        <v>-3.294</v>
      </c>
      <c r="G37" s="1774">
        <v>-9.5259999999999998</v>
      </c>
      <c r="H37" s="1774">
        <v>-3.9809999999999999</v>
      </c>
      <c r="I37" s="1774">
        <v>-8.0579999999999998</v>
      </c>
      <c r="J37" s="1774">
        <v>-336.26299999999998</v>
      </c>
      <c r="K37" s="1791">
        <v>-19.252589999999998</v>
      </c>
    </row>
    <row r="38" spans="3:11">
      <c r="C38" s="1772" t="s">
        <v>293</v>
      </c>
      <c r="D38" s="1773">
        <v>162.81100000000001</v>
      </c>
      <c r="E38" s="1774">
        <v>36.578000000000003</v>
      </c>
      <c r="F38" s="1774">
        <v>-8.14</v>
      </c>
      <c r="G38" s="1774">
        <v>7.3410000000000002</v>
      </c>
      <c r="H38" s="1774">
        <v>8.1170000000000009</v>
      </c>
      <c r="I38" s="1774">
        <v>3.9169999999999998</v>
      </c>
      <c r="J38" s="1774">
        <v>210.624</v>
      </c>
      <c r="K38" s="1791">
        <v>20.455920000000042</v>
      </c>
    </row>
    <row r="39" spans="3:11">
      <c r="C39" s="1772" t="s">
        <v>865</v>
      </c>
      <c r="D39" s="1773">
        <v>-99.915000000000006</v>
      </c>
      <c r="E39" s="1774">
        <v>5.867</v>
      </c>
      <c r="F39" s="1774">
        <v>0.314</v>
      </c>
      <c r="G39" s="1774">
        <v>-1.141</v>
      </c>
      <c r="H39" s="1774">
        <v>0.35099999999999998</v>
      </c>
      <c r="I39" s="1774">
        <v>10.612</v>
      </c>
      <c r="J39" s="1774">
        <v>-83.912000000000006</v>
      </c>
      <c r="K39" s="1791">
        <v>1.9650000000000001</v>
      </c>
    </row>
    <row r="40" spans="3:11">
      <c r="C40" s="1772" t="s">
        <v>866</v>
      </c>
      <c r="D40" s="1773">
        <v>-54.831000000000003</v>
      </c>
      <c r="E40" s="1774">
        <v>-4.5609999999999999</v>
      </c>
      <c r="F40" s="1774">
        <v>-8.6959999999999997</v>
      </c>
      <c r="G40" s="1774">
        <v>0</v>
      </c>
      <c r="H40" s="1774">
        <v>3.718</v>
      </c>
      <c r="I40" s="1774">
        <v>-5.7569999999999997</v>
      </c>
      <c r="J40" s="1774">
        <v>-70.126999999999995</v>
      </c>
      <c r="K40" s="1791">
        <v>-7.0421000000000129</v>
      </c>
    </row>
    <row r="41" spans="3:11">
      <c r="C41" s="1772" t="s">
        <v>858</v>
      </c>
      <c r="D41" s="1773">
        <v>-25.533999999999999</v>
      </c>
      <c r="E41" s="1774">
        <v>-5.2919999999999998</v>
      </c>
      <c r="F41" s="1774">
        <v>3.4140000000000001</v>
      </c>
      <c r="G41" s="1774">
        <v>1.06</v>
      </c>
      <c r="H41" s="1774">
        <v>-1.5329999999999999</v>
      </c>
      <c r="I41" s="1774">
        <v>0.46700000000000003</v>
      </c>
      <c r="J41" s="1774">
        <v>-27.417999999999999</v>
      </c>
      <c r="K41" s="1791">
        <v>0.37019000000000235</v>
      </c>
    </row>
    <row r="42" spans="3:11" ht="13.5" thickBot="1">
      <c r="C42" s="1776" t="s">
        <v>303</v>
      </c>
      <c r="D42" s="1777">
        <v>7.0739999999999998</v>
      </c>
      <c r="E42" s="1778">
        <v>-4.5869999999999997</v>
      </c>
      <c r="F42" s="1778">
        <v>3.4209999999999998</v>
      </c>
      <c r="G42" s="1778">
        <v>1.1200000000000001</v>
      </c>
      <c r="H42" s="1778">
        <v>-3.7010000000000001</v>
      </c>
      <c r="I42" s="1778">
        <v>-4.9340000000000002</v>
      </c>
      <c r="J42" s="1778">
        <v>-1.607</v>
      </c>
      <c r="K42" s="1792">
        <v>-6.6557600000000017</v>
      </c>
    </row>
    <row r="43" spans="3:11" ht="13.5" thickBot="1">
      <c r="C43" s="1780" t="s">
        <v>867</v>
      </c>
      <c r="D43" s="1781">
        <v>31880.432000000001</v>
      </c>
      <c r="E43" s="1782">
        <v>6164.6239999999998</v>
      </c>
      <c r="F43" s="1782">
        <v>-3277.6309999999999</v>
      </c>
      <c r="G43" s="1782">
        <v>559.07600000000002</v>
      </c>
      <c r="H43" s="1782">
        <v>-3366.777</v>
      </c>
      <c r="I43" s="1782">
        <v>4123.8159999999998</v>
      </c>
      <c r="J43" s="1782">
        <v>36083.54</v>
      </c>
      <c r="K43" s="1783">
        <v>2560.2938499999864</v>
      </c>
    </row>
    <row r="45" spans="3:11">
      <c r="C45" s="1785"/>
      <c r="K45" s="1793"/>
    </row>
    <row r="46" spans="3:11">
      <c r="D46" s="1786"/>
      <c r="E46" s="1786"/>
      <c r="F46" s="1786"/>
      <c r="G46" s="1786"/>
      <c r="H46" s="1786"/>
      <c r="I46" s="1786"/>
      <c r="J46" s="1786"/>
      <c r="K46" s="1793"/>
    </row>
    <row r="47" spans="3:11">
      <c r="D47" s="1786"/>
      <c r="E47" s="1786"/>
      <c r="F47" s="1786"/>
      <c r="G47" s="1786"/>
      <c r="H47" s="1786"/>
      <c r="I47" s="1786"/>
      <c r="J47" s="1786"/>
      <c r="K47" s="1793"/>
    </row>
    <row r="48" spans="3:11">
      <c r="D48" s="1786"/>
      <c r="E48" s="1786"/>
      <c r="F48" s="1786"/>
      <c r="G48" s="1786"/>
      <c r="H48" s="1786"/>
      <c r="I48" s="1786"/>
      <c r="J48" s="1786"/>
      <c r="K48" s="1793"/>
    </row>
    <row r="49" spans="4:11" s="1758" customFormat="1">
      <c r="D49" s="1786"/>
      <c r="E49" s="1786"/>
      <c r="F49" s="1786"/>
      <c r="G49" s="1786"/>
      <c r="H49" s="1786"/>
      <c r="I49" s="1786"/>
      <c r="J49" s="1786"/>
      <c r="K49" s="1793"/>
    </row>
    <row r="50" spans="4:11" s="1758" customFormat="1">
      <c r="D50" s="1786"/>
      <c r="E50" s="1786"/>
      <c r="F50" s="1786"/>
      <c r="G50" s="1786"/>
      <c r="H50" s="1786"/>
      <c r="I50" s="1786"/>
      <c r="J50" s="1786"/>
      <c r="K50" s="1793"/>
    </row>
    <row r="51" spans="4:11" s="1758" customFormat="1">
      <c r="D51" s="1786"/>
      <c r="E51" s="1786"/>
      <c r="F51" s="1786"/>
      <c r="G51" s="1786"/>
      <c r="H51" s="1786"/>
      <c r="I51" s="1786"/>
      <c r="J51" s="1786"/>
      <c r="K51" s="1793"/>
    </row>
    <row r="52" spans="4:11" s="1758" customFormat="1">
      <c r="D52" s="1786"/>
      <c r="E52" s="1786"/>
      <c r="F52" s="1786"/>
      <c r="G52" s="1786"/>
      <c r="H52" s="1786"/>
      <c r="I52" s="1786"/>
      <c r="J52" s="1786"/>
      <c r="K52" s="1793"/>
    </row>
    <row r="53" spans="4:11" s="1758" customFormat="1">
      <c r="D53" s="1786"/>
      <c r="E53" s="1786"/>
      <c r="F53" s="1786"/>
      <c r="G53" s="1786"/>
      <c r="H53" s="1786"/>
      <c r="I53" s="1786"/>
      <c r="J53" s="1786"/>
      <c r="K53" s="1793"/>
    </row>
    <row r="54" spans="4:11" s="1758" customFormat="1">
      <c r="D54" s="1786"/>
      <c r="E54" s="1786"/>
      <c r="F54" s="1786"/>
      <c r="G54" s="1786"/>
      <c r="H54" s="1786"/>
      <c r="I54" s="1786"/>
      <c r="J54" s="1786"/>
      <c r="K54" s="1793"/>
    </row>
    <row r="55" spans="4:11" s="1758" customFormat="1">
      <c r="D55" s="1786"/>
      <c r="E55" s="1786"/>
      <c r="F55" s="1786"/>
      <c r="G55" s="1786"/>
      <c r="H55" s="1786"/>
      <c r="I55" s="1786"/>
      <c r="J55" s="1786"/>
      <c r="K55" s="1793"/>
    </row>
    <row r="56" spans="4:11" s="1758" customFormat="1">
      <c r="D56" s="1786"/>
      <c r="E56" s="1786"/>
      <c r="F56" s="1786"/>
      <c r="G56" s="1786"/>
      <c r="H56" s="1786"/>
      <c r="I56" s="1786"/>
      <c r="J56" s="1786"/>
      <c r="K56" s="1793"/>
    </row>
    <row r="57" spans="4:11" s="1758" customFormat="1">
      <c r="D57" s="1786"/>
      <c r="E57" s="1786"/>
      <c r="F57" s="1786"/>
      <c r="G57" s="1786"/>
      <c r="H57" s="1786"/>
      <c r="I57" s="1786"/>
      <c r="J57" s="1786"/>
      <c r="K57" s="1793"/>
    </row>
    <row r="58" spans="4:11" s="1758" customFormat="1">
      <c r="D58" s="1786"/>
      <c r="E58" s="1786"/>
      <c r="F58" s="1786"/>
      <c r="G58" s="1786"/>
      <c r="H58" s="1786"/>
      <c r="I58" s="1786"/>
      <c r="J58" s="1786"/>
      <c r="K58" s="1793"/>
    </row>
    <row r="59" spans="4:11" s="1758" customFormat="1">
      <c r="D59" s="1786"/>
      <c r="E59" s="1786"/>
      <c r="F59" s="1786"/>
      <c r="G59" s="1786"/>
      <c r="H59" s="1786"/>
      <c r="I59" s="1786"/>
      <c r="J59" s="1786"/>
      <c r="K59" s="1793"/>
    </row>
    <row r="60" spans="4:11" s="1758" customFormat="1">
      <c r="D60" s="1786"/>
      <c r="E60" s="1786"/>
      <c r="F60" s="1786"/>
      <c r="G60" s="1786"/>
      <c r="H60" s="1786"/>
      <c r="I60" s="1786"/>
      <c r="J60" s="1786"/>
      <c r="K60" s="1793"/>
    </row>
    <row r="61" spans="4:11" s="1758" customFormat="1">
      <c r="D61" s="1786"/>
      <c r="E61" s="1786"/>
      <c r="F61" s="1786"/>
      <c r="G61" s="1786"/>
      <c r="H61" s="1786"/>
      <c r="I61" s="1786"/>
      <c r="J61" s="1786"/>
      <c r="K61" s="1793"/>
    </row>
    <row r="62" spans="4:11" s="1758" customFormat="1">
      <c r="D62" s="1786"/>
      <c r="E62" s="1786"/>
      <c r="F62" s="1786"/>
      <c r="G62" s="1786"/>
      <c r="H62" s="1786"/>
      <c r="I62" s="1786"/>
      <c r="J62" s="1786"/>
      <c r="K62" s="1793"/>
    </row>
    <row r="63" spans="4:11" s="1758" customFormat="1">
      <c r="D63" s="1786"/>
      <c r="E63" s="1786"/>
      <c r="F63" s="1786"/>
      <c r="G63" s="1786"/>
      <c r="H63" s="1786"/>
      <c r="I63" s="1786"/>
      <c r="J63" s="1786"/>
      <c r="K63" s="1793"/>
    </row>
    <row r="64" spans="4:11" s="1758" customFormat="1">
      <c r="D64" s="1786"/>
      <c r="E64" s="1786"/>
      <c r="F64" s="1786"/>
      <c r="G64" s="1786"/>
      <c r="H64" s="1786"/>
      <c r="I64" s="1786"/>
      <c r="J64" s="1786"/>
      <c r="K64" s="1793"/>
    </row>
    <row r="65" spans="4:11" s="1758" customFormat="1">
      <c r="D65" s="1786"/>
      <c r="E65" s="1786"/>
      <c r="F65" s="1786"/>
      <c r="G65" s="1786"/>
      <c r="H65" s="1786"/>
      <c r="I65" s="1786"/>
      <c r="J65" s="1786"/>
      <c r="K65" s="1793"/>
    </row>
    <row r="66" spans="4:11" s="1758" customFormat="1">
      <c r="D66" s="1786"/>
      <c r="E66" s="1786"/>
      <c r="F66" s="1786"/>
      <c r="G66" s="1786"/>
      <c r="H66" s="1786"/>
      <c r="I66" s="1786"/>
      <c r="J66" s="1786"/>
      <c r="K66" s="1793"/>
    </row>
    <row r="67" spans="4:11" s="1758" customFormat="1">
      <c r="D67" s="1786"/>
      <c r="E67" s="1786"/>
      <c r="F67" s="1786"/>
      <c r="G67" s="1786"/>
      <c r="H67" s="1786"/>
      <c r="I67" s="1786"/>
      <c r="J67" s="1786"/>
      <c r="K67" s="1793"/>
    </row>
    <row r="68" spans="4:11" s="1758" customFormat="1">
      <c r="D68" s="1786"/>
      <c r="E68" s="1786"/>
      <c r="F68" s="1786"/>
      <c r="G68" s="1786"/>
      <c r="H68" s="1786"/>
      <c r="I68" s="1786"/>
      <c r="J68" s="1786"/>
      <c r="K68" s="1793"/>
    </row>
    <row r="69" spans="4:11" s="1758" customFormat="1">
      <c r="D69" s="1786"/>
      <c r="E69" s="1786"/>
      <c r="F69" s="1786"/>
      <c r="G69" s="1786"/>
      <c r="H69" s="1786"/>
      <c r="I69" s="1786"/>
      <c r="J69" s="1786"/>
      <c r="K69" s="1793"/>
    </row>
    <row r="70" spans="4:11" s="1758" customFormat="1">
      <c r="D70" s="1786"/>
      <c r="E70" s="1786"/>
      <c r="F70" s="1786"/>
      <c r="G70" s="1786"/>
      <c r="H70" s="1786"/>
      <c r="I70" s="1786"/>
      <c r="J70" s="1786"/>
      <c r="K70" s="1793"/>
    </row>
    <row r="71" spans="4:11" s="1758" customFormat="1">
      <c r="D71" s="1786"/>
      <c r="E71" s="1786"/>
      <c r="F71" s="1786"/>
      <c r="G71" s="1786"/>
      <c r="H71" s="1786"/>
      <c r="I71" s="1786"/>
      <c r="J71" s="1786"/>
      <c r="K71" s="1793"/>
    </row>
    <row r="72" spans="4:11" s="1758" customFormat="1">
      <c r="D72" s="1786"/>
      <c r="E72" s="1786"/>
      <c r="F72" s="1786"/>
      <c r="G72" s="1786"/>
      <c r="H72" s="1786"/>
      <c r="I72" s="1786"/>
      <c r="J72" s="1786"/>
      <c r="K72" s="1793"/>
    </row>
    <row r="73" spans="4:11" s="1758" customFormat="1">
      <c r="D73" s="1786"/>
      <c r="E73" s="1786"/>
      <c r="F73" s="1786"/>
      <c r="G73" s="1786"/>
      <c r="H73" s="1786"/>
      <c r="I73" s="1786"/>
      <c r="J73" s="1786"/>
      <c r="K73" s="1793"/>
    </row>
    <row r="74" spans="4:11" s="1758" customFormat="1">
      <c r="D74" s="1786"/>
      <c r="E74" s="1786"/>
      <c r="F74" s="1786"/>
      <c r="G74" s="1786"/>
      <c r="H74" s="1786"/>
      <c r="I74" s="1786"/>
      <c r="J74" s="1786"/>
      <c r="K74" s="1793"/>
    </row>
    <row r="75" spans="4:11" s="1758" customFormat="1">
      <c r="D75" s="1786"/>
      <c r="E75" s="1786"/>
      <c r="F75" s="1786"/>
      <c r="G75" s="1786"/>
      <c r="H75" s="1786"/>
      <c r="I75" s="1786"/>
      <c r="J75" s="1786"/>
      <c r="K75" s="1793"/>
    </row>
    <row r="76" spans="4:11" s="1758" customFormat="1">
      <c r="D76" s="1786"/>
      <c r="E76" s="1786"/>
      <c r="F76" s="1786"/>
      <c r="G76" s="1786"/>
      <c r="H76" s="1786"/>
      <c r="I76" s="1786"/>
      <c r="J76" s="1786"/>
      <c r="K76" s="1793"/>
    </row>
    <row r="77" spans="4:11" s="1758" customFormat="1">
      <c r="D77" s="1786"/>
      <c r="E77" s="1786"/>
      <c r="F77" s="1786"/>
      <c r="G77" s="1786"/>
      <c r="H77" s="1786"/>
      <c r="I77" s="1786"/>
      <c r="J77" s="1786"/>
      <c r="K77" s="1793"/>
    </row>
    <row r="78" spans="4:11" s="1758" customFormat="1">
      <c r="D78" s="1786"/>
      <c r="E78" s="1786"/>
      <c r="F78" s="1786"/>
      <c r="G78" s="1786"/>
      <c r="H78" s="1786"/>
      <c r="I78" s="1786"/>
      <c r="J78" s="1786"/>
      <c r="K78" s="1793"/>
    </row>
    <row r="79" spans="4:11" s="1758" customFormat="1">
      <c r="D79" s="1786"/>
      <c r="E79" s="1786"/>
      <c r="F79" s="1786"/>
      <c r="G79" s="1786"/>
      <c r="H79" s="1786"/>
      <c r="I79" s="1786"/>
      <c r="J79" s="1786"/>
      <c r="K79" s="1793"/>
    </row>
    <row r="80" spans="4:11" s="1758" customFormat="1">
      <c r="D80" s="1786"/>
      <c r="E80" s="1786"/>
      <c r="F80" s="1786"/>
      <c r="G80" s="1786"/>
      <c r="H80" s="1786"/>
      <c r="I80" s="1786"/>
      <c r="J80" s="1786"/>
      <c r="K80" s="1793"/>
    </row>
    <row r="81" spans="4:11" s="1758" customFormat="1">
      <c r="D81" s="1786"/>
      <c r="E81" s="1786"/>
      <c r="F81" s="1786"/>
      <c r="G81" s="1786"/>
      <c r="H81" s="1786"/>
      <c r="I81" s="1786"/>
      <c r="J81" s="1786"/>
      <c r="K81" s="1793"/>
    </row>
    <row r="82" spans="4:11" s="1758" customFormat="1">
      <c r="D82" s="1786"/>
      <c r="E82" s="1786"/>
      <c r="F82" s="1786"/>
      <c r="G82" s="1786"/>
      <c r="H82" s="1786"/>
      <c r="I82" s="1786"/>
      <c r="J82" s="1786"/>
    </row>
  </sheetData>
  <mergeCells count="2">
    <mergeCell ref="C3:K3"/>
    <mergeCell ref="J5:K5"/>
  </mergeCells>
  <pageMargins left="0.70866141732283472" right="0.70866141732283472" top="0.94488188976377963" bottom="0.74803149606299213" header="0.31496062992125984" footer="0.31496062992125984"/>
  <pageSetup paperSize="9" scale="5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9"/>
  <sheetViews>
    <sheetView zoomScaleNormal="100" zoomScaleSheetLayoutView="100" workbookViewId="0"/>
  </sheetViews>
  <sheetFormatPr defaultRowHeight="12.75"/>
  <cols>
    <col min="1" max="2" width="9.140625" style="1794"/>
    <col min="3" max="3" width="17.7109375" style="1794" bestFit="1" customWidth="1"/>
    <col min="4" max="4" width="15.5703125" style="1794" bestFit="1" customWidth="1"/>
    <col min="5" max="5" width="24.28515625" style="1794" customWidth="1"/>
    <col min="6" max="6" width="18.42578125" style="1794" bestFit="1" customWidth="1"/>
    <col min="7" max="7" width="24.7109375" style="1794" bestFit="1" customWidth="1"/>
    <col min="8" max="8" width="22.5703125" style="1794" customWidth="1"/>
    <col min="9" max="9" width="20.28515625" style="1794" customWidth="1"/>
    <col min="10" max="10" width="9.140625" style="1794"/>
    <col min="11" max="11" width="11.140625" style="1794" bestFit="1" customWidth="1"/>
    <col min="12" max="16384" width="9.140625" style="1794"/>
  </cols>
  <sheetData>
    <row r="1" spans="2:12">
      <c r="I1" s="1795" t="s">
        <v>982</v>
      </c>
    </row>
    <row r="3" spans="2:12" s="1796" customFormat="1" ht="14.25" customHeight="1">
      <c r="B3" s="2454" t="s">
        <v>891</v>
      </c>
      <c r="C3" s="2454"/>
      <c r="D3" s="2454"/>
      <c r="E3" s="2454"/>
      <c r="F3" s="2454"/>
      <c r="G3" s="2454"/>
      <c r="H3" s="2454"/>
      <c r="I3" s="2454"/>
    </row>
    <row r="4" spans="2:12" s="1796" customFormat="1" ht="14.25">
      <c r="B4" s="1797"/>
      <c r="C4" s="1797"/>
      <c r="D4" s="1797"/>
      <c r="E4" s="1797"/>
      <c r="F4" s="1797"/>
      <c r="G4" s="1797"/>
      <c r="H4" s="1797"/>
      <c r="I4" s="1797"/>
    </row>
    <row r="5" spans="2:12" ht="13.5" thickBot="1">
      <c r="H5" s="2455" t="s">
        <v>1</v>
      </c>
      <c r="I5" s="2455"/>
    </row>
    <row r="6" spans="2:12" ht="51.75" thickBot="1">
      <c r="B6" s="1798"/>
      <c r="C6" s="1799" t="s">
        <v>892</v>
      </c>
      <c r="D6" s="1799" t="s">
        <v>893</v>
      </c>
      <c r="E6" s="1799" t="s">
        <v>894</v>
      </c>
      <c r="F6" s="1799" t="s">
        <v>895</v>
      </c>
      <c r="G6" s="1799" t="s">
        <v>896</v>
      </c>
      <c r="H6" s="1799" t="s">
        <v>878</v>
      </c>
      <c r="I6" s="1789" t="s">
        <v>897</v>
      </c>
    </row>
    <row r="7" spans="2:12">
      <c r="B7" s="1800" t="s">
        <v>883</v>
      </c>
      <c r="C7" s="1801">
        <v>272327.99099999998</v>
      </c>
      <c r="D7" s="1801">
        <v>1231.57</v>
      </c>
      <c r="E7" s="1801">
        <v>0</v>
      </c>
      <c r="F7" s="1801">
        <v>63439.828000000001</v>
      </c>
      <c r="G7" s="1801">
        <v>54571.601999999999</v>
      </c>
      <c r="H7" s="1801">
        <v>391570.99099999998</v>
      </c>
      <c r="I7" s="1802">
        <v>2082.3736899999999</v>
      </c>
      <c r="K7" s="1803"/>
      <c r="L7" s="1803"/>
    </row>
    <row r="8" spans="2:12">
      <c r="B8" s="1804" t="s">
        <v>884</v>
      </c>
      <c r="C8" s="1805">
        <v>27613.692999999999</v>
      </c>
      <c r="D8" s="1805">
        <v>195.786</v>
      </c>
      <c r="E8" s="1805">
        <v>0</v>
      </c>
      <c r="F8" s="1805">
        <v>120.92100000000001</v>
      </c>
      <c r="G8" s="1805">
        <v>1131.4839999999999</v>
      </c>
      <c r="H8" s="1805">
        <v>29061.883999999998</v>
      </c>
      <c r="I8" s="1806">
        <v>2651.44983</v>
      </c>
      <c r="K8" s="1803"/>
      <c r="L8" s="1803"/>
    </row>
    <row r="9" spans="2:12">
      <c r="B9" s="1804" t="s">
        <v>885</v>
      </c>
      <c r="C9" s="1805">
        <v>6971.1390000000001</v>
      </c>
      <c r="D9" s="1805">
        <v>88.343999999999994</v>
      </c>
      <c r="E9" s="1805">
        <v>5.8019999999999996</v>
      </c>
      <c r="F9" s="1805">
        <v>47.478999999999999</v>
      </c>
      <c r="G9" s="1805">
        <v>361.81200000000001</v>
      </c>
      <c r="H9" s="1805">
        <v>7474.576</v>
      </c>
      <c r="I9" s="1806">
        <v>2385.5285600000002</v>
      </c>
      <c r="K9" s="1803"/>
      <c r="L9" s="1803"/>
    </row>
    <row r="10" spans="2:12">
      <c r="B10" s="1804" t="s">
        <v>886</v>
      </c>
      <c r="C10" s="1805">
        <v>0</v>
      </c>
      <c r="D10" s="1805">
        <v>0</v>
      </c>
      <c r="E10" s="1805">
        <v>2983.1689999999999</v>
      </c>
      <c r="F10" s="1805">
        <v>11.936999999999999</v>
      </c>
      <c r="G10" s="1805">
        <v>5.7629999999999999</v>
      </c>
      <c r="H10" s="1805">
        <v>3000.8690000000001</v>
      </c>
      <c r="I10" s="1806">
        <v>936.04739000000041</v>
      </c>
      <c r="K10" s="1803"/>
      <c r="L10" s="1803"/>
    </row>
    <row r="11" spans="2:12">
      <c r="B11" s="1804" t="s">
        <v>887</v>
      </c>
      <c r="C11" s="1805">
        <v>0</v>
      </c>
      <c r="D11" s="1805">
        <v>0</v>
      </c>
      <c r="E11" s="1805">
        <v>2217.4209999999998</v>
      </c>
      <c r="F11" s="1805">
        <v>65.832999999999998</v>
      </c>
      <c r="G11" s="1805">
        <v>35.579000000000001</v>
      </c>
      <c r="H11" s="1805">
        <v>2318.8330000000001</v>
      </c>
      <c r="I11" s="1806">
        <v>1210.9580900000003</v>
      </c>
      <c r="K11" s="1803"/>
      <c r="L11" s="1803"/>
    </row>
    <row r="12" spans="2:12" ht="13.5" thickBot="1">
      <c r="B12" s="1800" t="s">
        <v>888</v>
      </c>
      <c r="C12" s="1801">
        <v>0</v>
      </c>
      <c r="D12" s="1801">
        <v>0</v>
      </c>
      <c r="E12" s="1801">
        <v>24802.003000000001</v>
      </c>
      <c r="F12" s="1801">
        <v>1293.383</v>
      </c>
      <c r="G12" s="1801">
        <v>135.667</v>
      </c>
      <c r="H12" s="1801">
        <v>26231.053</v>
      </c>
      <c r="I12" s="1802">
        <v>25352.188309999998</v>
      </c>
      <c r="K12" s="1803"/>
      <c r="L12" s="1803"/>
    </row>
    <row r="13" spans="2:12" ht="13.5" thickBot="1">
      <c r="B13" s="1807"/>
      <c r="C13" s="1808">
        <v>306912.82299999997</v>
      </c>
      <c r="D13" s="1808">
        <v>1515.7</v>
      </c>
      <c r="E13" s="1808">
        <v>30008.395</v>
      </c>
      <c r="F13" s="1808">
        <v>64979.381000000001</v>
      </c>
      <c r="G13" s="1808">
        <v>56241.906999999999</v>
      </c>
      <c r="H13" s="1808">
        <v>459658.20600000001</v>
      </c>
      <c r="I13" s="1809">
        <v>34618.54586999998</v>
      </c>
      <c r="K13" s="1803"/>
      <c r="L13" s="1803"/>
    </row>
    <row r="17" spans="2:9" s="1796" customFormat="1" ht="14.25" customHeight="1">
      <c r="B17" s="2454" t="s">
        <v>898</v>
      </c>
      <c r="C17" s="2454"/>
      <c r="D17" s="2454"/>
      <c r="E17" s="2454"/>
      <c r="F17" s="2454"/>
      <c r="G17" s="2454"/>
      <c r="H17" s="2454"/>
      <c r="I17" s="2454"/>
    </row>
    <row r="18" spans="2:9" s="1796" customFormat="1" ht="14.25">
      <c r="B18" s="1797"/>
      <c r="C18" s="1797"/>
      <c r="D18" s="1797"/>
      <c r="E18" s="1797"/>
      <c r="F18" s="1797"/>
      <c r="G18" s="1797"/>
      <c r="H18" s="1797"/>
      <c r="I18" s="1797"/>
    </row>
    <row r="19" spans="2:9" ht="13.5" thickBot="1">
      <c r="H19" s="2455" t="s">
        <v>1</v>
      </c>
      <c r="I19" s="2455"/>
    </row>
    <row r="20" spans="2:9" ht="51.75" thickBot="1">
      <c r="B20" s="1798"/>
      <c r="C20" s="1799" t="s">
        <v>892</v>
      </c>
      <c r="D20" s="1799" t="s">
        <v>893</v>
      </c>
      <c r="E20" s="1799" t="s">
        <v>894</v>
      </c>
      <c r="F20" s="1799" t="s">
        <v>895</v>
      </c>
      <c r="G20" s="1799" t="s">
        <v>896</v>
      </c>
      <c r="H20" s="1799" t="s">
        <v>878</v>
      </c>
      <c r="I20" s="1789" t="s">
        <v>897</v>
      </c>
    </row>
    <row r="21" spans="2:9">
      <c r="B21" s="1800" t="s">
        <v>883</v>
      </c>
      <c r="C21" s="1801">
        <v>251834.95199999999</v>
      </c>
      <c r="D21" s="1801">
        <v>1177.9880000000001</v>
      </c>
      <c r="E21" s="1801">
        <v>0</v>
      </c>
      <c r="F21" s="1801">
        <v>58948.449000000001</v>
      </c>
      <c r="G21" s="1801">
        <v>47729.17</v>
      </c>
      <c r="H21" s="1801">
        <v>359690.55900000001</v>
      </c>
      <c r="I21" s="1802">
        <v>1847.2677499999995</v>
      </c>
    </row>
    <row r="22" spans="2:9">
      <c r="B22" s="1804" t="s">
        <v>884</v>
      </c>
      <c r="C22" s="1805">
        <v>21823.010999999999</v>
      </c>
      <c r="D22" s="1805">
        <v>166.51300000000001</v>
      </c>
      <c r="E22" s="1805">
        <v>0</v>
      </c>
      <c r="F22" s="1805">
        <v>101.58</v>
      </c>
      <c r="G22" s="1805">
        <v>806.15599999999995</v>
      </c>
      <c r="H22" s="1805">
        <v>22897.26</v>
      </c>
      <c r="I22" s="1806">
        <v>2157.1296599999996</v>
      </c>
    </row>
    <row r="23" spans="2:9">
      <c r="B23" s="1804" t="s">
        <v>885</v>
      </c>
      <c r="C23" s="1805">
        <v>10167.541999999999</v>
      </c>
      <c r="D23" s="1805">
        <v>129.501</v>
      </c>
      <c r="E23" s="1805">
        <v>0.252</v>
      </c>
      <c r="F23" s="1805">
        <v>54.488</v>
      </c>
      <c r="G23" s="1805">
        <v>400.42399999999998</v>
      </c>
      <c r="H23" s="1805">
        <v>10752.207</v>
      </c>
      <c r="I23" s="1806">
        <v>3117.5378799999989</v>
      </c>
    </row>
    <row r="24" spans="2:9">
      <c r="B24" s="1804" t="s">
        <v>886</v>
      </c>
      <c r="C24" s="1805">
        <v>0</v>
      </c>
      <c r="D24" s="1805">
        <v>0</v>
      </c>
      <c r="E24" s="1805">
        <v>2393.6619999999998</v>
      </c>
      <c r="F24" s="1805">
        <v>23.81</v>
      </c>
      <c r="G24" s="1805">
        <v>24.321000000000002</v>
      </c>
      <c r="H24" s="1805">
        <v>2441.7930000000001</v>
      </c>
      <c r="I24" s="1806">
        <v>777.8881600000002</v>
      </c>
    </row>
    <row r="25" spans="2:9">
      <c r="B25" s="1804" t="s">
        <v>887</v>
      </c>
      <c r="C25" s="1805">
        <v>1E-3</v>
      </c>
      <c r="D25" s="1805">
        <v>0</v>
      </c>
      <c r="E25" s="1805">
        <v>5601.201</v>
      </c>
      <c r="F25" s="1805">
        <v>41.57</v>
      </c>
      <c r="G25" s="1805">
        <v>42.838000000000001</v>
      </c>
      <c r="H25" s="1805">
        <v>5685.61</v>
      </c>
      <c r="I25" s="1806">
        <v>3120.1601199999986</v>
      </c>
    </row>
    <row r="26" spans="2:9" ht="13.5" thickBot="1">
      <c r="B26" s="1800" t="s">
        <v>888</v>
      </c>
      <c r="C26" s="1801">
        <v>0</v>
      </c>
      <c r="D26" s="1801">
        <v>0</v>
      </c>
      <c r="E26" s="1801">
        <v>20701.106</v>
      </c>
      <c r="F26" s="1801">
        <v>1263.7439999999999</v>
      </c>
      <c r="G26" s="1801">
        <v>142.387</v>
      </c>
      <c r="H26" s="1801">
        <v>22107.237000000001</v>
      </c>
      <c r="I26" s="1802">
        <v>21038.26845</v>
      </c>
    </row>
    <row r="27" spans="2:9" ht="13.5" thickBot="1">
      <c r="B27" s="1807"/>
      <c r="C27" s="1808">
        <v>283825.50599999999</v>
      </c>
      <c r="D27" s="1808">
        <v>1474.002</v>
      </c>
      <c r="E27" s="1808">
        <v>28696.221000000001</v>
      </c>
      <c r="F27" s="1808">
        <v>60433.641000000003</v>
      </c>
      <c r="G27" s="1808">
        <v>49145.296000000002</v>
      </c>
      <c r="H27" s="1808">
        <v>423574.66600000003</v>
      </c>
      <c r="I27" s="1809">
        <v>32058.252019999996</v>
      </c>
    </row>
    <row r="29" spans="2:9">
      <c r="H29" s="1803"/>
    </row>
  </sheetData>
  <mergeCells count="4">
    <mergeCell ref="B3:I3"/>
    <mergeCell ref="H5:I5"/>
    <mergeCell ref="B17:I17"/>
    <mergeCell ref="H19:I19"/>
  </mergeCells>
  <pageMargins left="0.70866141732283472" right="0.70866141732283472" top="0.94488188976377963" bottom="0.74803149606299213" header="0.31496062992125984" footer="0.31496062992125984"/>
  <pageSetup paperSize="9" scale="5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9"/>
  <sheetViews>
    <sheetView zoomScaleNormal="100" workbookViewId="0"/>
  </sheetViews>
  <sheetFormatPr defaultRowHeight="15"/>
  <cols>
    <col min="1" max="1" width="9.140625" style="1810"/>
    <col min="2" max="2" width="12.140625" style="1810" customWidth="1"/>
    <col min="3" max="3" width="11" style="1810" customWidth="1"/>
    <col min="4" max="4" width="10.28515625" style="1810" customWidth="1"/>
    <col min="5" max="5" width="11.5703125" style="1810" customWidth="1"/>
    <col min="6" max="7" width="9.140625" style="1810"/>
    <col min="8" max="8" width="10.7109375" style="1810" customWidth="1"/>
    <col min="9" max="9" width="11.42578125" style="1810" customWidth="1"/>
    <col min="10" max="10" width="9.85546875" style="1810" customWidth="1"/>
    <col min="11" max="11" width="9.7109375" style="1810" customWidth="1"/>
    <col min="12" max="12" width="9.140625" style="1810"/>
    <col min="13" max="13" width="9.28515625" style="1810" customWidth="1"/>
    <col min="14" max="14" width="10.85546875" style="1810" customWidth="1"/>
    <col min="15" max="15" width="9.7109375" style="1810" customWidth="1"/>
    <col min="16" max="17" width="12" style="1810" bestFit="1" customWidth="1"/>
    <col min="18" max="16384" width="9.140625" style="1810"/>
  </cols>
  <sheetData>
    <row r="1" spans="2:17">
      <c r="P1" s="2478" t="s">
        <v>983</v>
      </c>
      <c r="Q1" s="2478"/>
    </row>
    <row r="2" spans="2:17">
      <c r="B2" s="2479" t="s">
        <v>899</v>
      </c>
      <c r="C2" s="2479"/>
      <c r="D2" s="2479"/>
      <c r="E2" s="2479"/>
      <c r="F2" s="2479"/>
      <c r="G2" s="2479"/>
      <c r="H2" s="2479"/>
      <c r="I2" s="2479"/>
      <c r="J2" s="2479"/>
      <c r="K2" s="2479"/>
      <c r="L2" s="2479"/>
      <c r="M2" s="2479"/>
      <c r="N2" s="2479"/>
      <c r="O2" s="2479"/>
      <c r="P2" s="2479"/>
      <c r="Q2" s="2479"/>
    </row>
    <row r="4" spans="2:17">
      <c r="B4" s="2462" t="s">
        <v>900</v>
      </c>
      <c r="C4" s="2463"/>
      <c r="D4" s="2463"/>
      <c r="E4" s="2463"/>
      <c r="F4" s="2463"/>
      <c r="G4" s="2463"/>
      <c r="H4" s="2463"/>
      <c r="I4" s="2463"/>
      <c r="J4" s="2463"/>
      <c r="K4" s="2463"/>
      <c r="L4" s="2463"/>
      <c r="M4" s="2463"/>
      <c r="N4" s="2463"/>
      <c r="O4" s="2463"/>
      <c r="P4" s="2463"/>
      <c r="Q4" s="2464"/>
    </row>
    <row r="5" spans="2:17" ht="30" customHeight="1">
      <c r="B5" s="2465" t="s">
        <v>901</v>
      </c>
      <c r="C5" s="2467" t="s">
        <v>902</v>
      </c>
      <c r="D5" s="2467"/>
      <c r="E5" s="2468"/>
      <c r="F5" s="2471" t="s">
        <v>903</v>
      </c>
      <c r="G5" s="2471"/>
      <c r="H5" s="2471"/>
      <c r="I5" s="2471"/>
      <c r="J5" s="2471"/>
      <c r="K5" s="2472"/>
      <c r="L5" s="2473" t="s">
        <v>904</v>
      </c>
      <c r="M5" s="2474"/>
      <c r="N5" s="2474"/>
      <c r="O5" s="2474"/>
      <c r="P5" s="2474"/>
      <c r="Q5" s="2475"/>
    </row>
    <row r="6" spans="2:17">
      <c r="B6" s="2466"/>
      <c r="C6" s="2469"/>
      <c r="D6" s="2469"/>
      <c r="E6" s="2470"/>
      <c r="F6" s="2476" t="s">
        <v>905</v>
      </c>
      <c r="G6" s="2456"/>
      <c r="H6" s="2456"/>
      <c r="I6" s="2456" t="s">
        <v>906</v>
      </c>
      <c r="J6" s="2456"/>
      <c r="K6" s="2457"/>
      <c r="L6" s="2477" t="s">
        <v>905</v>
      </c>
      <c r="M6" s="2456"/>
      <c r="N6" s="2456"/>
      <c r="O6" s="2456" t="s">
        <v>906</v>
      </c>
      <c r="P6" s="2456"/>
      <c r="Q6" s="2457"/>
    </row>
    <row r="7" spans="2:17" ht="24" customHeight="1">
      <c r="B7" s="2466"/>
      <c r="C7" s="1811" t="s">
        <v>907</v>
      </c>
      <c r="D7" s="1812" t="s">
        <v>908</v>
      </c>
      <c r="E7" s="1813" t="s">
        <v>347</v>
      </c>
      <c r="F7" s="1814" t="s">
        <v>883</v>
      </c>
      <c r="G7" s="1812" t="s">
        <v>884</v>
      </c>
      <c r="H7" s="1812" t="s">
        <v>885</v>
      </c>
      <c r="I7" s="1812" t="s">
        <v>886</v>
      </c>
      <c r="J7" s="1812" t="s">
        <v>887</v>
      </c>
      <c r="K7" s="1815" t="s">
        <v>888</v>
      </c>
      <c r="L7" s="1816" t="s">
        <v>883</v>
      </c>
      <c r="M7" s="1812" t="s">
        <v>884</v>
      </c>
      <c r="N7" s="1812" t="s">
        <v>885</v>
      </c>
      <c r="O7" s="1812" t="s">
        <v>886</v>
      </c>
      <c r="P7" s="1812" t="s">
        <v>887</v>
      </c>
      <c r="Q7" s="1815" t="s">
        <v>888</v>
      </c>
    </row>
    <row r="8" spans="2:17">
      <c r="B8" s="1817" t="s">
        <v>883</v>
      </c>
      <c r="C8" s="1818">
        <v>132805.383</v>
      </c>
      <c r="D8" s="1818">
        <v>26442.167000000001</v>
      </c>
      <c r="E8" s="1819">
        <v>106363.216</v>
      </c>
      <c r="F8" s="1820">
        <v>104302.088</v>
      </c>
      <c r="G8" s="1818">
        <v>1721.5930000000001</v>
      </c>
      <c r="H8" s="1818">
        <v>279.44499999999999</v>
      </c>
      <c r="I8" s="1818">
        <v>45.628</v>
      </c>
      <c r="J8" s="1818">
        <v>12.214</v>
      </c>
      <c r="K8" s="1821">
        <v>2.2480000000000002</v>
      </c>
      <c r="L8" s="1822">
        <v>0.98062179691896478</v>
      </c>
      <c r="M8" s="1823">
        <v>1.618598106322772E-2</v>
      </c>
      <c r="N8" s="1823">
        <v>2.6272710670952252E-3</v>
      </c>
      <c r="O8" s="1823">
        <v>4.2898289198024998E-4</v>
      </c>
      <c r="P8" s="1823">
        <v>1.1483293246793139E-4</v>
      </c>
      <c r="Q8" s="1824">
        <v>2.1135126263952002E-5</v>
      </c>
    </row>
    <row r="9" spans="2:17">
      <c r="B9" s="1817" t="s">
        <v>884</v>
      </c>
      <c r="C9" s="1818">
        <v>22397.502</v>
      </c>
      <c r="D9" s="1818">
        <v>3627.252</v>
      </c>
      <c r="E9" s="1819">
        <v>18770.25</v>
      </c>
      <c r="F9" s="1820">
        <v>1034.8710000000001</v>
      </c>
      <c r="G9" s="1818">
        <v>17249.871999999999</v>
      </c>
      <c r="H9" s="1818">
        <v>239.148</v>
      </c>
      <c r="I9" s="1818">
        <v>207.56100000000001</v>
      </c>
      <c r="J9" s="1818">
        <v>35.033000000000001</v>
      </c>
      <c r="K9" s="1821">
        <v>3.7650000000000001</v>
      </c>
      <c r="L9" s="1822">
        <v>5.5133575738202746E-2</v>
      </c>
      <c r="M9" s="1823">
        <v>0.91900065262849451</v>
      </c>
      <c r="N9" s="1823">
        <v>1.2740799936069046E-2</v>
      </c>
      <c r="O9" s="1823">
        <v>1.1057977384424822E-2</v>
      </c>
      <c r="P9" s="1823">
        <v>1.8664109428483905E-3</v>
      </c>
      <c r="Q9" s="1824">
        <v>2.0058336996044273E-4</v>
      </c>
    </row>
    <row r="10" spans="2:17">
      <c r="B10" s="1817" t="s">
        <v>909</v>
      </c>
      <c r="C10" s="1818">
        <v>7305.3389999999999</v>
      </c>
      <c r="D10" s="1818">
        <v>664.44299999999998</v>
      </c>
      <c r="E10" s="1819">
        <v>6640.8959999999997</v>
      </c>
      <c r="F10" s="1820">
        <v>33.445999999999998</v>
      </c>
      <c r="G10" s="1818">
        <v>457.15800000000002</v>
      </c>
      <c r="H10" s="1818">
        <v>5691.4560000000001</v>
      </c>
      <c r="I10" s="1818">
        <v>87.177999999999997</v>
      </c>
      <c r="J10" s="1818">
        <v>242.488</v>
      </c>
      <c r="K10" s="1821">
        <v>129.16999999999999</v>
      </c>
      <c r="L10" s="1822">
        <v>5.0363685864076163E-3</v>
      </c>
      <c r="M10" s="1823">
        <v>6.8839807158552091E-2</v>
      </c>
      <c r="N10" s="1823">
        <v>0.85703134034925399</v>
      </c>
      <c r="O10" s="1823">
        <v>1.312744545314367E-2</v>
      </c>
      <c r="P10" s="1823">
        <v>3.6514349870860795E-2</v>
      </c>
      <c r="Q10" s="1824">
        <v>1.9450688581781731E-2</v>
      </c>
    </row>
    <row r="11" spans="2:17">
      <c r="B11" s="1817" t="s">
        <v>886</v>
      </c>
      <c r="C11" s="1818">
        <v>2685.83</v>
      </c>
      <c r="D11" s="1818">
        <v>257.22500000000002</v>
      </c>
      <c r="E11" s="1819">
        <v>2428.605</v>
      </c>
      <c r="F11" s="1820">
        <v>1.8180000000000001</v>
      </c>
      <c r="G11" s="1818">
        <v>71.786000000000001</v>
      </c>
      <c r="H11" s="1818">
        <v>115.589</v>
      </c>
      <c r="I11" s="1818">
        <v>1873.3620000000001</v>
      </c>
      <c r="J11" s="1818">
        <v>219.501</v>
      </c>
      <c r="K11" s="1821">
        <v>146.54900000000001</v>
      </c>
      <c r="L11" s="1822">
        <v>7.4857788730567539E-4</v>
      </c>
      <c r="M11" s="1823">
        <v>2.9558532573226187E-2</v>
      </c>
      <c r="N11" s="1823">
        <v>4.7594812659942635E-2</v>
      </c>
      <c r="O11" s="1823">
        <v>0.77137368983428745</v>
      </c>
      <c r="P11" s="1823">
        <v>9.0381515314347113E-2</v>
      </c>
      <c r="Q11" s="1824">
        <v>6.0342871730890771E-2</v>
      </c>
    </row>
    <row r="12" spans="2:17">
      <c r="B12" s="1817" t="s">
        <v>887</v>
      </c>
      <c r="C12" s="1818">
        <v>3246.9229999999998</v>
      </c>
      <c r="D12" s="1818">
        <v>252.62299999999999</v>
      </c>
      <c r="E12" s="1819">
        <v>2994.3</v>
      </c>
      <c r="F12" s="1820">
        <v>0.76900000000000002</v>
      </c>
      <c r="G12" s="1818">
        <v>2.911</v>
      </c>
      <c r="H12" s="1818">
        <v>1.966</v>
      </c>
      <c r="I12" s="1818">
        <v>28.28</v>
      </c>
      <c r="J12" s="1818">
        <v>1143.376</v>
      </c>
      <c r="K12" s="1821">
        <v>1816.998</v>
      </c>
      <c r="L12" s="1822">
        <v>2.5682129379153723E-4</v>
      </c>
      <c r="M12" s="1823">
        <v>9.7218047623818583E-4</v>
      </c>
      <c r="N12" s="1823">
        <v>6.565808369234879E-4</v>
      </c>
      <c r="O12" s="1823">
        <v>9.44461142838059E-3</v>
      </c>
      <c r="P12" s="1823">
        <v>0.38185084994823493</v>
      </c>
      <c r="Q12" s="1824">
        <v>0.60681895601643121</v>
      </c>
    </row>
    <row r="13" spans="2:17">
      <c r="B13" s="1817" t="s">
        <v>888</v>
      </c>
      <c r="C13" s="1818">
        <v>19423.870999999999</v>
      </c>
      <c r="D13" s="1818">
        <v>1264.8309999999999</v>
      </c>
      <c r="E13" s="1819">
        <v>18159.04</v>
      </c>
      <c r="F13" s="1820">
        <v>17.858000000000001</v>
      </c>
      <c r="G13" s="1818">
        <v>5.7000000000000002E-2</v>
      </c>
      <c r="H13" s="1818">
        <v>2.5089999999999999</v>
      </c>
      <c r="I13" s="1818">
        <v>5.2380000000000004</v>
      </c>
      <c r="J13" s="1818">
        <v>25.449000000000002</v>
      </c>
      <c r="K13" s="1821">
        <v>18107.929</v>
      </c>
      <c r="L13" s="1822">
        <v>9.8342203112058795E-4</v>
      </c>
      <c r="M13" s="1823">
        <v>3.1389324545790969E-6</v>
      </c>
      <c r="N13" s="1823">
        <v>1.3816809699191145E-4</v>
      </c>
      <c r="O13" s="1823">
        <v>2.8845137187868963E-4</v>
      </c>
      <c r="P13" s="1823">
        <v>1.4014507374839199E-3</v>
      </c>
      <c r="Q13" s="1824">
        <v>0.99718536883007025</v>
      </c>
    </row>
    <row r="14" spans="2:17">
      <c r="B14" s="1825" t="s">
        <v>7</v>
      </c>
      <c r="C14" s="1826">
        <v>187864.848</v>
      </c>
      <c r="D14" s="1827">
        <v>32508.540999999997</v>
      </c>
      <c r="E14" s="1828">
        <v>155356.307</v>
      </c>
      <c r="F14" s="1829">
        <v>105390.84999999999</v>
      </c>
      <c r="G14" s="1827">
        <v>19503.377</v>
      </c>
      <c r="H14" s="1827">
        <v>6330.1130000000003</v>
      </c>
      <c r="I14" s="1827">
        <v>2247.2470000000003</v>
      </c>
      <c r="J14" s="1827">
        <v>1678.0610000000001</v>
      </c>
      <c r="K14" s="1830">
        <v>20206.659</v>
      </c>
      <c r="L14" s="2458"/>
      <c r="M14" s="2459"/>
      <c r="N14" s="2459"/>
      <c r="O14" s="2459"/>
      <c r="P14" s="2459"/>
      <c r="Q14" s="2460"/>
    </row>
    <row r="15" spans="2:17">
      <c r="B15" s="1831"/>
      <c r="C15" s="1832"/>
      <c r="D15" s="1832"/>
      <c r="E15" s="1832"/>
      <c r="F15" s="1832"/>
      <c r="G15" s="1832"/>
      <c r="H15" s="1832"/>
      <c r="I15" s="1832"/>
      <c r="J15" s="1832"/>
      <c r="K15" s="1832"/>
      <c r="L15" s="1833"/>
      <c r="M15" s="1833"/>
      <c r="N15" s="1833"/>
      <c r="O15" s="1833"/>
      <c r="P15" s="1833"/>
      <c r="Q15" s="1833"/>
    </row>
    <row r="16" spans="2:17">
      <c r="B16" s="1831"/>
      <c r="C16" s="1832"/>
      <c r="D16" s="1832"/>
      <c r="E16" s="1832"/>
      <c r="F16" s="1832"/>
      <c r="G16" s="1832"/>
      <c r="H16" s="1832"/>
      <c r="I16" s="1832"/>
      <c r="J16" s="1832"/>
      <c r="K16" s="1832"/>
      <c r="L16" s="1833"/>
      <c r="M16" s="1833"/>
      <c r="N16" s="1833"/>
      <c r="O16" s="1833"/>
      <c r="P16" s="1833"/>
      <c r="Q16" s="1833"/>
    </row>
    <row r="17" spans="2:17">
      <c r="B17" s="2462" t="s">
        <v>910</v>
      </c>
      <c r="C17" s="2463"/>
      <c r="D17" s="2463"/>
      <c r="E17" s="2463"/>
      <c r="F17" s="2463"/>
      <c r="G17" s="2463"/>
      <c r="H17" s="2463"/>
      <c r="I17" s="2463"/>
      <c r="J17" s="2463"/>
      <c r="K17" s="2463"/>
      <c r="L17" s="2463"/>
      <c r="M17" s="2463"/>
      <c r="N17" s="2463"/>
      <c r="O17" s="2463"/>
      <c r="P17" s="2463"/>
      <c r="Q17" s="2464"/>
    </row>
    <row r="18" spans="2:17" ht="32.25" customHeight="1">
      <c r="B18" s="2465" t="s">
        <v>901</v>
      </c>
      <c r="C18" s="2467" t="s">
        <v>902</v>
      </c>
      <c r="D18" s="2467"/>
      <c r="E18" s="2468"/>
      <c r="F18" s="2471" t="s">
        <v>903</v>
      </c>
      <c r="G18" s="2471"/>
      <c r="H18" s="2471"/>
      <c r="I18" s="2471"/>
      <c r="J18" s="2471"/>
      <c r="K18" s="2472"/>
      <c r="L18" s="2473" t="s">
        <v>904</v>
      </c>
      <c r="M18" s="2474"/>
      <c r="N18" s="2474"/>
      <c r="O18" s="2474"/>
      <c r="P18" s="2474"/>
      <c r="Q18" s="2475"/>
    </row>
    <row r="19" spans="2:17">
      <c r="B19" s="2466"/>
      <c r="C19" s="2469"/>
      <c r="D19" s="2469"/>
      <c r="E19" s="2470"/>
      <c r="F19" s="2476" t="s">
        <v>905</v>
      </c>
      <c r="G19" s="2456"/>
      <c r="H19" s="2456"/>
      <c r="I19" s="2456" t="s">
        <v>906</v>
      </c>
      <c r="J19" s="2456"/>
      <c r="K19" s="2457"/>
      <c r="L19" s="2477" t="s">
        <v>905</v>
      </c>
      <c r="M19" s="2456"/>
      <c r="N19" s="2456"/>
      <c r="O19" s="2456" t="s">
        <v>906</v>
      </c>
      <c r="P19" s="2456"/>
      <c r="Q19" s="2457"/>
    </row>
    <row r="20" spans="2:17" ht="25.5" customHeight="1">
      <c r="B20" s="2466"/>
      <c r="C20" s="1811" t="s">
        <v>907</v>
      </c>
      <c r="D20" s="1812" t="s">
        <v>908</v>
      </c>
      <c r="E20" s="1813" t="s">
        <v>347</v>
      </c>
      <c r="F20" s="1814" t="s">
        <v>883</v>
      </c>
      <c r="G20" s="1812" t="s">
        <v>884</v>
      </c>
      <c r="H20" s="1812" t="s">
        <v>885</v>
      </c>
      <c r="I20" s="1812" t="s">
        <v>886</v>
      </c>
      <c r="J20" s="1812" t="s">
        <v>887</v>
      </c>
      <c r="K20" s="1815" t="s">
        <v>888</v>
      </c>
      <c r="L20" s="1816" t="s">
        <v>883</v>
      </c>
      <c r="M20" s="1812" t="s">
        <v>884</v>
      </c>
      <c r="N20" s="1812" t="s">
        <v>885</v>
      </c>
      <c r="O20" s="1812" t="s">
        <v>886</v>
      </c>
      <c r="P20" s="1812" t="s">
        <v>887</v>
      </c>
      <c r="Q20" s="1815" t="s">
        <v>888</v>
      </c>
    </row>
    <row r="21" spans="2:17">
      <c r="B21" s="1817" t="s">
        <v>883</v>
      </c>
      <c r="C21" s="1818">
        <v>116358.61900000001</v>
      </c>
      <c r="D21" s="1818">
        <v>8122.683</v>
      </c>
      <c r="E21" s="1818">
        <v>108235.936</v>
      </c>
      <c r="F21" s="1820">
        <v>106303.83500000001</v>
      </c>
      <c r="G21" s="1818">
        <v>1689.3510000000001</v>
      </c>
      <c r="H21" s="1818">
        <v>120.87</v>
      </c>
      <c r="I21" s="1818">
        <v>102.12</v>
      </c>
      <c r="J21" s="1818">
        <v>12.353999999999999</v>
      </c>
      <c r="K21" s="1821">
        <v>7.4059999999999997</v>
      </c>
      <c r="L21" s="1822">
        <v>0.98214917271099322</v>
      </c>
      <c r="M21" s="1823">
        <v>1.5608041676657188E-2</v>
      </c>
      <c r="N21" s="1823">
        <v>1.1167270729750976E-3</v>
      </c>
      <c r="O21" s="1823">
        <v>9.4349440466796539E-4</v>
      </c>
      <c r="P21" s="1823">
        <v>1.1413954049420332E-4</v>
      </c>
      <c r="Q21" s="1824">
        <v>6.8424594212406487E-5</v>
      </c>
    </row>
    <row r="22" spans="2:17">
      <c r="B22" s="1817" t="s">
        <v>884</v>
      </c>
      <c r="C22" s="1818">
        <v>3813.3809999999999</v>
      </c>
      <c r="D22" s="1818">
        <v>358.84300000000002</v>
      </c>
      <c r="E22" s="1818">
        <v>3454.538</v>
      </c>
      <c r="F22" s="1820">
        <v>1411.4380000000001</v>
      </c>
      <c r="G22" s="1818">
        <v>1763.4670000000001</v>
      </c>
      <c r="H22" s="1818">
        <v>107.379</v>
      </c>
      <c r="I22" s="1818">
        <v>129.505</v>
      </c>
      <c r="J22" s="1818">
        <v>39.119</v>
      </c>
      <c r="K22" s="1821">
        <v>3.63</v>
      </c>
      <c r="L22" s="1822">
        <v>0.4085750395566643</v>
      </c>
      <c r="M22" s="1823">
        <v>0.5104783910323174</v>
      </c>
      <c r="N22" s="1823">
        <v>3.108346181168075E-2</v>
      </c>
      <c r="O22" s="1823">
        <v>3.7488370369641318E-2</v>
      </c>
      <c r="P22" s="1823">
        <v>1.1323945488513947E-2</v>
      </c>
      <c r="Q22" s="1824">
        <v>1.0507917411821783E-3</v>
      </c>
    </row>
    <row r="23" spans="2:17">
      <c r="B23" s="1817" t="s">
        <v>909</v>
      </c>
      <c r="C23" s="1818">
        <v>469.08100000000002</v>
      </c>
      <c r="D23" s="1818">
        <v>42.475000000000001</v>
      </c>
      <c r="E23" s="1818">
        <v>426.60599999999999</v>
      </c>
      <c r="F23" s="1820">
        <v>118.446</v>
      </c>
      <c r="G23" s="1818">
        <v>74.363</v>
      </c>
      <c r="H23" s="1818">
        <v>159.20699999999999</v>
      </c>
      <c r="I23" s="1818">
        <v>34.494</v>
      </c>
      <c r="J23" s="1818">
        <v>34.319000000000003</v>
      </c>
      <c r="K23" s="1821">
        <v>5.7770000000000001</v>
      </c>
      <c r="L23" s="1822">
        <v>0.27764729047411429</v>
      </c>
      <c r="M23" s="1823">
        <v>0.17431306638912719</v>
      </c>
      <c r="N23" s="1823">
        <v>0.37319446983868015</v>
      </c>
      <c r="O23" s="1823">
        <v>8.0856809327576259E-2</v>
      </c>
      <c r="P23" s="1823">
        <v>8.0446594750191044E-2</v>
      </c>
      <c r="Q23" s="1824">
        <v>1.3541769220311013E-2</v>
      </c>
    </row>
    <row r="24" spans="2:17">
      <c r="B24" s="1817" t="s">
        <v>886</v>
      </c>
      <c r="C24" s="1818">
        <v>811.45</v>
      </c>
      <c r="D24" s="1818">
        <v>74.141000000000005</v>
      </c>
      <c r="E24" s="1818">
        <v>737.30899999999997</v>
      </c>
      <c r="F24" s="1820">
        <v>135.36099999999999</v>
      </c>
      <c r="G24" s="1818">
        <v>76.676000000000002</v>
      </c>
      <c r="H24" s="1818">
        <v>25.439</v>
      </c>
      <c r="I24" s="1818">
        <v>351.36900000000003</v>
      </c>
      <c r="J24" s="1818">
        <v>146.08500000000001</v>
      </c>
      <c r="K24" s="1821">
        <v>2.379</v>
      </c>
      <c r="L24" s="1822">
        <v>0.18358788513364135</v>
      </c>
      <c r="M24" s="1823">
        <v>0.10399439041161845</v>
      </c>
      <c r="N24" s="1823">
        <v>3.4502494883420651E-2</v>
      </c>
      <c r="O24" s="1823">
        <v>0.47655596228989472</v>
      </c>
      <c r="P24" s="1823">
        <v>0.19813266893527678</v>
      </c>
      <c r="Q24" s="1824">
        <v>3.2265983461479512E-3</v>
      </c>
    </row>
    <row r="25" spans="2:17">
      <c r="B25" s="1817" t="s">
        <v>887</v>
      </c>
      <c r="C25" s="1818">
        <v>571.06100000000004</v>
      </c>
      <c r="D25" s="1818">
        <v>53.978999999999999</v>
      </c>
      <c r="E25" s="1818">
        <v>517.08199999999999</v>
      </c>
      <c r="F25" s="1820">
        <v>21.09</v>
      </c>
      <c r="G25" s="1818">
        <v>8.9390000000000001</v>
      </c>
      <c r="H25" s="1818">
        <v>14.176</v>
      </c>
      <c r="I25" s="1818">
        <v>32.347000000000001</v>
      </c>
      <c r="J25" s="1818">
        <v>210.898</v>
      </c>
      <c r="K25" s="1821">
        <v>229.63200000000001</v>
      </c>
      <c r="L25" s="1822">
        <v>4.0786567701060955E-2</v>
      </c>
      <c r="M25" s="1823">
        <v>1.728739348884703E-2</v>
      </c>
      <c r="N25" s="1823">
        <v>2.741538092604268E-2</v>
      </c>
      <c r="O25" s="1823">
        <v>6.2556809171466041E-2</v>
      </c>
      <c r="P25" s="1823">
        <v>0.40786180915212672</v>
      </c>
      <c r="Q25" s="1824">
        <v>0.44409203956045656</v>
      </c>
    </row>
    <row r="26" spans="2:17">
      <c r="B26" s="1817" t="s">
        <v>888</v>
      </c>
      <c r="C26" s="1818">
        <v>5076.9970000000003</v>
      </c>
      <c r="D26" s="1818">
        <v>332.44900000000001</v>
      </c>
      <c r="E26" s="1818">
        <v>4744.5479999999998</v>
      </c>
      <c r="F26" s="1820">
        <v>5.702</v>
      </c>
      <c r="G26" s="1818">
        <v>11.798</v>
      </c>
      <c r="H26" s="1818">
        <v>6.2990000000000004</v>
      </c>
      <c r="I26" s="1818">
        <v>12.425000000000001</v>
      </c>
      <c r="J26" s="1818">
        <v>18.077999999999999</v>
      </c>
      <c r="K26" s="1821">
        <v>4690.2460000000001</v>
      </c>
      <c r="L26" s="1822">
        <v>1.2018004665565614E-3</v>
      </c>
      <c r="M26" s="1823">
        <v>2.4866436170526678E-3</v>
      </c>
      <c r="N26" s="1823">
        <v>1.3276291018659734E-3</v>
      </c>
      <c r="O26" s="1823">
        <v>2.6187952993625527E-3</v>
      </c>
      <c r="P26" s="1823">
        <v>3.8102681224850081E-3</v>
      </c>
      <c r="Q26" s="1824">
        <v>0.98855486339267729</v>
      </c>
    </row>
    <row r="27" spans="2:17">
      <c r="B27" s="1825" t="s">
        <v>7</v>
      </c>
      <c r="C27" s="1826">
        <v>127100.58900000001</v>
      </c>
      <c r="D27" s="1827">
        <v>8984.57</v>
      </c>
      <c r="E27" s="1827">
        <v>118116.01899999999</v>
      </c>
      <c r="F27" s="1829">
        <v>107995.872</v>
      </c>
      <c r="G27" s="1827">
        <v>3624.5939999999996</v>
      </c>
      <c r="H27" s="1827">
        <v>433.37</v>
      </c>
      <c r="I27" s="1827">
        <v>662.26</v>
      </c>
      <c r="J27" s="1827">
        <v>460.85299999999995</v>
      </c>
      <c r="K27" s="1830">
        <v>4939.07</v>
      </c>
      <c r="L27" s="2458"/>
      <c r="M27" s="2459"/>
      <c r="N27" s="2459"/>
      <c r="O27" s="2459"/>
      <c r="P27" s="2459"/>
      <c r="Q27" s="2460"/>
    </row>
    <row r="28" spans="2:17">
      <c r="B28" s="1831"/>
      <c r="C28" s="1832"/>
      <c r="D28" s="1832"/>
      <c r="E28" s="1832"/>
      <c r="F28" s="1832"/>
      <c r="G28" s="1832"/>
      <c r="H28" s="1832"/>
      <c r="I28" s="1832"/>
      <c r="J28" s="1832"/>
      <c r="K28" s="1832"/>
      <c r="L28" s="1833"/>
      <c r="M28" s="1833"/>
      <c r="N28" s="1833"/>
      <c r="O28" s="1833"/>
      <c r="P28" s="1833"/>
      <c r="Q28" s="1833"/>
    </row>
    <row r="29" spans="2:17" ht="42.75" customHeight="1">
      <c r="B29" s="2461" t="s">
        <v>911</v>
      </c>
      <c r="C29" s="2461"/>
      <c r="D29" s="2461"/>
      <c r="E29" s="2461"/>
      <c r="F29" s="2461"/>
      <c r="G29" s="2461"/>
      <c r="H29" s="2461"/>
      <c r="I29" s="2461"/>
      <c r="J29" s="2461"/>
      <c r="K29" s="2461"/>
      <c r="L29" s="2461"/>
      <c r="M29" s="2461"/>
      <c r="N29" s="2461"/>
      <c r="O29" s="2461"/>
      <c r="P29" s="2461"/>
      <c r="Q29" s="2461"/>
    </row>
  </sheetData>
  <mergeCells count="23">
    <mergeCell ref="P1:Q1"/>
    <mergeCell ref="B2:Q2"/>
    <mergeCell ref="B4:Q4"/>
    <mergeCell ref="B5:B7"/>
    <mergeCell ref="C5:E6"/>
    <mergeCell ref="F5:K5"/>
    <mergeCell ref="L5:Q5"/>
    <mergeCell ref="F6:H6"/>
    <mergeCell ref="I6:K6"/>
    <mergeCell ref="L6:N6"/>
    <mergeCell ref="O19:Q19"/>
    <mergeCell ref="L27:Q27"/>
    <mergeCell ref="B29:Q29"/>
    <mergeCell ref="O6:Q6"/>
    <mergeCell ref="L14:Q14"/>
    <mergeCell ref="B17:Q17"/>
    <mergeCell ref="B18:B20"/>
    <mergeCell ref="C18:E19"/>
    <mergeCell ref="F18:K18"/>
    <mergeCell ref="L18:Q18"/>
    <mergeCell ref="F19:H19"/>
    <mergeCell ref="I19:K19"/>
    <mergeCell ref="L19:N19"/>
  </mergeCells>
  <pageMargins left="0.70866141732283472" right="0.70866141732283472" top="0.94488188976377963" bottom="0.74803149606299213" header="0.31496062992125984" footer="0.31496062992125984"/>
  <pageSetup paperSize="9" scale="4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zoomScaleNormal="100" zoomScaleSheetLayoutView="115" workbookViewId="0"/>
  </sheetViews>
  <sheetFormatPr defaultColWidth="24" defaultRowHeight="14.25"/>
  <cols>
    <col min="1" max="1" width="4.85546875" style="1860" customWidth="1"/>
    <col min="2" max="2" width="56" style="1834" customWidth="1"/>
    <col min="3" max="4" width="11.7109375" style="1834" customWidth="1"/>
    <col min="5" max="6" width="12.28515625" style="1834" customWidth="1"/>
    <col min="7" max="7" width="11.85546875" style="1834" customWidth="1"/>
    <col min="8" max="8" width="11.28515625" style="1834" bestFit="1" customWidth="1"/>
    <col min="9" max="16384" width="24" style="1834"/>
  </cols>
  <sheetData>
    <row r="1" spans="1:13" ht="15" customHeight="1">
      <c r="A1" s="1834"/>
      <c r="F1" s="1835"/>
      <c r="G1" s="2427" t="s">
        <v>984</v>
      </c>
      <c r="H1" s="2427"/>
    </row>
    <row r="3" spans="1:13">
      <c r="A3" s="1834"/>
      <c r="B3" s="2480" t="s">
        <v>912</v>
      </c>
      <c r="C3" s="2480"/>
      <c r="D3" s="2480"/>
      <c r="E3" s="2480"/>
      <c r="F3" s="2480"/>
      <c r="G3" s="2480"/>
    </row>
    <row r="4" spans="1:13" ht="15" thickBot="1">
      <c r="A4" s="1834"/>
    </row>
    <row r="5" spans="1:13" ht="15" thickBot="1">
      <c r="A5" s="1834"/>
      <c r="B5" s="1763" t="s">
        <v>491</v>
      </c>
      <c r="C5" s="1836" t="s">
        <v>913</v>
      </c>
      <c r="D5" s="1837" t="s">
        <v>482</v>
      </c>
      <c r="E5" s="1836" t="s">
        <v>483</v>
      </c>
      <c r="F5" s="1836" t="s">
        <v>484</v>
      </c>
      <c r="G5" s="1838" t="s">
        <v>3</v>
      </c>
      <c r="H5" s="1839" t="s">
        <v>347</v>
      </c>
    </row>
    <row r="6" spans="1:13">
      <c r="A6" s="1834"/>
      <c r="B6" s="1840" t="s">
        <v>914</v>
      </c>
      <c r="C6" s="1841">
        <v>6.0999999999999999E-2</v>
      </c>
      <c r="D6" s="1841">
        <v>6.6621869812228493E-2</v>
      </c>
      <c r="E6" s="1841">
        <v>7.3044020615095281E-2</v>
      </c>
      <c r="F6" s="1841">
        <v>7.6185855222999213E-2</v>
      </c>
      <c r="G6" s="1841">
        <v>7.5685008083084926E-2</v>
      </c>
      <c r="H6" s="1842">
        <v>7.5313668761088096E-2</v>
      </c>
    </row>
    <row r="7" spans="1:13" ht="38.25">
      <c r="A7" s="1834"/>
      <c r="B7" s="1843" t="s">
        <v>915</v>
      </c>
      <c r="C7" s="1844">
        <v>8.2175662902389257E-2</v>
      </c>
      <c r="D7" s="1844">
        <v>9.1111855519723034E-2</v>
      </c>
      <c r="E7" s="1844">
        <v>0.10058885042642794</v>
      </c>
      <c r="F7" s="1844">
        <v>0.10616038851762565</v>
      </c>
      <c r="G7" s="1844">
        <v>0.10483339907677702</v>
      </c>
      <c r="H7" s="1845">
        <v>0.10263309212546465</v>
      </c>
    </row>
    <row r="8" spans="1:13">
      <c r="A8" s="1834"/>
      <c r="B8" s="1843" t="s">
        <v>916</v>
      </c>
      <c r="C8" s="1846">
        <v>7.0999999999999994E-2</v>
      </c>
      <c r="D8" s="1846">
        <v>8.0028343404160679E-2</v>
      </c>
      <c r="E8" s="1846">
        <v>9.0855593288320893E-2</v>
      </c>
      <c r="F8" s="1846">
        <v>9.9822130840424364E-2</v>
      </c>
      <c r="G8" s="1846">
        <v>9.6764160583673806E-2</v>
      </c>
      <c r="H8" s="1847">
        <v>8.4900759935524789E-2</v>
      </c>
    </row>
    <row r="9" spans="1:13" ht="25.5">
      <c r="A9" s="1834"/>
      <c r="B9" s="1843" t="s">
        <v>917</v>
      </c>
      <c r="C9" s="1846">
        <v>9.6000000000000002E-2</v>
      </c>
      <c r="D9" s="1846">
        <v>0.10864488977783823</v>
      </c>
      <c r="E9" s="1846">
        <v>0.12464117805546183</v>
      </c>
      <c r="F9" s="1846">
        <v>0.13843923422642215</v>
      </c>
      <c r="G9" s="1846">
        <v>0.13349141526344058</v>
      </c>
      <c r="H9" s="1847">
        <v>0.11526610049098118</v>
      </c>
    </row>
    <row r="10" spans="1:13">
      <c r="A10" s="1834"/>
      <c r="B10" s="1843" t="s">
        <v>918</v>
      </c>
      <c r="C10" s="1846">
        <v>3.5999999999999997E-2</v>
      </c>
      <c r="D10" s="1846">
        <v>4.5135438846033014E-2</v>
      </c>
      <c r="E10" s="1846">
        <v>4.6910746698042308E-2</v>
      </c>
      <c r="F10" s="1846">
        <v>5.057320982222057E-2</v>
      </c>
      <c r="G10" s="1846">
        <v>5.219206617989755E-2</v>
      </c>
      <c r="H10" s="1847">
        <v>5.7066430355428049E-2</v>
      </c>
    </row>
    <row r="11" spans="1:13" ht="25.5">
      <c r="A11" s="1834"/>
      <c r="B11" s="1848" t="s">
        <v>919</v>
      </c>
      <c r="C11" s="1849">
        <v>0.85799999999999998</v>
      </c>
      <c r="D11" s="1849">
        <v>0.83247843174478131</v>
      </c>
      <c r="E11" s="1849">
        <v>0.80395733461667662</v>
      </c>
      <c r="F11" s="1849">
        <v>0.76321607825412896</v>
      </c>
      <c r="G11" s="1849">
        <v>0.78215950643873633</v>
      </c>
      <c r="H11" s="1850">
        <v>0.88707885321972024</v>
      </c>
    </row>
    <row r="12" spans="1:13" ht="25.5">
      <c r="A12" s="1834"/>
      <c r="B12" s="1848" t="s">
        <v>920</v>
      </c>
      <c r="C12" s="1849">
        <v>1.0116922170551452</v>
      </c>
      <c r="D12" s="1849">
        <v>1.0221879141964838</v>
      </c>
      <c r="E12" s="1849">
        <v>1.0751812593117793</v>
      </c>
      <c r="F12" s="1849">
        <v>1.0332658746263486</v>
      </c>
      <c r="G12" s="1849">
        <v>1.0470182493084752</v>
      </c>
      <c r="H12" s="1850">
        <v>1.084164764479282</v>
      </c>
    </row>
    <row r="13" spans="1:13" ht="25.5">
      <c r="A13" s="1834"/>
      <c r="B13" s="1848" t="s">
        <v>921</v>
      </c>
      <c r="C13" s="1849">
        <v>0.7399925382744803</v>
      </c>
      <c r="D13" s="1849">
        <v>0.77437624554510887</v>
      </c>
      <c r="E13" s="1849">
        <v>0.79005337791086627</v>
      </c>
      <c r="F13" s="1849">
        <v>0.80051747503511128</v>
      </c>
      <c r="G13" s="1849">
        <v>0.81851343544722222</v>
      </c>
      <c r="H13" s="1850">
        <v>0.86664498133614187</v>
      </c>
    </row>
    <row r="14" spans="1:13">
      <c r="A14" s="1834"/>
      <c r="B14" s="1848" t="s">
        <v>922</v>
      </c>
      <c r="C14" s="1849">
        <v>0.59299999999999997</v>
      </c>
      <c r="D14" s="1849">
        <v>0.64313994709826572</v>
      </c>
      <c r="E14" s="1849">
        <v>0.74632316647943631</v>
      </c>
      <c r="F14" s="1849">
        <v>0.84818229611241969</v>
      </c>
      <c r="G14" s="1849">
        <v>0.90465292094046501</v>
      </c>
      <c r="H14" s="1850">
        <v>0.81406080353201293</v>
      </c>
      <c r="J14" s="1851"/>
      <c r="K14" s="1852"/>
      <c r="L14" s="1851"/>
      <c r="M14" s="1851"/>
    </row>
    <row r="15" spans="1:13">
      <c r="A15" s="1834"/>
      <c r="B15" s="1848" t="s">
        <v>923</v>
      </c>
      <c r="C15" s="1849">
        <v>0.30399999999999999</v>
      </c>
      <c r="D15" s="1853">
        <v>0.36272653558620949</v>
      </c>
      <c r="E15" s="1849">
        <v>0.38534311152969114</v>
      </c>
      <c r="F15" s="1849">
        <v>0.42971734692138197</v>
      </c>
      <c r="G15" s="1849">
        <v>0.48794615926881335</v>
      </c>
      <c r="H15" s="1850">
        <v>0.5471746564473936</v>
      </c>
      <c r="J15" s="1851"/>
      <c r="K15" s="1852"/>
      <c r="L15" s="1852"/>
      <c r="M15" s="1852"/>
    </row>
    <row r="16" spans="1:13" ht="25.5">
      <c r="A16" s="1834"/>
      <c r="B16" s="1848" t="s">
        <v>924</v>
      </c>
      <c r="C16" s="1849">
        <v>-5.35004980678993E-3</v>
      </c>
      <c r="D16" s="1853">
        <v>-1.0595727309880124E-2</v>
      </c>
      <c r="E16" s="1849">
        <v>-3.8327889056045381E-2</v>
      </c>
      <c r="F16" s="1849">
        <v>-1.9343585705605269E-2</v>
      </c>
      <c r="G16" s="1849">
        <v>-2.9754155315854004E-2</v>
      </c>
      <c r="H16" s="1850">
        <v>-5.2683857835140679E-2</v>
      </c>
      <c r="J16" s="1851"/>
      <c r="K16" s="1852"/>
      <c r="L16" s="1852"/>
      <c r="M16" s="1852"/>
    </row>
    <row r="17" spans="1:13" ht="38.25">
      <c r="A17" s="1834"/>
      <c r="B17" s="1848" t="s">
        <v>925</v>
      </c>
      <c r="C17" s="1849">
        <v>0.11897254932984859</v>
      </c>
      <c r="D17" s="1853">
        <v>0.10774549404081564</v>
      </c>
      <c r="E17" s="1849">
        <v>0.10703213690200913</v>
      </c>
      <c r="F17" s="1849">
        <v>0.11599596769274635</v>
      </c>
      <c r="G17" s="1849">
        <v>0.11484858557825453</v>
      </c>
      <c r="H17" s="1850">
        <v>8.3475037188735599E-2</v>
      </c>
      <c r="J17" s="1851"/>
      <c r="K17" s="1852"/>
      <c r="L17" s="1852"/>
      <c r="M17" s="1852"/>
    </row>
    <row r="18" spans="1:13" ht="38.25">
      <c r="A18" s="1834"/>
      <c r="B18" s="1848" t="s">
        <v>926</v>
      </c>
      <c r="C18" s="1849">
        <v>0.19500000000000001</v>
      </c>
      <c r="D18" s="1853">
        <v>0.20436469468639515</v>
      </c>
      <c r="E18" s="1849">
        <v>0.24768246934647822</v>
      </c>
      <c r="F18" s="1849">
        <v>0.28340538382580693</v>
      </c>
      <c r="G18" s="1849">
        <v>0.28545426181105271</v>
      </c>
      <c r="H18" s="1850">
        <v>0.19067131608417792</v>
      </c>
    </row>
    <row r="19" spans="1:13">
      <c r="A19" s="1834"/>
      <c r="B19" s="1848" t="s">
        <v>927</v>
      </c>
      <c r="C19" s="1849">
        <v>9.0407095650197083E-2</v>
      </c>
      <c r="D19" s="1849">
        <v>9.5226912113758111E-2</v>
      </c>
      <c r="E19" s="1849">
        <v>0.10112397130414798</v>
      </c>
      <c r="F19" s="1849">
        <v>0.10939568430426273</v>
      </c>
      <c r="G19" s="1849">
        <v>0.10805913394161383</v>
      </c>
      <c r="H19" s="1850">
        <v>0.1031444988064335</v>
      </c>
    </row>
    <row r="20" spans="1:13" ht="25.5">
      <c r="A20" s="1834"/>
      <c r="B20" s="1848" t="s">
        <v>928</v>
      </c>
      <c r="C20" s="1849">
        <v>9.2678830244078414E-2</v>
      </c>
      <c r="D20" s="1849">
        <v>9.9249329576719614E-2</v>
      </c>
      <c r="E20" s="1849">
        <v>0.10492625467803574</v>
      </c>
      <c r="F20" s="1849">
        <v>0.1150685045200021</v>
      </c>
      <c r="G20" s="1849">
        <v>0.11333898252146976</v>
      </c>
      <c r="H20" s="1850">
        <v>0.10812397813363114</v>
      </c>
    </row>
    <row r="21" spans="1:13" ht="26.25" thickBot="1">
      <c r="A21" s="1834"/>
      <c r="B21" s="1854" t="s">
        <v>929</v>
      </c>
      <c r="C21" s="1855">
        <v>7.0333233462979206E-2</v>
      </c>
      <c r="D21" s="1855">
        <v>8.2921199639852311E-2</v>
      </c>
      <c r="E21" s="1855">
        <v>8.1606082874375097E-2</v>
      </c>
      <c r="F21" s="1855">
        <v>8.6783671336801579E-2</v>
      </c>
      <c r="G21" s="1855">
        <v>8.6777288517061596E-2</v>
      </c>
      <c r="H21" s="1856">
        <v>0.10249080813755776</v>
      </c>
    </row>
    <row r="22" spans="1:13" ht="15" thickBot="1">
      <c r="A22" s="1834"/>
      <c r="B22" s="1857"/>
      <c r="C22" s="1858"/>
      <c r="D22" s="1858"/>
      <c r="E22" s="1858"/>
      <c r="F22" s="1858"/>
      <c r="G22" s="1858"/>
      <c r="H22" s="1859"/>
    </row>
    <row r="23" spans="1:13">
      <c r="A23" s="1834"/>
      <c r="G23" s="1860"/>
    </row>
    <row r="24" spans="1:13">
      <c r="A24" s="1834"/>
      <c r="G24" s="1860"/>
    </row>
    <row r="25" spans="1:13" ht="15">
      <c r="A25" s="1834"/>
      <c r="C25" s="1861"/>
      <c r="D25" s="1861"/>
      <c r="G25" s="1860"/>
    </row>
    <row r="26" spans="1:13">
      <c r="A26" s="1834"/>
      <c r="G26" s="1860"/>
    </row>
    <row r="28" spans="1:13">
      <c r="A28" s="1834"/>
      <c r="D28" s="1862"/>
    </row>
    <row r="31" spans="1:13" ht="15">
      <c r="A31" s="1834"/>
      <c r="B31" s="1863"/>
    </row>
  </sheetData>
  <mergeCells count="2">
    <mergeCell ref="B3:G3"/>
    <mergeCell ref="G1:H1"/>
  </mergeCells>
  <pageMargins left="0.70866141732283472" right="0.70866141732283472" top="0.94488188976377963" bottom="0.74803149606299213" header="0.31496062992125984" footer="0.31496062992125984"/>
  <pageSetup paperSize="9" scale="66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zoomScaleNormal="100" workbookViewId="0"/>
  </sheetViews>
  <sheetFormatPr defaultColWidth="24" defaultRowHeight="14.25"/>
  <cols>
    <col min="1" max="1" width="4.85546875" style="1860" customWidth="1"/>
    <col min="2" max="2" width="56" style="1834" customWidth="1"/>
    <col min="3" max="4" width="12.28515625" style="1834" customWidth="1"/>
    <col min="5" max="6" width="11.85546875" style="1834" customWidth="1"/>
    <col min="7" max="8" width="12.28515625" style="1834" customWidth="1"/>
    <col min="9" max="10" width="11.85546875" style="1834" customWidth="1"/>
    <col min="11" max="12" width="12.28515625" style="1834" customWidth="1"/>
    <col min="13" max="13" width="11.85546875" style="1834" customWidth="1"/>
    <col min="14" max="14" width="12.85546875" style="1834" customWidth="1"/>
    <col min="15" max="16384" width="24" style="1834"/>
  </cols>
  <sheetData>
    <row r="1" spans="1:14">
      <c r="A1" s="1834"/>
      <c r="D1" s="2427"/>
      <c r="E1" s="2427"/>
      <c r="F1" s="1864"/>
      <c r="H1" s="2427"/>
      <c r="I1" s="2427"/>
      <c r="J1" s="1864"/>
      <c r="L1" s="1835"/>
      <c r="M1" s="1835"/>
      <c r="N1" s="1835" t="s">
        <v>985</v>
      </c>
    </row>
    <row r="3" spans="1:14">
      <c r="A3" s="1834"/>
      <c r="B3" s="2480" t="s">
        <v>930</v>
      </c>
      <c r="C3" s="2480"/>
      <c r="D3" s="2480"/>
      <c r="E3" s="2480"/>
      <c r="F3" s="2480"/>
      <c r="G3" s="2480"/>
      <c r="H3" s="2480"/>
      <c r="I3" s="2480"/>
      <c r="J3" s="2480"/>
      <c r="K3" s="2480"/>
      <c r="L3" s="2480"/>
      <c r="M3" s="2480"/>
    </row>
    <row r="4" spans="1:14" ht="15" thickBot="1">
      <c r="A4" s="1834"/>
      <c r="B4" s="1865"/>
      <c r="C4" s="1866"/>
      <c r="D4" s="1866"/>
      <c r="E4" s="1866"/>
      <c r="F4" s="1866"/>
      <c r="G4" s="1866"/>
      <c r="H4" s="1866"/>
      <c r="I4" s="1866"/>
      <c r="J4" s="1866"/>
      <c r="K4" s="1866"/>
      <c r="L4" s="1866"/>
      <c r="M4" s="1866"/>
    </row>
    <row r="5" spans="1:14" ht="15.75" customHeight="1" thickBot="1">
      <c r="B5" s="2447" t="s">
        <v>491</v>
      </c>
      <c r="C5" s="2481" t="s">
        <v>4</v>
      </c>
      <c r="D5" s="2482"/>
      <c r="E5" s="2482"/>
      <c r="F5" s="2483"/>
      <c r="G5" s="2481" t="s">
        <v>5</v>
      </c>
      <c r="H5" s="2482"/>
      <c r="I5" s="2482"/>
      <c r="J5" s="2483"/>
      <c r="K5" s="2481" t="s">
        <v>6</v>
      </c>
      <c r="L5" s="2482"/>
      <c r="M5" s="2482"/>
      <c r="N5" s="2483"/>
    </row>
    <row r="6" spans="1:14" ht="15" thickBot="1">
      <c r="B6" s="2448"/>
      <c r="C6" s="1867" t="s">
        <v>483</v>
      </c>
      <c r="D6" s="1836" t="s">
        <v>484</v>
      </c>
      <c r="E6" s="1836" t="s">
        <v>3</v>
      </c>
      <c r="F6" s="1836" t="s">
        <v>347</v>
      </c>
      <c r="G6" s="1867" t="s">
        <v>483</v>
      </c>
      <c r="H6" s="1836" t="s">
        <v>484</v>
      </c>
      <c r="I6" s="1836" t="s">
        <v>3</v>
      </c>
      <c r="J6" s="1836" t="s">
        <v>347</v>
      </c>
      <c r="K6" s="1867" t="s">
        <v>483</v>
      </c>
      <c r="L6" s="1836" t="s">
        <v>484</v>
      </c>
      <c r="M6" s="1836" t="s">
        <v>3</v>
      </c>
      <c r="N6" s="1868" t="s">
        <v>347</v>
      </c>
    </row>
    <row r="7" spans="1:14">
      <c r="A7" s="1834"/>
      <c r="B7" s="1869" t="s">
        <v>914</v>
      </c>
      <c r="C7" s="1870">
        <v>7.7261034115306521E-2</v>
      </c>
      <c r="D7" s="1841">
        <v>8.7808912315383555E-2</v>
      </c>
      <c r="E7" s="1841">
        <v>8.5400087416183088E-2</v>
      </c>
      <c r="F7" s="1842">
        <v>8.8630428562758892E-2</v>
      </c>
      <c r="G7" s="1870">
        <v>5.450161988642261E-2</v>
      </c>
      <c r="H7" s="1841">
        <v>4.9143573071558193E-2</v>
      </c>
      <c r="I7" s="1841">
        <v>4.5719346242642615E-2</v>
      </c>
      <c r="J7" s="1842">
        <v>3.9847373778368299E-2</v>
      </c>
      <c r="K7" s="1870">
        <v>0.11759294903569037</v>
      </c>
      <c r="L7" s="1841">
        <v>9.6660832354105428E-2</v>
      </c>
      <c r="M7" s="1841">
        <v>0.1095247716143754</v>
      </c>
      <c r="N7" s="1842">
        <v>9.5716055473900094E-2</v>
      </c>
    </row>
    <row r="8" spans="1:14">
      <c r="A8" s="1834"/>
      <c r="B8" s="1871" t="s">
        <v>916</v>
      </c>
      <c r="C8" s="1872">
        <v>9.5861262181746745E-2</v>
      </c>
      <c r="D8" s="1846">
        <v>0.11702478001135749</v>
      </c>
      <c r="E8" s="1846">
        <v>0.11105743310234707</v>
      </c>
      <c r="F8" s="1847">
        <v>0.10038256730030538</v>
      </c>
      <c r="G8" s="1872">
        <v>6.6969656729735177E-2</v>
      </c>
      <c r="H8" s="1846">
        <v>6.1409169439507152E-2</v>
      </c>
      <c r="I8" s="1846">
        <v>5.3844744348232311E-2</v>
      </c>
      <c r="J8" s="1847">
        <v>4.2284408291818718E-2</v>
      </c>
      <c r="K8" s="1872">
        <v>0.15644562527027692</v>
      </c>
      <c r="L8" s="1846">
        <v>0.12130384885070088</v>
      </c>
      <c r="M8" s="1846">
        <v>0.13785462373036275</v>
      </c>
      <c r="N8" s="1847">
        <v>0.11965812712556591</v>
      </c>
    </row>
    <row r="9" spans="1:14">
      <c r="A9" s="1834"/>
      <c r="B9" s="1871" t="s">
        <v>918</v>
      </c>
      <c r="C9" s="1872">
        <v>4.8588985365960853E-2</v>
      </c>
      <c r="D9" s="1846">
        <v>5.4974809818459841E-2</v>
      </c>
      <c r="E9" s="1846">
        <v>5.5123214905347558E-2</v>
      </c>
      <c r="F9" s="1847">
        <v>6.5921129972153755E-2</v>
      </c>
      <c r="G9" s="1872">
        <v>3.6671293667593814E-2</v>
      </c>
      <c r="H9" s="1846">
        <v>3.5318251354650616E-2</v>
      </c>
      <c r="I9" s="1846">
        <v>3.8150939030833247E-2</v>
      </c>
      <c r="J9" s="1847">
        <v>3.0782261721624231E-2</v>
      </c>
      <c r="K9" s="1872">
        <v>8.4019315297980166E-2</v>
      </c>
      <c r="L9" s="1846">
        <v>8.5788395998054989E-2</v>
      </c>
      <c r="M9" s="1846">
        <v>9.9647361830061357E-2</v>
      </c>
      <c r="N9" s="1847">
        <v>9.2180101707641945E-2</v>
      </c>
    </row>
    <row r="10" spans="1:14" ht="25.5">
      <c r="A10" s="1834"/>
      <c r="B10" s="1871" t="s">
        <v>919</v>
      </c>
      <c r="C10" s="1872">
        <v>0.80596721091387891</v>
      </c>
      <c r="D10" s="1846">
        <v>0.75034460485088306</v>
      </c>
      <c r="E10" s="1846">
        <v>0.76897227885215957</v>
      </c>
      <c r="F10" s="1847">
        <v>0.88292649756218444</v>
      </c>
      <c r="G10" s="1872">
        <v>0.81382558232859159</v>
      </c>
      <c r="H10" s="1846">
        <v>0.8002644152347389</v>
      </c>
      <c r="I10" s="1846">
        <v>0.84909579934041512</v>
      </c>
      <c r="J10" s="1847">
        <v>0.94236564701032044</v>
      </c>
      <c r="K10" s="1872">
        <v>0.75165380196816423</v>
      </c>
      <c r="L10" s="1846">
        <v>0.79684884914966103</v>
      </c>
      <c r="M10" s="1846">
        <v>0.79449472676811184</v>
      </c>
      <c r="N10" s="1847">
        <v>0.79991269939782972</v>
      </c>
    </row>
    <row r="11" spans="1:14" ht="25.5">
      <c r="A11" s="1834"/>
      <c r="B11" s="1871" t="s">
        <v>920</v>
      </c>
      <c r="C11" s="1873">
        <v>1.1409364790172802</v>
      </c>
      <c r="D11" s="1849">
        <v>1.0881477799046271</v>
      </c>
      <c r="E11" s="1849">
        <v>1.0613447397011222</v>
      </c>
      <c r="F11" s="1850">
        <v>1.1532445528561532</v>
      </c>
      <c r="G11" s="1873">
        <v>0.94433184725790964</v>
      </c>
      <c r="H11" s="1849">
        <v>0.92735781840601039</v>
      </c>
      <c r="I11" s="1849">
        <v>1.0534260628325927</v>
      </c>
      <c r="J11" s="1850">
        <v>1.2198016648606804</v>
      </c>
      <c r="K11" s="1873">
        <v>0.8021425251803338</v>
      </c>
      <c r="L11" s="1849">
        <v>0.84372565110894648</v>
      </c>
      <c r="M11" s="1849">
        <v>0.82495902016876499</v>
      </c>
      <c r="N11" s="1850">
        <v>0.98260683579985908</v>
      </c>
    </row>
    <row r="12" spans="1:14" ht="25.5">
      <c r="A12" s="1834"/>
      <c r="B12" s="1871" t="s">
        <v>921</v>
      </c>
      <c r="C12" s="1873">
        <v>0.80502615033159375</v>
      </c>
      <c r="D12" s="1849">
        <v>0.81243624244095136</v>
      </c>
      <c r="E12" s="1849">
        <v>0.81333547830862662</v>
      </c>
      <c r="F12" s="1850">
        <v>0.87111738922881865</v>
      </c>
      <c r="G12" s="1873">
        <v>0.76544026734688753</v>
      </c>
      <c r="H12" s="1849">
        <v>0.77554096985209264</v>
      </c>
      <c r="I12" s="1849">
        <v>0.86917827704659745</v>
      </c>
      <c r="J12" s="1850">
        <v>0.89387657113621921</v>
      </c>
      <c r="K12" s="1873">
        <v>0.71487320426407253</v>
      </c>
      <c r="L12" s="1849">
        <v>0.76496876346350451</v>
      </c>
      <c r="M12" s="1849">
        <v>0.74637112395152838</v>
      </c>
      <c r="N12" s="1850">
        <v>0.73400472163495423</v>
      </c>
    </row>
    <row r="13" spans="1:14">
      <c r="A13" s="1834"/>
      <c r="B13" s="1871" t="s">
        <v>922</v>
      </c>
      <c r="C13" s="1873">
        <v>0.88320493843527847</v>
      </c>
      <c r="D13" s="1849">
        <v>1.0819932324536305</v>
      </c>
      <c r="E13" s="1849">
        <v>1.1361502187803969</v>
      </c>
      <c r="F13" s="1850">
        <v>1.0291228017669061</v>
      </c>
      <c r="G13" s="1873">
        <v>0.4277209653235407</v>
      </c>
      <c r="H13" s="1849">
        <v>0.45535900221978437</v>
      </c>
      <c r="I13" s="1849">
        <v>0.42070684870982666</v>
      </c>
      <c r="J13" s="1850">
        <v>0.35839195238737259</v>
      </c>
      <c r="K13" s="1873">
        <v>1.1213412658664623</v>
      </c>
      <c r="L13" s="1849">
        <v>0.94521981188847826</v>
      </c>
      <c r="M13" s="1849">
        <v>1.0607430029131908</v>
      </c>
      <c r="N13" s="1850">
        <v>0.93367101477786452</v>
      </c>
    </row>
    <row r="14" spans="1:14">
      <c r="A14" s="1834"/>
      <c r="B14" s="1871" t="s">
        <v>923</v>
      </c>
      <c r="C14" s="1873">
        <v>0.44766812841890063</v>
      </c>
      <c r="D14" s="1849">
        <v>0.5082886904228836</v>
      </c>
      <c r="E14" s="1849">
        <v>0.56392670823638802</v>
      </c>
      <c r="F14" s="1850">
        <v>0.67582389848258895</v>
      </c>
      <c r="G14" s="1873">
        <v>0.23421175937134442</v>
      </c>
      <c r="H14" s="1849">
        <v>0.26189059132030368</v>
      </c>
      <c r="I14" s="1849">
        <v>0.29808574578912839</v>
      </c>
      <c r="J14" s="1850">
        <v>0.26090266656153049</v>
      </c>
      <c r="K14" s="1873">
        <v>0.60221770478212444</v>
      </c>
      <c r="L14" s="1849">
        <v>0.66847748274911645</v>
      </c>
      <c r="M14" s="1849">
        <v>0.76675151663205232</v>
      </c>
      <c r="N14" s="1850">
        <v>0.7192648854798277</v>
      </c>
    </row>
    <row r="15" spans="1:14" ht="25.5">
      <c r="A15" s="1834"/>
      <c r="B15" s="1871" t="s">
        <v>924</v>
      </c>
      <c r="C15" s="1873">
        <v>-8.1790416820180692E-2</v>
      </c>
      <c r="D15" s="1849">
        <v>-6.2015702000064968E-2</v>
      </c>
      <c r="E15" s="1849">
        <v>-4.7843253429170347E-2</v>
      </c>
      <c r="F15" s="1850">
        <v>-0.12074117161257925</v>
      </c>
      <c r="G15" s="1873">
        <v>1.7440569356709981E-2</v>
      </c>
      <c r="H15" s="1849">
        <v>2.6125404483798846E-2</v>
      </c>
      <c r="I15" s="1849">
        <v>-1.6853551542582636E-2</v>
      </c>
      <c r="J15" s="1850">
        <v>-6.0858248738614611E-2</v>
      </c>
      <c r="K15" s="1873">
        <v>0.18777206203919375</v>
      </c>
      <c r="L15" s="1849">
        <v>0.1138710410029997</v>
      </c>
      <c r="M15" s="1849">
        <v>0.14081670450243935</v>
      </c>
      <c r="N15" s="1850">
        <v>1.3220116555610305E-2</v>
      </c>
    </row>
    <row r="16" spans="1:14" ht="38.25">
      <c r="A16" s="1834"/>
      <c r="B16" s="1871" t="s">
        <v>925</v>
      </c>
      <c r="C16" s="1873">
        <v>0.11315021167414666</v>
      </c>
      <c r="D16" s="1849">
        <v>0.13195905906399136</v>
      </c>
      <c r="E16" s="1849">
        <v>0.14558115432596533</v>
      </c>
      <c r="F16" s="1850">
        <v>0.10154643108005017</v>
      </c>
      <c r="G16" s="1873">
        <v>7.3486456512771817E-2</v>
      </c>
      <c r="H16" s="1849">
        <v>8.0725589787910126E-2</v>
      </c>
      <c r="I16" s="1849">
        <v>4.1268447154589591E-2</v>
      </c>
      <c r="J16" s="1850">
        <v>2.9383244366598889E-2</v>
      </c>
      <c r="K16" s="1873">
        <v>0.27059299339971937</v>
      </c>
      <c r="L16" s="1849">
        <v>0.17125812241451716</v>
      </c>
      <c r="M16" s="1849">
        <v>0.20403897719401529</v>
      </c>
      <c r="N16" s="1850">
        <v>0.20217647247873505</v>
      </c>
    </row>
    <row r="17" spans="1:14" ht="38.25">
      <c r="A17" s="1834"/>
      <c r="B17" s="1871" t="s">
        <v>926</v>
      </c>
      <c r="C17" s="1873">
        <v>0.30277585551454356</v>
      </c>
      <c r="D17" s="1849">
        <v>0.3811674835168985</v>
      </c>
      <c r="E17" s="1849">
        <v>0.37587937148025852</v>
      </c>
      <c r="F17" s="1850">
        <v>0.24527844910721611</v>
      </c>
      <c r="G17" s="1873">
        <v>0.12535401026008691</v>
      </c>
      <c r="H17" s="1849">
        <v>0.13369074061253533</v>
      </c>
      <c r="I17" s="1849">
        <v>0.1064444521655398</v>
      </c>
      <c r="J17" s="1850">
        <v>7.4553967187300757E-2</v>
      </c>
      <c r="K17" s="1873">
        <v>0.35371842944078541</v>
      </c>
      <c r="L17" s="1849">
        <v>0.24033038382793365</v>
      </c>
      <c r="M17" s="1849">
        <v>0.2728893295324577</v>
      </c>
      <c r="N17" s="1850">
        <v>0.2241030925023812</v>
      </c>
    </row>
    <row r="18" spans="1:14">
      <c r="A18" s="1834"/>
      <c r="B18" s="1874" t="s">
        <v>927</v>
      </c>
      <c r="C18" s="1873">
        <v>0.10415627504317404</v>
      </c>
      <c r="D18" s="1849">
        <v>0.12492418686834267</v>
      </c>
      <c r="E18" s="1849">
        <v>0.12547401117617404</v>
      </c>
      <c r="F18" s="1850">
        <v>0.10646110200468183</v>
      </c>
      <c r="G18" s="1873">
        <v>7.7370501286533916E-2</v>
      </c>
      <c r="H18" s="1849">
        <v>7.3848478103621634E-2</v>
      </c>
      <c r="I18" s="1849">
        <v>5.9969917271713642E-2</v>
      </c>
      <c r="J18" s="1850">
        <v>4.2789621119329706E-2</v>
      </c>
      <c r="K18" s="1873">
        <v>0.20314405756667664</v>
      </c>
      <c r="L18" s="1849">
        <v>0.1510126364661577</v>
      </c>
      <c r="M18" s="1849">
        <v>0.16506094498079524</v>
      </c>
      <c r="N18" s="1850">
        <v>0.1374425022513045</v>
      </c>
    </row>
    <row r="19" spans="1:14" ht="25.5">
      <c r="A19" s="1834"/>
      <c r="B19" s="1874" t="s">
        <v>928</v>
      </c>
      <c r="C19" s="1873">
        <v>0.10278905827272042</v>
      </c>
      <c r="D19" s="1849">
        <v>0.12468879898240798</v>
      </c>
      <c r="E19" s="1849">
        <v>0.125351389905071</v>
      </c>
      <c r="F19" s="1850"/>
      <c r="G19" s="1873">
        <v>9.3890604076199896E-2</v>
      </c>
      <c r="H19" s="1849">
        <v>8.6712056511977428E-2</v>
      </c>
      <c r="I19" s="1849">
        <v>7.1577428895840262E-2</v>
      </c>
      <c r="J19" s="1850"/>
      <c r="K19" s="1873">
        <v>0.20384525888334573</v>
      </c>
      <c r="L19" s="1849">
        <v>0.15131350912392719</v>
      </c>
      <c r="M19" s="1849">
        <v>0.16575627189313796</v>
      </c>
      <c r="N19" s="1850"/>
    </row>
    <row r="20" spans="1:14" ht="26.25" thickBot="1">
      <c r="A20" s="1834"/>
      <c r="B20" s="1875" t="s">
        <v>929</v>
      </c>
      <c r="C20" s="1876">
        <v>8.9654651797028778E-2</v>
      </c>
      <c r="D20" s="1877">
        <v>9.8061475862590786E-2</v>
      </c>
      <c r="E20" s="1877">
        <v>9.6948624946418205E-2</v>
      </c>
      <c r="F20" s="1878">
        <v>0.11868331529940321</v>
      </c>
      <c r="G20" s="1876">
        <v>5.0780157710519823E-2</v>
      </c>
      <c r="H20" s="1877">
        <v>5.5540432260796739E-2</v>
      </c>
      <c r="I20" s="1877">
        <v>5.4081095984384021E-2</v>
      </c>
      <c r="J20" s="1878">
        <v>6.0243968254063883E-2</v>
      </c>
      <c r="K20" s="1876">
        <v>0.13570778608797993</v>
      </c>
      <c r="L20" s="1877">
        <v>0.1340574070730528</v>
      </c>
      <c r="M20" s="1877">
        <v>0.13206285611454982</v>
      </c>
      <c r="N20" s="1878">
        <v>0.12029323822913277</v>
      </c>
    </row>
    <row r="21" spans="1:14">
      <c r="A21" s="1834"/>
      <c r="E21" s="1860"/>
      <c r="F21" s="1860"/>
      <c r="I21" s="1860"/>
      <c r="J21" s="1860"/>
      <c r="M21" s="1860"/>
    </row>
    <row r="22" spans="1:14">
      <c r="A22" s="1834"/>
      <c r="B22" s="1851"/>
      <c r="C22" s="1852"/>
      <c r="E22" s="1860"/>
      <c r="F22" s="1860"/>
      <c r="G22" s="1852"/>
      <c r="I22" s="1860"/>
      <c r="J22" s="1860"/>
      <c r="K22" s="1852"/>
      <c r="M22" s="1860"/>
    </row>
    <row r="23" spans="1:14">
      <c r="A23" s="1834"/>
      <c r="C23" s="1852"/>
      <c r="E23" s="1860"/>
      <c r="F23" s="1860"/>
      <c r="G23" s="1852"/>
      <c r="I23" s="1860"/>
      <c r="J23" s="1860"/>
      <c r="K23" s="1852"/>
      <c r="M23" s="1860"/>
    </row>
    <row r="24" spans="1:14">
      <c r="A24" s="1834"/>
      <c r="F24" s="1860"/>
      <c r="I24" s="1860"/>
      <c r="J24" s="1860"/>
      <c r="M24" s="1860"/>
    </row>
    <row r="25" spans="1:14">
      <c r="A25" s="1834"/>
      <c r="E25" s="1860"/>
      <c r="F25" s="1860"/>
      <c r="I25" s="1860"/>
      <c r="J25" s="1860"/>
      <c r="M25" s="1860"/>
    </row>
    <row r="27" spans="1:14">
      <c r="A27" s="1834"/>
    </row>
    <row r="30" spans="1:14" ht="15">
      <c r="A30" s="1834"/>
      <c r="B30" s="1863"/>
    </row>
  </sheetData>
  <mergeCells count="7">
    <mergeCell ref="D1:E1"/>
    <mergeCell ref="H1:I1"/>
    <mergeCell ref="B3:M3"/>
    <mergeCell ref="B5:B6"/>
    <mergeCell ref="C5:F5"/>
    <mergeCell ref="G5:J5"/>
    <mergeCell ref="K5:N5"/>
  </mergeCells>
  <pageMargins left="0.70866141732283472" right="0.70866141732283472" top="0.94488188976377963" bottom="0.74803149606299213" header="0.31496062992125984" footer="0.31496062992125984"/>
  <pageSetup paperSize="9" scale="63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0"/>
  <sheetViews>
    <sheetView workbookViewId="0"/>
  </sheetViews>
  <sheetFormatPr defaultRowHeight="14.25"/>
  <cols>
    <col min="1" max="1" width="9.140625" style="1923"/>
    <col min="2" max="2" width="55.5703125" style="1834" customWidth="1"/>
    <col min="3" max="3" width="11.85546875" style="1834" customWidth="1"/>
    <col min="4" max="4" width="13.42578125" style="1834" customWidth="1"/>
    <col min="5" max="5" width="15" style="1834" customWidth="1"/>
    <col min="6" max="6" width="15.7109375" style="1834" customWidth="1"/>
    <col min="7" max="7" width="12.28515625" style="1834" customWidth="1"/>
    <col min="8" max="8" width="12.85546875" style="1834" customWidth="1"/>
    <col min="9" max="9" width="15" style="1834" customWidth="1"/>
    <col min="10" max="10" width="17.5703125" style="1834" customWidth="1"/>
    <col min="11" max="11" width="9.140625" style="1860"/>
    <col min="12" max="12" width="14.5703125" style="1834" bestFit="1" customWidth="1"/>
    <col min="13" max="13" width="11.7109375" style="1834" bestFit="1" customWidth="1"/>
    <col min="14" max="16384" width="9.140625" style="1834"/>
  </cols>
  <sheetData>
    <row r="1" spans="1:13">
      <c r="A1" s="1834"/>
      <c r="I1" s="2427" t="s">
        <v>986</v>
      </c>
      <c r="J1" s="2427"/>
      <c r="K1" s="1834"/>
    </row>
    <row r="2" spans="1:13">
      <c r="A2" s="1834"/>
      <c r="J2" s="1902"/>
      <c r="K2" s="1834"/>
    </row>
    <row r="3" spans="1:13">
      <c r="A3" s="1834"/>
      <c r="B3" s="2446" t="s">
        <v>937</v>
      </c>
      <c r="C3" s="2446"/>
      <c r="D3" s="2446"/>
      <c r="E3" s="2446"/>
      <c r="F3" s="2446"/>
      <c r="G3" s="2446"/>
      <c r="H3" s="2446"/>
      <c r="I3" s="2446"/>
      <c r="J3" s="2446"/>
      <c r="K3" s="1834"/>
    </row>
    <row r="4" spans="1:13" ht="15" thickBot="1">
      <c r="A4" s="1834"/>
      <c r="B4" s="1858"/>
      <c r="C4" s="1858"/>
      <c r="D4" s="1858"/>
      <c r="E4" s="1858"/>
      <c r="F4" s="1858"/>
      <c r="G4" s="1858"/>
      <c r="H4" s="1858"/>
      <c r="I4" s="1858"/>
      <c r="J4" s="1858"/>
      <c r="K4" s="1834"/>
    </row>
    <row r="5" spans="1:13" ht="64.5" thickBot="1">
      <c r="A5" s="1834"/>
      <c r="B5" s="1787" t="s">
        <v>491</v>
      </c>
      <c r="C5" s="1763" t="s">
        <v>245</v>
      </c>
      <c r="D5" s="1903" t="s">
        <v>297</v>
      </c>
      <c r="E5" s="1788" t="s">
        <v>938</v>
      </c>
      <c r="F5" s="1788" t="s">
        <v>298</v>
      </c>
      <c r="G5" s="1788" t="s">
        <v>299</v>
      </c>
      <c r="H5" s="1904" t="s">
        <v>848</v>
      </c>
      <c r="I5" s="1904" t="s">
        <v>939</v>
      </c>
      <c r="J5" s="1905" t="s">
        <v>940</v>
      </c>
    </row>
    <row r="6" spans="1:13" ht="14.25" customHeight="1">
      <c r="A6" s="1834"/>
      <c r="B6" s="2484" t="s">
        <v>941</v>
      </c>
      <c r="C6" s="1906" t="s">
        <v>483</v>
      </c>
      <c r="D6" s="1907">
        <v>0.28399999999999997</v>
      </c>
      <c r="E6" s="1908">
        <v>2.7877176493440087E-2</v>
      </c>
      <c r="F6" s="1908">
        <v>0.12143252256231293</v>
      </c>
      <c r="G6" s="1908">
        <v>0.32341687210255027</v>
      </c>
      <c r="H6" s="1908">
        <v>6.1350779772603094E-2</v>
      </c>
      <c r="I6" s="1908">
        <v>3.5447260068399392E-2</v>
      </c>
      <c r="J6" s="1909">
        <v>1</v>
      </c>
    </row>
    <row r="7" spans="1:13" ht="15" customHeight="1">
      <c r="A7" s="1834"/>
      <c r="B7" s="2485"/>
      <c r="C7" s="1910" t="s">
        <v>484</v>
      </c>
      <c r="D7" s="1907">
        <v>0.28534819829335117</v>
      </c>
      <c r="E7" s="1908">
        <v>2.8035041532506008E-2</v>
      </c>
      <c r="F7" s="1908">
        <v>0.12020341901904098</v>
      </c>
      <c r="G7" s="1908">
        <v>0.32606480279529348</v>
      </c>
      <c r="H7" s="1908">
        <v>5.9844124767575259E-2</v>
      </c>
      <c r="I7" s="1908">
        <v>3.4438418524420686E-2</v>
      </c>
      <c r="J7" s="1909">
        <v>1</v>
      </c>
    </row>
    <row r="8" spans="1:13" ht="15.75" customHeight="1">
      <c r="A8" s="1834"/>
      <c r="B8" s="2485"/>
      <c r="C8" s="1910" t="s">
        <v>3</v>
      </c>
      <c r="D8" s="1907">
        <v>0.27289330548020835</v>
      </c>
      <c r="E8" s="1908">
        <v>2.8083345479439893E-2</v>
      </c>
      <c r="F8" s="1908">
        <v>0.13496559308585415</v>
      </c>
      <c r="G8" s="1908">
        <v>0.31363891642097597</v>
      </c>
      <c r="H8" s="1908">
        <v>6.1514615747998658E-2</v>
      </c>
      <c r="I8" s="1908">
        <v>3.0478318693512054E-2</v>
      </c>
      <c r="J8" s="1909">
        <v>1</v>
      </c>
    </row>
    <row r="9" spans="1:13" ht="15.75" customHeight="1" thickBot="1">
      <c r="A9" s="1834"/>
      <c r="B9" s="2486"/>
      <c r="C9" s="1911" t="s">
        <v>347</v>
      </c>
      <c r="D9" s="1912">
        <v>0.25338700993659691</v>
      </c>
      <c r="E9" s="1912">
        <v>2.6613607569422645E-2</v>
      </c>
      <c r="F9" s="1912">
        <v>0.1348890759970644</v>
      </c>
      <c r="G9" s="1912">
        <v>0.32207237680434969</v>
      </c>
      <c r="H9" s="1912">
        <v>6.4620357389871791E-2</v>
      </c>
      <c r="I9" s="1912">
        <v>3.2121624219392228E-2</v>
      </c>
      <c r="J9" s="1913">
        <v>1</v>
      </c>
      <c r="M9" s="1914"/>
    </row>
    <row r="10" spans="1:13">
      <c r="A10" s="1834"/>
      <c r="B10" s="2484" t="s">
        <v>914</v>
      </c>
      <c r="C10" s="1906" t="s">
        <v>483</v>
      </c>
      <c r="D10" s="1907">
        <v>0.15290600795871442</v>
      </c>
      <c r="E10" s="1908">
        <v>0.16854075920202927</v>
      </c>
      <c r="F10" s="1908">
        <v>0.1107829334864219</v>
      </c>
      <c r="G10" s="1908">
        <v>9.3647826864057357E-2</v>
      </c>
      <c r="H10" s="1908">
        <v>8.901274087639037E-2</v>
      </c>
      <c r="I10" s="1908">
        <v>0.17409142851766785</v>
      </c>
      <c r="J10" s="1909">
        <v>0.12197419815839011</v>
      </c>
      <c r="L10" s="1914"/>
      <c r="M10" s="1914"/>
    </row>
    <row r="11" spans="1:13" ht="15" customHeight="1">
      <c r="A11" s="1834"/>
      <c r="B11" s="2485"/>
      <c r="C11" s="1910" t="s">
        <v>484</v>
      </c>
      <c r="D11" s="1907">
        <v>0.16218115999210847</v>
      </c>
      <c r="E11" s="1908">
        <v>0.1586547971373253</v>
      </c>
      <c r="F11" s="1908">
        <v>0.1237373689779548</v>
      </c>
      <c r="G11" s="1908">
        <v>0.11674333732906701</v>
      </c>
      <c r="H11" s="1908">
        <v>7.8038478034507877E-2</v>
      </c>
      <c r="I11" s="1908">
        <v>0.16116983988578326</v>
      </c>
      <c r="J11" s="1909">
        <v>0.13542927786443834</v>
      </c>
      <c r="L11" s="1914"/>
      <c r="M11" s="1914"/>
    </row>
    <row r="12" spans="1:13" ht="15.75" customHeight="1">
      <c r="A12" s="1834"/>
      <c r="B12" s="2485"/>
      <c r="C12" s="1910" t="s">
        <v>3</v>
      </c>
      <c r="D12" s="1907">
        <v>0.15578994223478745</v>
      </c>
      <c r="E12" s="1908">
        <v>0.12116774598927771</v>
      </c>
      <c r="F12" s="1908">
        <v>0.11751042387117901</v>
      </c>
      <c r="G12" s="1908">
        <v>0.13142459611911722</v>
      </c>
      <c r="H12" s="1908">
        <v>7.9568667036210225E-2</v>
      </c>
      <c r="I12" s="1908">
        <v>0.25054543247353184</v>
      </c>
      <c r="J12" s="1909">
        <v>0.1364200224721672</v>
      </c>
      <c r="L12" s="1914"/>
      <c r="M12" s="1914"/>
    </row>
    <row r="13" spans="1:13" ht="15.75" customHeight="1" thickBot="1">
      <c r="A13" s="1834"/>
      <c r="B13" s="2486"/>
      <c r="C13" s="1911" t="s">
        <v>347</v>
      </c>
      <c r="D13" s="1912">
        <v>0.17139062073080036</v>
      </c>
      <c r="E13" s="1912">
        <v>0.12579074230470619</v>
      </c>
      <c r="F13" s="1912">
        <v>0.11180553967570186</v>
      </c>
      <c r="G13" s="1912">
        <v>0.13904883334742307</v>
      </c>
      <c r="H13" s="1912">
        <v>8.3046371325048371E-2</v>
      </c>
      <c r="I13" s="1912">
        <v>0.25248078345318264</v>
      </c>
      <c r="J13" s="1913">
        <v>0.13735673610945751</v>
      </c>
      <c r="L13" s="1914"/>
      <c r="M13" s="1914"/>
    </row>
    <row r="14" spans="1:13">
      <c r="A14" s="1834"/>
      <c r="B14" s="2484" t="s">
        <v>933</v>
      </c>
      <c r="C14" s="1906" t="s">
        <v>483</v>
      </c>
      <c r="D14" s="1907">
        <v>0.18706636958236245</v>
      </c>
      <c r="E14" s="1908">
        <v>0.16716755834690239</v>
      </c>
      <c r="F14" s="1908">
        <v>0.15506981444860143</v>
      </c>
      <c r="G14" s="1908">
        <v>0.11957676514305531</v>
      </c>
      <c r="H14" s="1908">
        <v>9.6830116984053596E-2</v>
      </c>
      <c r="I14" s="1908">
        <v>0.3097883363279631</v>
      </c>
      <c r="J14" s="1909">
        <v>0.15772501884432161</v>
      </c>
      <c r="L14" s="1914"/>
      <c r="M14" s="1914"/>
    </row>
    <row r="15" spans="1:13" ht="15" customHeight="1">
      <c r="A15" s="1860"/>
      <c r="B15" s="2485"/>
      <c r="C15" s="1910" t="s">
        <v>484</v>
      </c>
      <c r="D15" s="1907">
        <v>0.21119302811377319</v>
      </c>
      <c r="E15" s="1908">
        <v>0.16832905564307349</v>
      </c>
      <c r="F15" s="1908">
        <v>0.13220751335395522</v>
      </c>
      <c r="G15" s="1908">
        <v>0.17083128642911427</v>
      </c>
      <c r="H15" s="1908">
        <v>8.2923033704823679E-2</v>
      </c>
      <c r="I15" s="1908">
        <v>0.30909352234726167</v>
      </c>
      <c r="J15" s="1909">
        <v>0.18623038756104576</v>
      </c>
      <c r="L15" s="1914"/>
      <c r="M15" s="1914"/>
    </row>
    <row r="16" spans="1:13" ht="15.75" customHeight="1">
      <c r="A16" s="1860"/>
      <c r="B16" s="2485"/>
      <c r="C16" s="1910" t="s">
        <v>3</v>
      </c>
      <c r="D16" s="1907">
        <v>0.19345793569646169</v>
      </c>
      <c r="E16" s="1908">
        <v>0.14231018695005804</v>
      </c>
      <c r="F16" s="1908">
        <v>0.19979476074175681</v>
      </c>
      <c r="G16" s="1908">
        <v>0.17056752777721304</v>
      </c>
      <c r="H16" s="1908">
        <v>9.0813135227140282E-2</v>
      </c>
      <c r="I16" s="1908">
        <v>0.3151676946980303</v>
      </c>
      <c r="J16" s="1909">
        <v>0.18239268100704514</v>
      </c>
      <c r="K16" s="1834"/>
      <c r="L16" s="1914"/>
      <c r="M16" s="1914"/>
    </row>
    <row r="17" spans="1:13" ht="15.75" customHeight="1" thickBot="1">
      <c r="A17" s="1860"/>
      <c r="B17" s="2486"/>
      <c r="C17" s="1911" t="s">
        <v>347</v>
      </c>
      <c r="D17" s="1912">
        <v>0.18443085527367428</v>
      </c>
      <c r="E17" s="1912">
        <v>0.13414235888861312</v>
      </c>
      <c r="F17" s="1912">
        <v>0.14989494519635785</v>
      </c>
      <c r="G17" s="1912">
        <v>0.15821678425604876</v>
      </c>
      <c r="H17" s="1912">
        <v>9.8728735557082545E-2</v>
      </c>
      <c r="I17" s="1912">
        <v>0.27433095987445427</v>
      </c>
      <c r="J17" s="1913">
        <v>0.15764990147564489</v>
      </c>
      <c r="K17" s="1834"/>
      <c r="L17" s="1914"/>
      <c r="M17" s="1914"/>
    </row>
    <row r="18" spans="1:13">
      <c r="A18" s="1860"/>
      <c r="B18" s="2484" t="s">
        <v>918</v>
      </c>
      <c r="C18" s="1906" t="s">
        <v>483</v>
      </c>
      <c r="D18" s="1907">
        <v>0.1037213247565071</v>
      </c>
      <c r="E18" s="1908">
        <v>0.13906578495552677</v>
      </c>
      <c r="F18" s="1908">
        <v>6.953839281009945E-2</v>
      </c>
      <c r="G18" s="1908">
        <v>5.184698605422796E-2</v>
      </c>
      <c r="H18" s="1908">
        <v>6.186103224966074E-2</v>
      </c>
      <c r="I18" s="1908">
        <v>7.431722702801305E-2</v>
      </c>
      <c r="J18" s="1909">
        <v>7.494972464745743E-2</v>
      </c>
      <c r="K18" s="1834"/>
    </row>
    <row r="19" spans="1:13" ht="15" customHeight="1">
      <c r="A19" s="1860"/>
      <c r="B19" s="2485"/>
      <c r="C19" s="1910" t="s">
        <v>484</v>
      </c>
      <c r="D19" s="1907">
        <v>0.11429500301798193</v>
      </c>
      <c r="E19" s="1908">
        <v>0.12721186690415998</v>
      </c>
      <c r="F19" s="1908">
        <v>8.357923584684393E-2</v>
      </c>
      <c r="G19" s="1908">
        <v>7.3239450458980671E-2</v>
      </c>
      <c r="H19" s="1908">
        <v>5.8736058585072332E-2</v>
      </c>
      <c r="I19" s="1908">
        <v>7.2415772570041809E-2</v>
      </c>
      <c r="J19" s="1909">
        <v>8.6110814722914472E-2</v>
      </c>
      <c r="K19" s="1834"/>
    </row>
    <row r="20" spans="1:13" ht="15.75" customHeight="1">
      <c r="A20" s="1860"/>
      <c r="B20" s="2485"/>
      <c r="C20" s="1910" t="s">
        <v>3</v>
      </c>
      <c r="D20" s="1907">
        <v>0.11741440860508784</v>
      </c>
      <c r="E20" s="1908">
        <v>8.7483209887515012E-2</v>
      </c>
      <c r="F20" s="1908">
        <v>6.8108086187511463E-2</v>
      </c>
      <c r="G20" s="1908">
        <v>8.777617646604588E-2</v>
      </c>
      <c r="H20" s="1908">
        <v>5.5854255104283351E-2</v>
      </c>
      <c r="I20" s="1908">
        <v>0.17773676985769421</v>
      </c>
      <c r="J20" s="1909">
        <v>9.1358675064930811E-2</v>
      </c>
    </row>
    <row r="21" spans="1:13" ht="15.75" customHeight="1" thickBot="1">
      <c r="A21" s="1860"/>
      <c r="B21" s="2486"/>
      <c r="C21" s="1911" t="s">
        <v>347</v>
      </c>
      <c r="D21" s="1912">
        <v>0.1414551364057032</v>
      </c>
      <c r="E21" s="1912">
        <v>9.4971618602021857E-2</v>
      </c>
      <c r="F21" s="1912">
        <v>8.480926327468509E-2</v>
      </c>
      <c r="G21" s="1912">
        <v>0.10114713239116237</v>
      </c>
      <c r="H21" s="1912">
        <v>5.3382315665018422E-2</v>
      </c>
      <c r="I21" s="1912">
        <v>0.21625287336489754</v>
      </c>
      <c r="J21" s="1913">
        <v>0.10434271688883699</v>
      </c>
    </row>
    <row r="22" spans="1:13">
      <c r="A22" s="1860"/>
      <c r="B22" s="2484" t="s">
        <v>942</v>
      </c>
      <c r="C22" s="1906" t="s">
        <v>483</v>
      </c>
      <c r="D22" s="1907">
        <v>0.17233587969921063</v>
      </c>
      <c r="E22" s="1908">
        <v>0.11969485135891796</v>
      </c>
      <c r="F22" s="1908">
        <v>0.15832776609632918</v>
      </c>
      <c r="G22" s="1908">
        <v>8.2042897007563079E-2</v>
      </c>
      <c r="H22" s="1908">
        <v>0.11267371876196787</v>
      </c>
      <c r="I22" s="1908">
        <v>8.8607564488134963E-2</v>
      </c>
      <c r="J22" s="1909">
        <v>0.12862521016849074</v>
      </c>
    </row>
    <row r="23" spans="1:13" ht="15" customHeight="1">
      <c r="A23" s="1860"/>
      <c r="B23" s="2485"/>
      <c r="C23" s="1910" t="s">
        <v>484</v>
      </c>
      <c r="D23" s="1907">
        <v>0.20127623290095972</v>
      </c>
      <c r="E23" s="1908">
        <v>0.10412969563774835</v>
      </c>
      <c r="F23" s="1908">
        <v>0.17794775058558479</v>
      </c>
      <c r="G23" s="1908">
        <v>0.10384160017872059</v>
      </c>
      <c r="H23" s="1908">
        <v>8.8165449493912612E-2</v>
      </c>
      <c r="I23" s="1908">
        <v>0.14803817262778476</v>
      </c>
      <c r="J23" s="1909">
        <v>0.15169071370816734</v>
      </c>
      <c r="L23" s="1915"/>
    </row>
    <row r="24" spans="1:13" ht="15.75" customHeight="1">
      <c r="A24" s="1860"/>
      <c r="B24" s="2485"/>
      <c r="C24" s="1910" t="s">
        <v>3</v>
      </c>
      <c r="D24" s="1907">
        <v>0.17772192979945833</v>
      </c>
      <c r="E24" s="1908">
        <v>6.0141927081382843E-2</v>
      </c>
      <c r="F24" s="1908">
        <v>0.17461974173735734</v>
      </c>
      <c r="G24" s="1908">
        <v>0.13468297442309038</v>
      </c>
      <c r="H24" s="1908">
        <v>8.4303228392993604E-2</v>
      </c>
      <c r="I24" s="1908">
        <v>0.26442060633421988</v>
      </c>
      <c r="J24" s="1909">
        <v>0.15346007258562983</v>
      </c>
      <c r="L24" s="1915"/>
    </row>
    <row r="25" spans="1:13" ht="15.75" customHeight="1" thickBot="1">
      <c r="A25" s="1860"/>
      <c r="B25" s="2486"/>
      <c r="C25" s="1911" t="s">
        <v>347</v>
      </c>
      <c r="D25" s="1916">
        <v>0.17440847622414204</v>
      </c>
      <c r="E25" s="1916">
        <v>7.1913686916646957E-2</v>
      </c>
      <c r="F25" s="1916">
        <v>0.22274729970796009</v>
      </c>
      <c r="G25" s="1916">
        <v>0.14342300287585688</v>
      </c>
      <c r="H25" s="1916">
        <v>9.5536732349922243E-2</v>
      </c>
      <c r="I25" s="1917">
        <v>0.23117286444065893</v>
      </c>
      <c r="J25" s="1918">
        <v>0.15175776918383579</v>
      </c>
      <c r="L25" s="1915"/>
    </row>
    <row r="26" spans="1:13" ht="14.25" customHeight="1">
      <c r="A26" s="1860"/>
      <c r="B26" s="2484" t="s">
        <v>919</v>
      </c>
      <c r="C26" s="1906" t="s">
        <v>483</v>
      </c>
      <c r="D26" s="1907">
        <v>0.8173890812126563</v>
      </c>
      <c r="E26" s="1908">
        <v>1.0082145176295347</v>
      </c>
      <c r="F26" s="1908">
        <v>0.71440682301932712</v>
      </c>
      <c r="G26" s="1908">
        <v>0.78316073153527832</v>
      </c>
      <c r="H26" s="1908">
        <v>0.91926710045232496</v>
      </c>
      <c r="I26" s="1908">
        <v>0.56196895784146883</v>
      </c>
      <c r="J26" s="1909">
        <v>0.77333449729228798</v>
      </c>
    </row>
    <row r="27" spans="1:13" ht="15" customHeight="1">
      <c r="A27" s="1860"/>
      <c r="B27" s="2485"/>
      <c r="C27" s="1910" t="s">
        <v>484</v>
      </c>
      <c r="D27" s="1907">
        <v>0.76792856961518074</v>
      </c>
      <c r="E27" s="1908">
        <v>0.94252769690420191</v>
      </c>
      <c r="F27" s="1908">
        <v>0.93593295750655592</v>
      </c>
      <c r="G27" s="1908">
        <v>0.68338382136757592</v>
      </c>
      <c r="H27" s="1908">
        <v>0.94109530908259975</v>
      </c>
      <c r="I27" s="1908">
        <v>0.52142742643668705</v>
      </c>
      <c r="J27" s="1909">
        <v>0.72721363918144144</v>
      </c>
    </row>
    <row r="28" spans="1:13" ht="15.75" customHeight="1">
      <c r="A28" s="1834"/>
      <c r="B28" s="2485"/>
      <c r="C28" s="1910" t="s">
        <v>3</v>
      </c>
      <c r="D28" s="1907">
        <v>0.80529104000791241</v>
      </c>
      <c r="E28" s="1908">
        <v>0.85143410029950983</v>
      </c>
      <c r="F28" s="1908">
        <v>0.58815568253597106</v>
      </c>
      <c r="G28" s="1908">
        <v>0.77051357800517339</v>
      </c>
      <c r="H28" s="1908">
        <v>0.87618015650703418</v>
      </c>
      <c r="I28" s="1908">
        <v>0.79495911760114046</v>
      </c>
      <c r="J28" s="1909">
        <v>0.74794680202599684</v>
      </c>
    </row>
    <row r="29" spans="1:13" ht="15.75" customHeight="1" thickBot="1">
      <c r="A29" s="1834"/>
      <c r="B29" s="2486"/>
      <c r="C29" s="1911" t="s">
        <v>347</v>
      </c>
      <c r="D29" s="1912">
        <v>0.92929472390330947</v>
      </c>
      <c r="E29" s="1912">
        <v>0.93774064618289743</v>
      </c>
      <c r="F29" s="1912">
        <v>0.74589266188556247</v>
      </c>
      <c r="G29" s="1912">
        <v>0.87885007903077206</v>
      </c>
      <c r="H29" s="1912">
        <v>0.84115704365557264</v>
      </c>
      <c r="I29" s="1912">
        <v>0.92035103718781441</v>
      </c>
      <c r="J29" s="1913">
        <v>0.8712770184044647</v>
      </c>
    </row>
    <row r="30" spans="1:13" ht="14.25" customHeight="1">
      <c r="A30" s="1834"/>
      <c r="B30" s="2484" t="s">
        <v>943</v>
      </c>
      <c r="C30" s="1906" t="s">
        <v>483</v>
      </c>
      <c r="D30" s="1907">
        <v>1.0601857898298135</v>
      </c>
      <c r="E30" s="1908">
        <v>1.5595631986453993</v>
      </c>
      <c r="F30" s="1908">
        <v>1.0565994455775962</v>
      </c>
      <c r="G30" s="1908">
        <v>1.4019976615275542</v>
      </c>
      <c r="H30" s="1908">
        <v>1.0512605942152524</v>
      </c>
      <c r="I30" s="1908">
        <v>2.4660312931885491</v>
      </c>
      <c r="J30" s="1909">
        <v>1.1820882627905336</v>
      </c>
    </row>
    <row r="31" spans="1:13" ht="15" customHeight="1">
      <c r="A31" s="1834"/>
      <c r="B31" s="2485"/>
      <c r="C31" s="1910" t="s">
        <v>484</v>
      </c>
      <c r="D31" s="1907">
        <v>0.95761150341916135</v>
      </c>
      <c r="E31" s="1908">
        <v>1.6670043196010047</v>
      </c>
      <c r="F31" s="1908">
        <v>1.0268999362910101</v>
      </c>
      <c r="G31" s="1908">
        <v>1.3429215070869593</v>
      </c>
      <c r="H31" s="1908">
        <v>1.1839020984764486</v>
      </c>
      <c r="I31" s="1908">
        <v>1.374807349075124</v>
      </c>
      <c r="J31" s="1909">
        <v>1.10839695286219</v>
      </c>
    </row>
    <row r="32" spans="1:13" ht="15.75" customHeight="1">
      <c r="A32" s="1834"/>
      <c r="B32" s="2485"/>
      <c r="C32" s="1910" t="s">
        <v>3</v>
      </c>
      <c r="D32" s="1907">
        <v>1.0111283936121467</v>
      </c>
      <c r="E32" s="1908">
        <v>2.2121726723147157</v>
      </c>
      <c r="F32" s="1908">
        <v>1.1292925778351446</v>
      </c>
      <c r="G32" s="1908">
        <v>1.1781098070048182</v>
      </c>
      <c r="H32" s="1908">
        <v>1.2479025460979645</v>
      </c>
      <c r="I32" s="1908">
        <v>1.0356886179537734</v>
      </c>
      <c r="J32" s="1909">
        <v>1.1084801440037535</v>
      </c>
    </row>
    <row r="33" spans="1:11" ht="15.75" customHeight="1" thickBot="1">
      <c r="A33" s="1834"/>
      <c r="B33" s="2486"/>
      <c r="C33" s="1911" t="s">
        <v>347</v>
      </c>
      <c r="D33" s="1912">
        <v>1.1244060414022334</v>
      </c>
      <c r="E33" s="1912">
        <v>2.014676791903045</v>
      </c>
      <c r="F33" s="1912">
        <v>0.84730912573187811</v>
      </c>
      <c r="G33" s="1912">
        <v>1.2136267725153518</v>
      </c>
      <c r="H33" s="1912">
        <v>1.1575478237243926</v>
      </c>
      <c r="I33" s="1912">
        <v>1.1503582235257628</v>
      </c>
      <c r="J33" s="1913">
        <v>1.0962889165939229</v>
      </c>
    </row>
    <row r="34" spans="1:11" ht="14.25" customHeight="1">
      <c r="A34" s="1834"/>
      <c r="B34" s="2487" t="s">
        <v>944</v>
      </c>
      <c r="C34" s="1906" t="s">
        <v>483</v>
      </c>
      <c r="D34" s="1907">
        <v>0.78176164773112589</v>
      </c>
      <c r="E34" s="1908">
        <v>0.88121775084611298</v>
      </c>
      <c r="F34" s="1908">
        <v>0.79377571891802745</v>
      </c>
      <c r="G34" s="1908">
        <v>0.82907606724966487</v>
      </c>
      <c r="H34" s="1908">
        <v>0.80562287387519127</v>
      </c>
      <c r="I34" s="1908">
        <v>0.99852104639684103</v>
      </c>
      <c r="J34" s="1909">
        <v>0.79020181367555542</v>
      </c>
    </row>
    <row r="35" spans="1:11" ht="15" customHeight="1">
      <c r="A35" s="1834"/>
      <c r="B35" s="2488"/>
      <c r="C35" s="1910" t="s">
        <v>484</v>
      </c>
      <c r="D35" s="1907">
        <v>0.78097282349936736</v>
      </c>
      <c r="E35" s="1908">
        <v>0.91590946152272112</v>
      </c>
      <c r="F35" s="1908">
        <v>0.82198189803082056</v>
      </c>
      <c r="G35" s="1908">
        <v>0.83592935498127607</v>
      </c>
      <c r="H35" s="1908">
        <v>0.87412324233395222</v>
      </c>
      <c r="I35" s="1908">
        <v>0.71084277776374238</v>
      </c>
      <c r="J35" s="1909">
        <v>0.79268186187766654</v>
      </c>
    </row>
    <row r="36" spans="1:11" ht="15.75" customHeight="1">
      <c r="A36" s="1834"/>
      <c r="B36" s="2488"/>
      <c r="C36" s="1910" t="s">
        <v>3</v>
      </c>
      <c r="D36" s="1907">
        <v>0.80105948701393359</v>
      </c>
      <c r="E36" s="1908">
        <v>0.9345556591387022</v>
      </c>
      <c r="F36" s="1908">
        <v>0.76802217280555718</v>
      </c>
      <c r="G36" s="1908">
        <v>0.83499376460979613</v>
      </c>
      <c r="H36" s="1908">
        <v>0.86590382710088665</v>
      </c>
      <c r="I36" s="1908">
        <v>0.91485261939686924</v>
      </c>
      <c r="J36" s="1909">
        <v>0.80777777285609309</v>
      </c>
    </row>
    <row r="37" spans="1:11" ht="15" customHeight="1" thickBot="1">
      <c r="A37" s="1834"/>
      <c r="B37" s="2489"/>
      <c r="C37" s="1911" t="s">
        <v>347</v>
      </c>
      <c r="D37" s="1912">
        <v>0.90107377341089023</v>
      </c>
      <c r="E37" s="1912">
        <v>0.95520789683538354</v>
      </c>
      <c r="F37" s="1912">
        <v>0.71504034034102038</v>
      </c>
      <c r="G37" s="1912">
        <v>0.90033325896508343</v>
      </c>
      <c r="H37" s="1912">
        <v>0.8371222192033908</v>
      </c>
      <c r="I37" s="1912">
        <v>0.98675230442246142</v>
      </c>
      <c r="J37" s="1913">
        <v>0.87074821547296721</v>
      </c>
    </row>
    <row r="38" spans="1:11" s="1920" customFormat="1">
      <c r="A38" s="1919"/>
      <c r="K38" s="1921"/>
    </row>
    <row r="39" spans="1:11" s="1920" customFormat="1">
      <c r="I39" s="1922"/>
      <c r="J39" s="1922"/>
      <c r="K39" s="1921"/>
    </row>
    <row r="40" spans="1:11" s="1920" customFormat="1"/>
    <row r="41" spans="1:11" s="1920" customFormat="1">
      <c r="A41" s="1919"/>
    </row>
    <row r="42" spans="1:11" s="1920" customFormat="1">
      <c r="A42" s="1919"/>
      <c r="K42" s="1921"/>
    </row>
    <row r="43" spans="1:11" s="1920" customFormat="1">
      <c r="A43" s="1919"/>
      <c r="K43" s="1921"/>
    </row>
    <row r="44" spans="1:11" s="1920" customFormat="1">
      <c r="A44" s="1919"/>
      <c r="K44" s="1921"/>
    </row>
    <row r="45" spans="1:11" s="1920" customFormat="1">
      <c r="A45" s="1919"/>
      <c r="K45" s="1921"/>
    </row>
    <row r="46" spans="1:11" s="1920" customFormat="1">
      <c r="A46" s="1919"/>
      <c r="K46" s="1921"/>
    </row>
    <row r="47" spans="1:11" s="1920" customFormat="1">
      <c r="A47" s="1919"/>
      <c r="K47" s="1921"/>
    </row>
    <row r="48" spans="1:11" s="1920" customFormat="1">
      <c r="A48" s="1919"/>
      <c r="K48" s="1921"/>
    </row>
    <row r="49" spans="1:11" s="1920" customFormat="1">
      <c r="A49" s="1919"/>
      <c r="K49" s="1921"/>
    </row>
    <row r="50" spans="1:11" s="1920" customFormat="1">
      <c r="A50" s="1919"/>
      <c r="K50" s="1921"/>
    </row>
    <row r="51" spans="1:11" s="1920" customFormat="1">
      <c r="A51" s="1919"/>
      <c r="K51" s="1921"/>
    </row>
    <row r="52" spans="1:11" s="1920" customFormat="1">
      <c r="A52" s="1919"/>
      <c r="K52" s="1921"/>
    </row>
    <row r="53" spans="1:11" s="1920" customFormat="1">
      <c r="A53" s="1919"/>
      <c r="K53" s="1921"/>
    </row>
    <row r="54" spans="1:11" s="1920" customFormat="1">
      <c r="A54" s="1919"/>
      <c r="K54" s="1921"/>
    </row>
    <row r="55" spans="1:11" s="1920" customFormat="1">
      <c r="A55" s="1919"/>
      <c r="K55" s="1921"/>
    </row>
    <row r="56" spans="1:11" s="1920" customFormat="1">
      <c r="A56" s="1919"/>
      <c r="K56" s="1921"/>
    </row>
    <row r="57" spans="1:11" s="1920" customFormat="1">
      <c r="A57" s="1919"/>
      <c r="K57" s="1921"/>
    </row>
    <row r="58" spans="1:11" s="1920" customFormat="1">
      <c r="A58" s="1919"/>
      <c r="K58" s="1921"/>
    </row>
    <row r="59" spans="1:11" s="1920" customFormat="1">
      <c r="A59" s="1919"/>
      <c r="K59" s="1921"/>
    </row>
    <row r="60" spans="1:11" s="1920" customFormat="1">
      <c r="A60" s="1919"/>
      <c r="K60" s="1921"/>
    </row>
    <row r="61" spans="1:11" s="1920" customFormat="1">
      <c r="A61" s="1919"/>
      <c r="K61" s="1921"/>
    </row>
    <row r="62" spans="1:11" s="1920" customFormat="1">
      <c r="A62" s="1919"/>
      <c r="K62" s="1921"/>
    </row>
    <row r="63" spans="1:11" s="1920" customFormat="1">
      <c r="A63" s="1919"/>
      <c r="K63" s="1921"/>
    </row>
    <row r="64" spans="1:11" s="1920" customFormat="1">
      <c r="A64" s="1919"/>
      <c r="K64" s="1921"/>
    </row>
    <row r="65" spans="1:11" s="1920" customFormat="1">
      <c r="A65" s="1919"/>
      <c r="K65" s="1921"/>
    </row>
    <row r="66" spans="1:11" s="1920" customFormat="1">
      <c r="A66" s="1919"/>
      <c r="K66" s="1921"/>
    </row>
    <row r="67" spans="1:11" s="1920" customFormat="1">
      <c r="A67" s="1919"/>
      <c r="K67" s="1921"/>
    </row>
    <row r="68" spans="1:11" s="1920" customFormat="1">
      <c r="A68" s="1919"/>
      <c r="K68" s="1921"/>
    </row>
    <row r="69" spans="1:11" s="1920" customFormat="1">
      <c r="A69" s="1919"/>
      <c r="K69" s="1921"/>
    </row>
    <row r="70" spans="1:11" s="1920" customFormat="1">
      <c r="A70" s="1919"/>
      <c r="K70" s="1921"/>
    </row>
    <row r="71" spans="1:11" s="1920" customFormat="1">
      <c r="A71" s="1919"/>
      <c r="K71" s="1921"/>
    </row>
    <row r="72" spans="1:11" s="1920" customFormat="1">
      <c r="A72" s="1919"/>
      <c r="K72" s="1921"/>
    </row>
    <row r="73" spans="1:11" s="1920" customFormat="1">
      <c r="A73" s="1919"/>
      <c r="K73" s="1921"/>
    </row>
    <row r="74" spans="1:11" s="1920" customFormat="1">
      <c r="A74" s="1919"/>
      <c r="K74" s="1921"/>
    </row>
    <row r="75" spans="1:11" s="1920" customFormat="1">
      <c r="A75" s="1919"/>
      <c r="K75" s="1921"/>
    </row>
    <row r="76" spans="1:11" s="1920" customFormat="1">
      <c r="A76" s="1919"/>
      <c r="K76" s="1921"/>
    </row>
    <row r="77" spans="1:11" s="1920" customFormat="1">
      <c r="A77" s="1919"/>
      <c r="K77" s="1921"/>
    </row>
    <row r="78" spans="1:11" s="1920" customFormat="1">
      <c r="A78" s="1919"/>
      <c r="K78" s="1921"/>
    </row>
    <row r="79" spans="1:11" s="1920" customFormat="1">
      <c r="A79" s="1919"/>
      <c r="K79" s="1921"/>
    </row>
    <row r="80" spans="1:11" s="1920" customFormat="1">
      <c r="A80" s="1919"/>
      <c r="K80" s="1921"/>
    </row>
  </sheetData>
  <mergeCells count="10">
    <mergeCell ref="B22:B25"/>
    <mergeCell ref="B26:B29"/>
    <mergeCell ref="B30:B33"/>
    <mergeCell ref="B34:B37"/>
    <mergeCell ref="I1:J1"/>
    <mergeCell ref="B3:J3"/>
    <mergeCell ref="B6:B9"/>
    <mergeCell ref="B10:B13"/>
    <mergeCell ref="B14:B17"/>
    <mergeCell ref="B18:B21"/>
  </mergeCells>
  <pageMargins left="0.70866141732283472" right="0.70866141732283472" top="0.94488188976377963" bottom="0.74803149606299213" header="0.31496062992125984" footer="0.31496062992125984"/>
  <pageSetup paperSize="9" scale="4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2"/>
  <sheetViews>
    <sheetView workbookViewId="0"/>
  </sheetViews>
  <sheetFormatPr defaultRowHeight="14.25"/>
  <cols>
    <col min="1" max="1" width="9.140625" style="1834"/>
    <col min="2" max="2" width="60.5703125" style="1834" customWidth="1"/>
    <col min="3" max="3" width="12.42578125" style="1834" customWidth="1"/>
    <col min="4" max="4" width="12.7109375" style="1834" customWidth="1"/>
    <col min="5" max="5" width="15.5703125" style="1834" customWidth="1"/>
    <col min="6" max="6" width="12.28515625" style="1834" customWidth="1"/>
    <col min="7" max="7" width="10.140625" style="1834" customWidth="1"/>
    <col min="8" max="10" width="16.140625" style="1834" customWidth="1"/>
    <col min="11" max="11" width="15.7109375" style="1834" customWidth="1"/>
    <col min="12" max="16384" width="9.140625" style="1834"/>
  </cols>
  <sheetData>
    <row r="1" spans="2:11">
      <c r="I1" s="2427" t="s">
        <v>987</v>
      </c>
      <c r="J1" s="2427"/>
      <c r="K1" s="2427"/>
    </row>
    <row r="2" spans="2:11">
      <c r="K2" s="1902"/>
    </row>
    <row r="3" spans="2:11">
      <c r="B3" s="2446" t="s">
        <v>945</v>
      </c>
      <c r="C3" s="2446"/>
      <c r="D3" s="2446"/>
      <c r="E3" s="2446"/>
      <c r="F3" s="2446"/>
      <c r="G3" s="2446"/>
      <c r="H3" s="2446"/>
      <c r="I3" s="2446"/>
      <c r="J3" s="2446"/>
      <c r="K3" s="2446"/>
    </row>
    <row r="4" spans="2:11" ht="15" thickBot="1">
      <c r="K4" s="1860"/>
    </row>
    <row r="5" spans="2:11" ht="64.5" thickBot="1">
      <c r="B5" s="1787" t="s">
        <v>491</v>
      </c>
      <c r="C5" s="1763" t="s">
        <v>245</v>
      </c>
      <c r="D5" s="1924" t="s">
        <v>946</v>
      </c>
      <c r="E5" s="1925" t="s">
        <v>289</v>
      </c>
      <c r="F5" s="1926" t="s">
        <v>863</v>
      </c>
      <c r="G5" s="1925" t="s">
        <v>291</v>
      </c>
      <c r="H5" s="1925" t="s">
        <v>292</v>
      </c>
      <c r="I5" s="1925" t="s">
        <v>294</v>
      </c>
      <c r="J5" s="1925" t="s">
        <v>293</v>
      </c>
      <c r="K5" s="1927" t="s">
        <v>947</v>
      </c>
    </row>
    <row r="6" spans="2:11">
      <c r="B6" s="2484" t="s">
        <v>948</v>
      </c>
      <c r="C6" s="1928" t="s">
        <v>483</v>
      </c>
      <c r="D6" s="1929">
        <v>0.21438774810967623</v>
      </c>
      <c r="E6" s="1930">
        <v>0.3868647788273577</v>
      </c>
      <c r="F6" s="1930">
        <v>0.10104087031469498</v>
      </c>
      <c r="G6" s="1930">
        <v>0.22535119514008567</v>
      </c>
      <c r="H6" s="1930">
        <v>2.4169126057483444E-2</v>
      </c>
      <c r="I6" s="1930">
        <v>7.1638987436242561E-3</v>
      </c>
      <c r="J6" s="1930"/>
      <c r="K6" s="1931">
        <v>1</v>
      </c>
    </row>
    <row r="7" spans="2:11">
      <c r="B7" s="2485"/>
      <c r="C7" s="1932" t="s">
        <v>484</v>
      </c>
      <c r="D7" s="1933">
        <v>0.21823572959905765</v>
      </c>
      <c r="E7" s="1853">
        <v>0.41916977169520692</v>
      </c>
      <c r="F7" s="1853">
        <v>9.6974556079236163E-2</v>
      </c>
      <c r="G7" s="1853">
        <v>0.20978382232734483</v>
      </c>
      <c r="H7" s="1853">
        <v>1.3964153548146313E-2</v>
      </c>
      <c r="I7" s="1853">
        <v>2.2905263217268643E-2</v>
      </c>
      <c r="J7" s="1853"/>
      <c r="K7" s="1850">
        <v>1</v>
      </c>
    </row>
    <row r="8" spans="2:11">
      <c r="B8" s="2485"/>
      <c r="C8" s="1932" t="s">
        <v>3</v>
      </c>
      <c r="D8" s="1933">
        <v>0.22389021790967908</v>
      </c>
      <c r="E8" s="1853">
        <v>0.43886699123384659</v>
      </c>
      <c r="F8" s="1853">
        <v>9.2342304694539731E-2</v>
      </c>
      <c r="G8" s="1853">
        <v>0.19794838573931392</v>
      </c>
      <c r="H8" s="1853">
        <v>7.9154839169462352E-3</v>
      </c>
      <c r="I8" s="1853">
        <v>1.9290815763141976E-2</v>
      </c>
      <c r="J8" s="1853"/>
      <c r="K8" s="1850">
        <v>1</v>
      </c>
    </row>
    <row r="9" spans="2:11" ht="15" thickBot="1">
      <c r="B9" s="2486"/>
      <c r="C9" s="1932" t="s">
        <v>347</v>
      </c>
      <c r="D9" s="1912">
        <v>0.22970391921522168</v>
      </c>
      <c r="E9" s="1912">
        <v>0.45878057918761367</v>
      </c>
      <c r="F9" s="1912">
        <v>8.7533227228848459E-2</v>
      </c>
      <c r="G9" s="1912">
        <v>0.17906644801789426</v>
      </c>
      <c r="H9" s="1912">
        <v>0.17906644801789426</v>
      </c>
      <c r="I9" s="1912">
        <v>1.5783080189807942E-2</v>
      </c>
      <c r="J9" s="1912"/>
      <c r="K9" s="1856">
        <v>1</v>
      </c>
    </row>
    <row r="10" spans="2:11">
      <c r="B10" s="2484" t="s">
        <v>914</v>
      </c>
      <c r="C10" s="1928" t="s">
        <v>483</v>
      </c>
      <c r="D10" s="1929">
        <v>3.3453180400724342E-2</v>
      </c>
      <c r="E10" s="1930">
        <v>7.1993790416298595E-2</v>
      </c>
      <c r="F10" s="1930">
        <v>4.8316380912135727E-2</v>
      </c>
      <c r="G10" s="1930">
        <v>7.4116610475124314E-2</v>
      </c>
      <c r="H10" s="1930">
        <v>0.10312083149758711</v>
      </c>
      <c r="I10" s="1930">
        <v>0.10769083346411637</v>
      </c>
      <c r="J10" s="1930"/>
      <c r="K10" s="1931">
        <v>6.4685195262371306E-2</v>
      </c>
    </row>
    <row r="11" spans="2:11">
      <c r="B11" s="2485"/>
      <c r="C11" s="1932" t="s">
        <v>484</v>
      </c>
      <c r="D11" s="1933">
        <v>3.0682877221754643E-2</v>
      </c>
      <c r="E11" s="1853">
        <v>6.3034469115056335E-2</v>
      </c>
      <c r="F11" s="1853">
        <v>5.1624904064169912E-2</v>
      </c>
      <c r="G11" s="1853">
        <v>7.1809128741155304E-2</v>
      </c>
      <c r="H11" s="1853">
        <v>0.14528930376845195</v>
      </c>
      <c r="I11" s="1853">
        <v>0.10919606567604007</v>
      </c>
      <c r="J11" s="1853"/>
      <c r="K11" s="1850">
        <v>6.0299732028242084E-2</v>
      </c>
    </row>
    <row r="12" spans="2:11">
      <c r="B12" s="2485"/>
      <c r="C12" s="1932" t="s">
        <v>3</v>
      </c>
      <c r="D12" s="1933">
        <v>2.9448941758722782E-2</v>
      </c>
      <c r="E12" s="1853">
        <v>5.6913413105426226E-2</v>
      </c>
      <c r="F12" s="1853">
        <v>5.0948951358305676E-2</v>
      </c>
      <c r="G12" s="1853">
        <v>6.9632005100864633E-2</v>
      </c>
      <c r="H12" s="1853">
        <v>0.2043473163590869</v>
      </c>
      <c r="I12" s="1853">
        <v>0.10525903317040676</v>
      </c>
      <c r="J12" s="1853"/>
      <c r="K12" s="1850">
        <v>5.6235429186034226E-2</v>
      </c>
    </row>
    <row r="13" spans="2:11" ht="15" thickBot="1">
      <c r="B13" s="2486"/>
      <c r="C13" s="1932" t="s">
        <v>347</v>
      </c>
      <c r="D13" s="1912">
        <v>2.6146915883458334E-2</v>
      </c>
      <c r="E13" s="1912">
        <v>5.1304227370917221E-2</v>
      </c>
      <c r="F13" s="1912">
        <v>5.0115650881494618E-2</v>
      </c>
      <c r="G13" s="1912">
        <v>6.4427180017105942E-2</v>
      </c>
      <c r="H13" s="1912">
        <v>0.28627713637342433</v>
      </c>
      <c r="I13" s="1912">
        <v>0.1090101876746833</v>
      </c>
      <c r="J13" s="1912">
        <v>0.1254962959716466</v>
      </c>
      <c r="K13" s="1850">
        <v>5.1026288734617349E-2</v>
      </c>
    </row>
    <row r="14" spans="2:11">
      <c r="B14" s="2484" t="s">
        <v>933</v>
      </c>
      <c r="C14" s="1928" t="s">
        <v>483</v>
      </c>
      <c r="D14" s="1929">
        <v>3.803271930371404E-2</v>
      </c>
      <c r="E14" s="1930">
        <v>8.0988741327112576E-2</v>
      </c>
      <c r="F14" s="1930">
        <v>4.3148299659549152E-2</v>
      </c>
      <c r="G14" s="1930">
        <v>7.2508737460080935E-2</v>
      </c>
      <c r="H14" s="1930">
        <v>0.1099058224650722</v>
      </c>
      <c r="I14" s="1930">
        <v>0.1178376235899774</v>
      </c>
      <c r="J14" s="1930"/>
      <c r="K14" s="1931">
        <v>6.9097035118264608E-2</v>
      </c>
    </row>
    <row r="15" spans="2:11">
      <c r="B15" s="2485"/>
      <c r="C15" s="1932" t="s">
        <v>484</v>
      </c>
      <c r="D15" s="1933">
        <v>3.7300648708806963E-2</v>
      </c>
      <c r="E15" s="1853">
        <v>6.7111813745137222E-2</v>
      </c>
      <c r="F15" s="1853">
        <v>4.4315979591466777E-2</v>
      </c>
      <c r="G15" s="1853">
        <v>7.0362637117401525E-2</v>
      </c>
      <c r="H15" s="1853">
        <v>0.15410953601393823</v>
      </c>
      <c r="I15" s="1853">
        <v>0.12692729955407439</v>
      </c>
      <c r="J15" s="1853"/>
      <c r="K15" s="1850">
        <v>6.3556527187546855E-2</v>
      </c>
    </row>
    <row r="16" spans="2:11">
      <c r="B16" s="2485"/>
      <c r="C16" s="1932" t="s">
        <v>3</v>
      </c>
      <c r="D16" s="1933">
        <v>3.4259121278767478E-2</v>
      </c>
      <c r="E16" s="1853">
        <v>5.904038627698957E-2</v>
      </c>
      <c r="F16" s="1853">
        <v>4.4544849936032686E-2</v>
      </c>
      <c r="G16" s="1853">
        <v>6.9066295967988231E-2</v>
      </c>
      <c r="H16" s="1853">
        <v>0.21312101517809554</v>
      </c>
      <c r="I16" s="1853">
        <v>0.11808196849407218</v>
      </c>
      <c r="J16" s="1853"/>
      <c r="K16" s="1850">
        <v>5.8253799311944479E-2</v>
      </c>
    </row>
    <row r="17" spans="2:11" ht="15" thickBot="1">
      <c r="B17" s="2486"/>
      <c r="C17" s="1932" t="s">
        <v>347</v>
      </c>
      <c r="D17" s="1912">
        <v>2.8746141031532651E-2</v>
      </c>
      <c r="E17" s="1912">
        <v>5.2947375600943578E-2</v>
      </c>
      <c r="F17" s="1912">
        <v>4.4390139661157998E-2</v>
      </c>
      <c r="G17" s="1912">
        <v>6.3240243424034615E-2</v>
      </c>
      <c r="H17" s="1912">
        <v>0.29065114044822843</v>
      </c>
      <c r="I17" s="1912">
        <v>0.12772809588265743</v>
      </c>
      <c r="J17" s="1912">
        <v>0.1402201011872222</v>
      </c>
      <c r="K17" s="1850">
        <v>5.2274656235284628E-2</v>
      </c>
    </row>
    <row r="18" spans="2:11">
      <c r="B18" s="2484" t="s">
        <v>918</v>
      </c>
      <c r="C18" s="1928" t="s">
        <v>483</v>
      </c>
      <c r="D18" s="1929">
        <v>1.4835004094181011E-2</v>
      </c>
      <c r="E18" s="1930">
        <v>5.4216079254539064E-2</v>
      </c>
      <c r="F18" s="1930">
        <v>3.4428768173771648E-2</v>
      </c>
      <c r="G18" s="1930">
        <v>5.8777164619724653E-2</v>
      </c>
      <c r="H18" s="1930">
        <v>8.0662438766155461E-2</v>
      </c>
      <c r="I18" s="1930">
        <v>7.6776711530024161E-2</v>
      </c>
      <c r="J18" s="1930"/>
      <c r="K18" s="1931">
        <v>4.6864831291781213E-2</v>
      </c>
    </row>
    <row r="19" spans="2:11">
      <c r="B19" s="2485"/>
      <c r="C19" s="1932" t="s">
        <v>484</v>
      </c>
      <c r="D19" s="1933">
        <v>1.6820664326684508E-2</v>
      </c>
      <c r="E19" s="1853">
        <v>4.8848614445965097E-2</v>
      </c>
      <c r="F19" s="1853">
        <v>3.6790791013397425E-2</v>
      </c>
      <c r="G19" s="1853">
        <v>5.9512848680142644E-2</v>
      </c>
      <c r="H19" s="1853">
        <v>0.12647206732682065</v>
      </c>
      <c r="I19" s="1853">
        <v>8.5697341068456667E-2</v>
      </c>
      <c r="J19" s="1853"/>
      <c r="K19" s="1850">
        <v>4.5974787810645824E-2</v>
      </c>
    </row>
    <row r="20" spans="2:11">
      <c r="B20" s="2485"/>
      <c r="C20" s="1932" t="s">
        <v>3</v>
      </c>
      <c r="D20" s="1933">
        <v>1.5899740725113631E-2</v>
      </c>
      <c r="E20" s="1853">
        <v>4.3457255041017176E-2</v>
      </c>
      <c r="F20" s="1853">
        <v>3.7020244019633115E-2</v>
      </c>
      <c r="G20" s="1853">
        <v>5.8450725525929885E-2</v>
      </c>
      <c r="H20" s="1853">
        <v>0.18735431762401686</v>
      </c>
      <c r="I20" s="1853">
        <v>8.3002627458358555E-2</v>
      </c>
      <c r="J20" s="1853"/>
      <c r="K20" s="1850">
        <v>4.2945091582379573E-2</v>
      </c>
    </row>
    <row r="21" spans="2:11" ht="15" thickBot="1">
      <c r="B21" s="2486"/>
      <c r="C21" s="1932" t="s">
        <v>347</v>
      </c>
      <c r="D21" s="1912">
        <v>1.4324084672372586E-2</v>
      </c>
      <c r="E21" s="1912">
        <v>3.9349243720258241E-2</v>
      </c>
      <c r="F21" s="1912">
        <v>3.6493190772156188E-2</v>
      </c>
      <c r="G21" s="1912">
        <v>5.4563995742458821E-2</v>
      </c>
      <c r="H21" s="1912">
        <v>0.27836212751155354</v>
      </c>
      <c r="I21" s="1912">
        <v>9.0395745591374282E-2</v>
      </c>
      <c r="J21" s="1912">
        <v>0.10564277834801626</v>
      </c>
      <c r="K21" s="1850">
        <v>3.9093009208580824E-2</v>
      </c>
    </row>
    <row r="22" spans="2:11">
      <c r="B22" s="2484" t="s">
        <v>942</v>
      </c>
      <c r="C22" s="1928" t="s">
        <v>483</v>
      </c>
      <c r="D22" s="1929">
        <v>3.1131919543337355E-2</v>
      </c>
      <c r="E22" s="1930">
        <v>7.5842060927872906E-2</v>
      </c>
      <c r="F22" s="1930">
        <v>7.5114251540726582E-2</v>
      </c>
      <c r="G22" s="1930">
        <v>0.10076982274767436</v>
      </c>
      <c r="H22" s="1930">
        <v>0.10328387412359367</v>
      </c>
      <c r="I22" s="1930">
        <v>0.1063098708465893</v>
      </c>
      <c r="J22" s="1930"/>
      <c r="K22" s="1931">
        <v>7.0685016867281195E-2</v>
      </c>
    </row>
    <row r="23" spans="2:11">
      <c r="B23" s="2485"/>
      <c r="C23" s="1932" t="s">
        <v>484</v>
      </c>
      <c r="D23" s="1933">
        <v>3.1161939647442367E-2</v>
      </c>
      <c r="E23" s="1853">
        <v>6.1756448380021776E-2</v>
      </c>
      <c r="F23" s="1853">
        <v>7.6022699418885037E-2</v>
      </c>
      <c r="G23" s="1853">
        <v>0.10168100934703085</v>
      </c>
      <c r="H23" s="1853">
        <v>0.14354557214134653</v>
      </c>
      <c r="I23" s="1853">
        <v>0.10252959334949542</v>
      </c>
      <c r="J23" s="1853"/>
      <c r="K23" s="1850">
        <v>6.3896226771442938E-2</v>
      </c>
    </row>
    <row r="24" spans="2:11">
      <c r="B24" s="2485"/>
      <c r="C24" s="1932" t="s">
        <v>3</v>
      </c>
      <c r="D24" s="1933">
        <v>3.0312367489130958E-2</v>
      </c>
      <c r="E24" s="1853">
        <v>5.442723945045673E-2</v>
      </c>
      <c r="F24" s="1853">
        <v>7.7131771178052908E-2</v>
      </c>
      <c r="G24" s="1853">
        <v>0.10239650580491497</v>
      </c>
      <c r="H24" s="1853">
        <v>0.20063452547209909</v>
      </c>
      <c r="I24" s="1853">
        <v>9.7413562480811108E-2</v>
      </c>
      <c r="J24" s="1853"/>
      <c r="K24" s="1850">
        <v>5.8559067726563191E-2</v>
      </c>
    </row>
    <row r="25" spans="2:11" ht="15" thickBot="1">
      <c r="B25" s="2486"/>
      <c r="C25" s="1932" t="s">
        <v>347</v>
      </c>
      <c r="D25" s="1934">
        <v>2.4503820495546294E-2</v>
      </c>
      <c r="E25" s="1912">
        <v>4.8434633229428703E-2</v>
      </c>
      <c r="F25" s="1912">
        <v>7.5498080823679661E-2</v>
      </c>
      <c r="G25" s="1912">
        <v>9.7192897574937556E-2</v>
      </c>
      <c r="H25" s="1912">
        <v>0.27632339260265942</v>
      </c>
      <c r="I25" s="1912">
        <v>0.10577945904012631</v>
      </c>
      <c r="J25" s="1912">
        <v>6.9402333659926957E-2</v>
      </c>
      <c r="K25" s="1856">
        <v>5.1681358255465479E-2</v>
      </c>
    </row>
    <row r="26" spans="2:11">
      <c r="B26" s="2484" t="s">
        <v>934</v>
      </c>
      <c r="C26" s="1928" t="s">
        <v>483</v>
      </c>
      <c r="D26" s="1929">
        <v>4.8434633229428703E-2</v>
      </c>
      <c r="E26" s="1930">
        <v>0.88893578584604149</v>
      </c>
      <c r="F26" s="1930">
        <v>1.1197748530849194</v>
      </c>
      <c r="G26" s="1930">
        <v>1.0221748863842592</v>
      </c>
      <c r="H26" s="1930">
        <v>0.93826540928128399</v>
      </c>
      <c r="I26" s="1930">
        <v>0.91389176209826373</v>
      </c>
      <c r="J26" s="1930"/>
      <c r="K26" s="1931">
        <v>0.80702743664432242</v>
      </c>
    </row>
    <row r="27" spans="2:11">
      <c r="B27" s="2485"/>
      <c r="C27" s="1932" t="s">
        <v>484</v>
      </c>
      <c r="D27" s="1933">
        <v>7.5498080823679661E-2</v>
      </c>
      <c r="E27" s="1853">
        <v>0.93924550086569047</v>
      </c>
      <c r="F27" s="1853">
        <v>1.1649275168930373</v>
      </c>
      <c r="G27" s="1853">
        <v>1.0205576664407885</v>
      </c>
      <c r="H27" s="1853">
        <v>0.94276647329151297</v>
      </c>
      <c r="I27" s="1853">
        <v>0.86030401702133164</v>
      </c>
      <c r="J27" s="1853"/>
      <c r="K27" s="1850">
        <v>0.94875750291241678</v>
      </c>
    </row>
    <row r="28" spans="2:11">
      <c r="B28" s="2485"/>
      <c r="C28" s="1932" t="s">
        <v>3</v>
      </c>
      <c r="D28" s="1933">
        <v>9.7192897574937556E-2</v>
      </c>
      <c r="E28" s="1853">
        <v>0.9639742673500713</v>
      </c>
      <c r="F28" s="1853">
        <v>1.1437674934693776</v>
      </c>
      <c r="G28" s="1853">
        <v>1.0081908132606185</v>
      </c>
      <c r="H28" s="1853">
        <v>0.95883231500339439</v>
      </c>
      <c r="I28" s="1853">
        <v>0.89140649087071122</v>
      </c>
      <c r="J28" s="1853"/>
      <c r="K28" s="1850">
        <v>0.96535212896412059</v>
      </c>
    </row>
    <row r="29" spans="2:11" ht="15" thickBot="1">
      <c r="B29" s="2486"/>
      <c r="C29" s="1932" t="s">
        <v>347</v>
      </c>
      <c r="D29" s="1912">
        <v>0.90958003214333583</v>
      </c>
      <c r="E29" s="1912">
        <v>0.96896638952588476</v>
      </c>
      <c r="F29" s="1912">
        <v>1.1289815996084041</v>
      </c>
      <c r="G29" s="1912">
        <v>1.0187686910866669</v>
      </c>
      <c r="H29" s="1912">
        <v>0.98495101698875587</v>
      </c>
      <c r="I29" s="1912">
        <v>0.85345504386779492</v>
      </c>
      <c r="J29" s="1912">
        <v>0.89499504642407635</v>
      </c>
      <c r="K29" s="1850">
        <v>0.97611906819533223</v>
      </c>
    </row>
    <row r="30" spans="2:11">
      <c r="B30" s="2484" t="s">
        <v>935</v>
      </c>
      <c r="C30" s="1928" t="s">
        <v>483</v>
      </c>
      <c r="D30" s="1929">
        <v>1.0807486246673967</v>
      </c>
      <c r="E30" s="1930">
        <v>0.95525456475470616</v>
      </c>
      <c r="F30" s="1930">
        <v>1.2044080330695206</v>
      </c>
      <c r="G30" s="1930">
        <v>1.1790411021067795</v>
      </c>
      <c r="H30" s="1930">
        <v>1.0329078889539993</v>
      </c>
      <c r="I30" s="1930">
        <v>1.0119433779573968</v>
      </c>
      <c r="J30" s="1930"/>
      <c r="K30" s="1931">
        <v>1.0611079431612762</v>
      </c>
    </row>
    <row r="31" spans="2:11">
      <c r="B31" s="2485"/>
      <c r="C31" s="1932" t="s">
        <v>484</v>
      </c>
      <c r="D31" s="1933">
        <v>0.99014596023765089</v>
      </c>
      <c r="E31" s="1853">
        <v>1.0281538817783151</v>
      </c>
      <c r="F31" s="1853">
        <v>1.266233751102678</v>
      </c>
      <c r="G31" s="1853">
        <v>1.166116510718439</v>
      </c>
      <c r="H31" s="1853">
        <v>1.0910359760023294</v>
      </c>
      <c r="I31" s="1853">
        <v>1.0289955800946919</v>
      </c>
      <c r="J31" s="1853"/>
      <c r="K31" s="1850">
        <v>1.0918363996734504</v>
      </c>
    </row>
    <row r="32" spans="2:11">
      <c r="B32" s="2485"/>
      <c r="C32" s="1932" t="s">
        <v>3</v>
      </c>
      <c r="D32" s="1933">
        <v>0.97871320445752796</v>
      </c>
      <c r="E32" s="1853">
        <v>1.0510611540809842</v>
      </c>
      <c r="F32" s="1853">
        <v>1.256646715745483</v>
      </c>
      <c r="G32" s="1853">
        <v>1.1568172068240976</v>
      </c>
      <c r="H32" s="1853">
        <v>1.1110717758025648</v>
      </c>
      <c r="I32" s="1853">
        <v>1.0380622358650655</v>
      </c>
      <c r="J32" s="1853"/>
      <c r="K32" s="1850">
        <v>1.1066282093432371</v>
      </c>
    </row>
    <row r="33" spans="2:11" ht="15" thickBot="1">
      <c r="B33" s="2486"/>
      <c r="C33" s="1932" t="s">
        <v>347</v>
      </c>
      <c r="D33" s="1912">
        <v>1.0583551613936253</v>
      </c>
      <c r="E33" s="1912">
        <v>1.0457715322362184</v>
      </c>
      <c r="F33" s="1912">
        <v>1.0697238473607509</v>
      </c>
      <c r="G33" s="1912">
        <v>1.0075500173120202</v>
      </c>
      <c r="H33" s="1912">
        <v>0.99898236307775312</v>
      </c>
      <c r="I33" s="1912">
        <v>1.0072381172853795</v>
      </c>
      <c r="J33" s="1912">
        <v>0.93129088913986502</v>
      </c>
      <c r="K33" s="1850">
        <v>1.0352773017219685</v>
      </c>
    </row>
    <row r="34" spans="2:11">
      <c r="B34" s="2484" t="s">
        <v>936</v>
      </c>
      <c r="C34" s="1928" t="s">
        <v>483</v>
      </c>
      <c r="D34" s="1929">
        <v>0.61250546305077758</v>
      </c>
      <c r="E34" s="1930">
        <v>0.76576513201293728</v>
      </c>
      <c r="F34" s="1930">
        <v>0.90405793049466154</v>
      </c>
      <c r="G34" s="1930">
        <v>0.90854625999812633</v>
      </c>
      <c r="H34" s="1930">
        <v>0.82126788751368185</v>
      </c>
      <c r="I34" s="1930">
        <v>0.83307479490184588</v>
      </c>
      <c r="J34" s="1930"/>
      <c r="K34" s="1931">
        <v>0.79312508138624327</v>
      </c>
    </row>
    <row r="35" spans="2:11">
      <c r="B35" s="2485"/>
      <c r="C35" s="1932" t="s">
        <v>484</v>
      </c>
      <c r="D35" s="1933">
        <v>0.65586075671347588</v>
      </c>
      <c r="E35" s="1853">
        <v>0.84687373447310621</v>
      </c>
      <c r="F35" s="1853">
        <v>0.92640739763224411</v>
      </c>
      <c r="G35" s="1853">
        <v>0.91968789469164769</v>
      </c>
      <c r="H35" s="1853">
        <v>0.90440336999899873</v>
      </c>
      <c r="I35" s="1853">
        <v>0.85791075917443427</v>
      </c>
      <c r="J35" s="1853"/>
      <c r="K35" s="1850">
        <v>0.84218285457302411</v>
      </c>
    </row>
    <row r="36" spans="2:11">
      <c r="B36" s="2485"/>
      <c r="C36" s="1932" t="s">
        <v>3</v>
      </c>
      <c r="D36" s="1933">
        <v>0.65822610641316515</v>
      </c>
      <c r="E36" s="1853">
        <v>0.85999376719301857</v>
      </c>
      <c r="F36" s="1853">
        <v>0.93142066753488029</v>
      </c>
      <c r="G36" s="1853">
        <v>0.92223943496731631</v>
      </c>
      <c r="H36" s="1853">
        <v>0.93221573406543512</v>
      </c>
      <c r="I36" s="1853">
        <v>0.89285642535583787</v>
      </c>
      <c r="J36" s="1853"/>
      <c r="K36" s="1850">
        <v>0.85358938088028846</v>
      </c>
    </row>
    <row r="37" spans="2:11" ht="15" thickBot="1">
      <c r="B37" s="2486"/>
      <c r="C37" s="1935" t="s">
        <v>347</v>
      </c>
      <c r="D37" s="1912">
        <v>0.67818083144349095</v>
      </c>
      <c r="E37" s="1912">
        <v>0.8600589648516862</v>
      </c>
      <c r="F37" s="1912">
        <v>0.92867483349752855</v>
      </c>
      <c r="G37" s="1912">
        <v>0.92907367099872129</v>
      </c>
      <c r="H37" s="1912">
        <v>0.96528913268779082</v>
      </c>
      <c r="I37" s="1912">
        <v>0.87224519644791787</v>
      </c>
      <c r="J37" s="1912">
        <v>0.77067648040247438</v>
      </c>
      <c r="K37" s="1856">
        <v>0.85833221405960869</v>
      </c>
    </row>
    <row r="38" spans="2:11">
      <c r="D38" s="1915"/>
      <c r="E38" s="1915"/>
      <c r="F38" s="1915"/>
      <c r="G38" s="1915"/>
      <c r="H38" s="1915"/>
      <c r="I38" s="1915"/>
      <c r="J38" s="1915"/>
    </row>
    <row r="39" spans="2:11">
      <c r="D39" s="1936"/>
      <c r="E39" s="1936"/>
      <c r="F39" s="1936"/>
      <c r="G39" s="1936"/>
      <c r="H39" s="1936"/>
      <c r="I39" s="1936"/>
      <c r="J39" s="1936"/>
      <c r="K39" s="1936"/>
    </row>
    <row r="40" spans="2:11">
      <c r="D40" s="1915"/>
      <c r="E40" s="1915"/>
      <c r="F40" s="1915"/>
      <c r="G40" s="1915"/>
      <c r="H40" s="1915"/>
      <c r="I40" s="1915"/>
      <c r="J40" s="1915"/>
      <c r="K40" s="1915"/>
    </row>
    <row r="41" spans="2:11">
      <c r="D41" s="1915"/>
      <c r="E41" s="1915"/>
      <c r="F41" s="1915"/>
      <c r="G41" s="1915"/>
      <c r="H41" s="1915"/>
      <c r="I41" s="1915"/>
      <c r="J41" s="1915"/>
    </row>
    <row r="42" spans="2:11">
      <c r="D42" s="1915"/>
      <c r="E42" s="1915"/>
      <c r="F42" s="1915"/>
      <c r="G42" s="1915"/>
      <c r="H42" s="1915"/>
      <c r="I42" s="1915"/>
      <c r="J42" s="1915"/>
    </row>
  </sheetData>
  <mergeCells count="10">
    <mergeCell ref="B22:B25"/>
    <mergeCell ref="B26:B29"/>
    <mergeCell ref="B30:B33"/>
    <mergeCell ref="B34:B37"/>
    <mergeCell ref="I1:K1"/>
    <mergeCell ref="B3:K3"/>
    <mergeCell ref="B6:B9"/>
    <mergeCell ref="B10:B13"/>
    <mergeCell ref="B14:B17"/>
    <mergeCell ref="B18:B21"/>
  </mergeCells>
  <pageMargins left="0.70866141732283472" right="0.70866141732283472" top="0.94488188976377963" bottom="0.74803149606299213" header="0.31496062992125984" footer="0.31496062992125984"/>
  <pageSetup paperSize="9" scale="4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58"/>
  <sheetViews>
    <sheetView workbookViewId="0"/>
  </sheetViews>
  <sheetFormatPr defaultColWidth="33.140625" defaultRowHeight="12.75"/>
  <cols>
    <col min="1" max="1" width="23.7109375" style="1937" customWidth="1"/>
    <col min="2" max="2" width="15.7109375" style="1937" customWidth="1"/>
    <col min="3" max="3" width="6.7109375" style="1937" customWidth="1"/>
    <col min="4" max="4" width="19" style="1937" customWidth="1"/>
    <col min="5" max="5" width="16.140625" style="1937" customWidth="1"/>
    <col min="6" max="6" width="7.42578125" style="1937" bestFit="1" customWidth="1"/>
    <col min="7" max="7" width="19.140625" style="1937" customWidth="1"/>
    <col min="8" max="8" width="14.28515625" style="1937" customWidth="1"/>
    <col min="9" max="9" width="6.28515625" style="1937" bestFit="1" customWidth="1"/>
    <col min="10" max="10" width="19.28515625" style="1937" customWidth="1"/>
    <col min="11" max="11" width="14.28515625" style="1937" customWidth="1"/>
    <col min="12" max="12" width="6.7109375" style="1937" customWidth="1"/>
    <col min="13" max="13" width="19.28515625" style="1937" customWidth="1"/>
    <col min="14" max="193" width="9.140625" style="1937" customWidth="1"/>
    <col min="194" max="194" width="29.140625" style="1937" customWidth="1"/>
    <col min="195" max="195" width="33.140625" style="1937" customWidth="1"/>
    <col min="196" max="196" width="16" style="1937" customWidth="1"/>
    <col min="197" max="197" width="29.140625" style="1937" customWidth="1"/>
    <col min="198" max="198" width="33.140625" style="1937" customWidth="1"/>
    <col min="199" max="199" width="16" style="1937" customWidth="1"/>
    <col min="200" max="200" width="29.140625" style="1937" customWidth="1"/>
    <col min="201" max="201" width="33.140625" style="1937" customWidth="1"/>
    <col min="202" max="202" width="16" style="1937" customWidth="1"/>
    <col min="203" max="203" width="29.140625" style="1937" customWidth="1"/>
    <col min="204" max="204" width="33.140625" style="1937" customWidth="1"/>
    <col min="205" max="205" width="16" style="1937" customWidth="1"/>
    <col min="206" max="206" width="29.140625" style="1937" customWidth="1"/>
    <col min="207" max="207" width="33.140625" style="1937" customWidth="1"/>
    <col min="208" max="208" width="16" style="1937" customWidth="1"/>
    <col min="209" max="209" width="29.140625" style="1937" customWidth="1"/>
    <col min="210" max="210" width="33.140625" style="1937" customWidth="1"/>
    <col min="211" max="211" width="16" style="1937" customWidth="1"/>
    <col min="212" max="212" width="29.140625" style="1937" customWidth="1"/>
    <col min="213" max="213" width="33.140625" style="1937" customWidth="1"/>
    <col min="214" max="214" width="16" style="1937" customWidth="1"/>
    <col min="215" max="215" width="29.140625" style="1937" customWidth="1"/>
    <col min="216" max="216" width="33.140625" style="1937" customWidth="1"/>
    <col min="217" max="217" width="16" style="1937" customWidth="1"/>
    <col min="218" max="218" width="29.140625" style="1937" customWidth="1"/>
    <col min="219" max="219" width="33.140625" style="1937" customWidth="1"/>
    <col min="220" max="220" width="16" style="1937" customWidth="1"/>
    <col min="221" max="221" width="29.140625" style="1937" customWidth="1"/>
    <col min="222" max="222" width="33.140625" style="1937" customWidth="1"/>
    <col min="223" max="223" width="16" style="1937" customWidth="1"/>
    <col min="224" max="224" width="29.140625" style="1937" customWidth="1"/>
    <col min="225" max="225" width="33.140625" style="1937" customWidth="1"/>
    <col min="226" max="226" width="16" style="1937" customWidth="1"/>
    <col min="227" max="227" width="29.140625" style="1937" customWidth="1"/>
    <col min="228" max="228" width="33.140625" style="1937" customWidth="1"/>
    <col min="229" max="229" width="16" style="1937" customWidth="1"/>
    <col min="230" max="230" width="29.140625" style="1937" customWidth="1"/>
    <col min="231" max="231" width="33.140625" style="1937" customWidth="1"/>
    <col min="232" max="232" width="16" style="1937" customWidth="1"/>
    <col min="233" max="233" width="29.140625" style="1937" customWidth="1"/>
    <col min="234" max="234" width="33.140625" style="1937" customWidth="1"/>
    <col min="235" max="235" width="16" style="1937" customWidth="1"/>
    <col min="236" max="236" width="29.140625" style="1937" customWidth="1"/>
    <col min="237" max="237" width="33.140625" style="1937" customWidth="1"/>
    <col min="238" max="238" width="16" style="1937" customWidth="1"/>
    <col min="239" max="239" width="29.140625" style="1937" customWidth="1"/>
    <col min="240" max="240" width="33.140625" style="1937" customWidth="1"/>
    <col min="241" max="241" width="16" style="1937" customWidth="1"/>
    <col min="242" max="242" width="29.140625" style="1937" customWidth="1"/>
    <col min="243" max="16384" width="33.140625" style="1937"/>
  </cols>
  <sheetData>
    <row r="1" spans="1:21">
      <c r="L1" s="2490" t="s">
        <v>988</v>
      </c>
      <c r="M1" s="2490"/>
      <c r="N1" s="1938"/>
    </row>
    <row r="3" spans="1:21" ht="14.25" customHeight="1">
      <c r="A3" s="2491" t="s">
        <v>949</v>
      </c>
      <c r="B3" s="2491"/>
      <c r="C3" s="2491"/>
      <c r="D3" s="2491"/>
      <c r="E3" s="2491"/>
      <c r="F3" s="2491"/>
      <c r="G3" s="2491"/>
      <c r="H3" s="2491"/>
      <c r="I3" s="2491"/>
      <c r="J3" s="2491"/>
      <c r="K3" s="2491"/>
      <c r="L3" s="2491"/>
      <c r="M3" s="2491"/>
    </row>
    <row r="4" spans="1:21" ht="13.5" thickBot="1">
      <c r="L4" s="1939"/>
      <c r="M4" s="1939"/>
    </row>
    <row r="5" spans="1:21" ht="44.25" customHeight="1" thickBot="1">
      <c r="A5" s="2492" t="s">
        <v>950</v>
      </c>
      <c r="B5" s="2494" t="s">
        <v>946</v>
      </c>
      <c r="C5" s="2495"/>
      <c r="D5" s="2496"/>
      <c r="E5" s="2494" t="s">
        <v>951</v>
      </c>
      <c r="F5" s="2495"/>
      <c r="G5" s="2496"/>
      <c r="H5" s="2494" t="s">
        <v>289</v>
      </c>
      <c r="I5" s="2495"/>
      <c r="J5" s="2496"/>
      <c r="K5" s="2497" t="s">
        <v>952</v>
      </c>
      <c r="L5" s="2498"/>
      <c r="M5" s="2499"/>
    </row>
    <row r="6" spans="1:21" ht="39" thickBot="1">
      <c r="A6" s="2493"/>
      <c r="B6" s="1940" t="s">
        <v>953</v>
      </c>
      <c r="C6" s="1941" t="s">
        <v>954</v>
      </c>
      <c r="D6" s="1942" t="s">
        <v>955</v>
      </c>
      <c r="E6" s="1940" t="s">
        <v>953</v>
      </c>
      <c r="F6" s="1941" t="s">
        <v>954</v>
      </c>
      <c r="G6" s="1942" t="s">
        <v>955</v>
      </c>
      <c r="H6" s="1940" t="s">
        <v>953</v>
      </c>
      <c r="I6" s="1941" t="s">
        <v>954</v>
      </c>
      <c r="J6" s="1942" t="s">
        <v>955</v>
      </c>
      <c r="K6" s="1940" t="s">
        <v>953</v>
      </c>
      <c r="L6" s="1941" t="s">
        <v>954</v>
      </c>
      <c r="M6" s="1942" t="s">
        <v>955</v>
      </c>
    </row>
    <row r="7" spans="1:21">
      <c r="A7" s="1943" t="s">
        <v>956</v>
      </c>
      <c r="B7" s="1944">
        <v>114.35599999999999</v>
      </c>
      <c r="C7" s="1945">
        <v>3.5087159479111119E-3</v>
      </c>
      <c r="D7" s="1946">
        <v>55</v>
      </c>
      <c r="E7" s="1944">
        <v>138.48099999999999</v>
      </c>
      <c r="F7" s="1945">
        <v>3.9733869924162444E-3</v>
      </c>
      <c r="G7" s="1946">
        <v>67251</v>
      </c>
      <c r="H7" s="1944">
        <v>605.33900000000006</v>
      </c>
      <c r="I7" s="1945">
        <v>1.0050776479138478E-2</v>
      </c>
      <c r="J7" s="1946">
        <v>15958</v>
      </c>
      <c r="K7" s="1944">
        <v>901.54200000000003</v>
      </c>
      <c r="L7" s="1945">
        <v>7.0310107878756778E-3</v>
      </c>
      <c r="M7" s="1946">
        <v>84086</v>
      </c>
      <c r="O7" s="1947"/>
      <c r="P7" s="1947"/>
      <c r="Q7" s="1947"/>
      <c r="S7" s="1948"/>
      <c r="T7" s="1948"/>
      <c r="U7" s="1948"/>
    </row>
    <row r="8" spans="1:21">
      <c r="A8" s="1949" t="s">
        <v>957</v>
      </c>
      <c r="B8" s="1950">
        <v>1437.8150000000001</v>
      </c>
      <c r="C8" s="1951">
        <v>4.4115607581987966E-2</v>
      </c>
      <c r="D8" s="1952">
        <v>737</v>
      </c>
      <c r="E8" s="1950">
        <v>3265.527</v>
      </c>
      <c r="F8" s="1951">
        <v>9.3696626289411861E-2</v>
      </c>
      <c r="G8" s="1952">
        <v>205086</v>
      </c>
      <c r="H8" s="1950">
        <v>2322.634</v>
      </c>
      <c r="I8" s="1951">
        <v>3.8563970232955942E-2</v>
      </c>
      <c r="J8" s="1952">
        <v>12395</v>
      </c>
      <c r="K8" s="1950">
        <v>7122.1809999999996</v>
      </c>
      <c r="L8" s="1951">
        <v>5.5544978985120133E-2</v>
      </c>
      <c r="M8" s="1952">
        <v>233512</v>
      </c>
      <c r="O8" s="1947"/>
      <c r="P8" s="1947"/>
      <c r="Q8" s="1947"/>
      <c r="S8" s="1948"/>
      <c r="T8" s="1948"/>
      <c r="U8" s="1948"/>
    </row>
    <row r="9" spans="1:21" ht="25.5">
      <c r="A9" s="1953" t="s">
        <v>958</v>
      </c>
      <c r="B9" s="1950">
        <v>1526.499</v>
      </c>
      <c r="C9" s="1951">
        <v>4.6836645088761099E-2</v>
      </c>
      <c r="D9" s="1952">
        <v>1747</v>
      </c>
      <c r="E9" s="1950">
        <v>7276.1580000000004</v>
      </c>
      <c r="F9" s="1951">
        <v>0.20877226155187645</v>
      </c>
      <c r="G9" s="1952">
        <v>225302</v>
      </c>
      <c r="H9" s="1950">
        <v>11066.388000000001</v>
      </c>
      <c r="I9" s="1951">
        <v>0.18374132877514962</v>
      </c>
      <c r="J9" s="1952">
        <v>86778</v>
      </c>
      <c r="K9" s="1950">
        <v>19870.082999999999</v>
      </c>
      <c r="L9" s="1951">
        <v>0.1549642367510167</v>
      </c>
      <c r="M9" s="1952">
        <v>285730</v>
      </c>
      <c r="O9" s="1947"/>
      <c r="P9" s="1947"/>
      <c r="Q9" s="1947"/>
      <c r="S9" s="1948"/>
      <c r="T9" s="1948"/>
      <c r="U9" s="1948"/>
    </row>
    <row r="10" spans="1:21" ht="25.5">
      <c r="A10" s="1953" t="s">
        <v>959</v>
      </c>
      <c r="B10" s="1950">
        <v>5363.0079999999998</v>
      </c>
      <c r="C10" s="1951">
        <v>0.16454992915435024</v>
      </c>
      <c r="D10" s="1952">
        <v>4643</v>
      </c>
      <c r="E10" s="1950">
        <v>13199.647000000001</v>
      </c>
      <c r="F10" s="1951">
        <v>0.37873286367289455</v>
      </c>
      <c r="G10" s="1952">
        <v>261819</v>
      </c>
      <c r="H10" s="1950">
        <v>26113.817999999999</v>
      </c>
      <c r="I10" s="1951">
        <v>0.4335820882759957</v>
      </c>
      <c r="J10" s="1952">
        <v>102242</v>
      </c>
      <c r="K10" s="1950">
        <v>44716.37</v>
      </c>
      <c r="L10" s="1951">
        <v>0.34873725224630725</v>
      </c>
      <c r="M10" s="1952">
        <v>328701</v>
      </c>
      <c r="O10" s="1947"/>
      <c r="P10" s="1947"/>
      <c r="Q10" s="1947"/>
      <c r="S10" s="1948"/>
      <c r="T10" s="1948"/>
      <c r="U10" s="1948"/>
    </row>
    <row r="11" spans="1:21" ht="25.5">
      <c r="A11" s="1953" t="s">
        <v>960</v>
      </c>
      <c r="B11" s="1950">
        <v>7456.7529999999997</v>
      </c>
      <c r="C11" s="1951">
        <v>0.22879104000432007</v>
      </c>
      <c r="D11" s="1952">
        <v>6172</v>
      </c>
      <c r="E11" s="1950">
        <v>5329.2259999999997</v>
      </c>
      <c r="F11" s="1951">
        <v>0.15290962130578531</v>
      </c>
      <c r="G11" s="1952">
        <v>70985</v>
      </c>
      <c r="H11" s="1950">
        <v>10219.953</v>
      </c>
      <c r="I11" s="1951">
        <v>0.1696875027551516</v>
      </c>
      <c r="J11" s="1952">
        <v>28438</v>
      </c>
      <c r="K11" s="1950">
        <v>23054.267</v>
      </c>
      <c r="L11" s="1951">
        <v>0.17979728064090883</v>
      </c>
      <c r="M11" s="1952">
        <v>91164</v>
      </c>
      <c r="O11" s="1947"/>
      <c r="P11" s="1947"/>
      <c r="Q11" s="1947"/>
      <c r="S11" s="1948"/>
      <c r="T11" s="1948"/>
      <c r="U11" s="1948"/>
    </row>
    <row r="12" spans="1:21" ht="25.5">
      <c r="A12" s="1954" t="s">
        <v>961</v>
      </c>
      <c r="B12" s="1950">
        <v>9165.01</v>
      </c>
      <c r="C12" s="1951">
        <v>0.28120445582011283</v>
      </c>
      <c r="D12" s="1952">
        <v>5758</v>
      </c>
      <c r="E12" s="1950">
        <v>3340.3760000000002</v>
      </c>
      <c r="F12" s="1951">
        <v>9.5844242518319536E-2</v>
      </c>
      <c r="G12" s="1952">
        <v>32903</v>
      </c>
      <c r="H12" s="1950">
        <v>5231.04</v>
      </c>
      <c r="I12" s="1951">
        <v>8.6853835278137601E-2</v>
      </c>
      <c r="J12" s="1952">
        <v>12822</v>
      </c>
      <c r="K12" s="1950">
        <v>17808.919999999998</v>
      </c>
      <c r="L12" s="1951">
        <v>0.13888949005194975</v>
      </c>
      <c r="M12" s="1952">
        <v>41706</v>
      </c>
      <c r="O12" s="1947"/>
      <c r="P12" s="1947"/>
      <c r="Q12" s="1947"/>
      <c r="S12" s="1948"/>
      <c r="T12" s="1948"/>
      <c r="U12" s="1948"/>
    </row>
    <row r="13" spans="1:21" ht="13.5" thickBot="1">
      <c r="A13" s="1955" t="s">
        <v>962</v>
      </c>
      <c r="B13" s="1956">
        <v>7528.5389999999998</v>
      </c>
      <c r="C13" s="1957">
        <v>0.2309936064025567</v>
      </c>
      <c r="D13" s="1958">
        <v>2927</v>
      </c>
      <c r="E13" s="1956">
        <v>2302.7150000000001</v>
      </c>
      <c r="F13" s="1957">
        <v>6.6070997669295958E-2</v>
      </c>
      <c r="G13" s="1958">
        <v>16976</v>
      </c>
      <c r="H13" s="1956">
        <v>4668.9110000000001</v>
      </c>
      <c r="I13" s="1957">
        <v>7.7520498203470956E-2</v>
      </c>
      <c r="J13" s="1958">
        <v>8371</v>
      </c>
      <c r="K13" s="1956">
        <v>14750.306</v>
      </c>
      <c r="L13" s="1957">
        <v>0.11503575053682172</v>
      </c>
      <c r="M13" s="1958">
        <v>20274</v>
      </c>
      <c r="O13" s="1947"/>
      <c r="P13" s="1947"/>
      <c r="Q13" s="1947"/>
      <c r="S13" s="1948"/>
      <c r="T13" s="1948"/>
      <c r="U13" s="1948"/>
    </row>
    <row r="14" spans="1:21">
      <c r="B14" s="1959"/>
      <c r="C14" s="1947"/>
      <c r="D14" s="1947"/>
      <c r="E14" s="1947"/>
      <c r="F14" s="1947"/>
      <c r="G14" s="1947"/>
      <c r="H14" s="1947"/>
      <c r="I14" s="1947"/>
      <c r="J14" s="1947"/>
      <c r="K14" s="1947"/>
      <c r="L14" s="1947"/>
      <c r="M14" s="1947"/>
      <c r="O14" s="1947"/>
      <c r="P14" s="1947"/>
      <c r="Q14" s="1947"/>
      <c r="R14" s="1960"/>
      <c r="S14" s="1948"/>
      <c r="T14" s="1948"/>
      <c r="U14" s="1948"/>
    </row>
    <row r="15" spans="1:21">
      <c r="B15" s="1961"/>
      <c r="C15" s="1947"/>
      <c r="D15" s="1947"/>
      <c r="E15" s="1947"/>
      <c r="F15" s="1947"/>
      <c r="G15" s="1947"/>
      <c r="H15" s="1947"/>
      <c r="I15" s="1947"/>
      <c r="J15" s="1947"/>
      <c r="K15" s="1947"/>
      <c r="L15" s="1947"/>
      <c r="M15" s="1947"/>
      <c r="N15" s="1947"/>
    </row>
    <row r="16" spans="1:21">
      <c r="C16" s="1962"/>
      <c r="D16" s="1962"/>
      <c r="K16" s="1963"/>
    </row>
    <row r="17" spans="1:13">
      <c r="B17" s="1962"/>
      <c r="C17" s="1962"/>
      <c r="D17" s="1962"/>
      <c r="K17" s="1963"/>
      <c r="L17" s="1963"/>
      <c r="M17" s="1963"/>
    </row>
    <row r="18" spans="1:13">
      <c r="B18" s="1962"/>
      <c r="C18" s="1962"/>
      <c r="D18" s="1962"/>
      <c r="E18" s="1947"/>
      <c r="F18" s="1964"/>
      <c r="G18" s="1964"/>
      <c r="H18" s="1947"/>
      <c r="I18" s="1964"/>
      <c r="J18" s="1964"/>
      <c r="K18" s="1963"/>
      <c r="L18" s="1964"/>
      <c r="M18" s="1964"/>
    </row>
    <row r="19" spans="1:13">
      <c r="B19" s="1962"/>
      <c r="C19" s="1962"/>
      <c r="D19" s="1962"/>
      <c r="E19" s="1947"/>
      <c r="F19" s="1964"/>
      <c r="G19" s="1964"/>
      <c r="H19" s="1947"/>
      <c r="I19" s="1964"/>
      <c r="J19" s="1964"/>
      <c r="K19" s="1963"/>
      <c r="L19" s="1964"/>
      <c r="M19" s="1964"/>
    </row>
    <row r="20" spans="1:13">
      <c r="B20" s="1962"/>
      <c r="C20" s="1962"/>
      <c r="D20" s="1962"/>
      <c r="E20" s="1947"/>
      <c r="F20" s="1964"/>
      <c r="G20" s="1964"/>
      <c r="H20" s="1947"/>
      <c r="I20" s="1964"/>
      <c r="J20" s="1964"/>
      <c r="K20" s="1963"/>
      <c r="L20" s="1964"/>
      <c r="M20" s="1964"/>
    </row>
    <row r="21" spans="1:13">
      <c r="B21" s="1962"/>
      <c r="C21" s="1962"/>
      <c r="D21" s="1962"/>
      <c r="E21" s="1947"/>
      <c r="F21" s="1964"/>
      <c r="G21" s="1964"/>
      <c r="H21" s="1947"/>
      <c r="I21" s="1964"/>
      <c r="J21" s="1964"/>
      <c r="K21" s="1963"/>
      <c r="L21" s="1964"/>
      <c r="M21" s="1964"/>
    </row>
    <row r="22" spans="1:13">
      <c r="B22" s="1962"/>
      <c r="C22" s="1962"/>
      <c r="D22" s="1962"/>
      <c r="E22" s="1947"/>
      <c r="F22" s="1964"/>
      <c r="G22" s="1964"/>
      <c r="H22" s="1947"/>
      <c r="I22" s="1964"/>
      <c r="J22" s="1964"/>
      <c r="K22" s="1963"/>
      <c r="L22" s="1964"/>
      <c r="M22" s="1964"/>
    </row>
    <row r="23" spans="1:13">
      <c r="K23" s="1963"/>
    </row>
    <row r="32" spans="1:13">
      <c r="A32" s="1947"/>
      <c r="B32" s="1947"/>
    </row>
    <row r="33" spans="1:2">
      <c r="A33" s="1947"/>
      <c r="B33" s="1947"/>
    </row>
    <row r="34" spans="1:2">
      <c r="A34" s="1947"/>
      <c r="B34" s="1947"/>
    </row>
    <row r="35" spans="1:2">
      <c r="A35" s="1947"/>
      <c r="B35" s="1947"/>
    </row>
    <row r="36" spans="1:2">
      <c r="A36" s="1947"/>
      <c r="B36" s="1947"/>
    </row>
    <row r="58" spans="62:243">
      <c r="BJ58" s="1965"/>
      <c r="BK58" s="1965"/>
      <c r="BL58" s="1965"/>
      <c r="BM58" s="1965"/>
      <c r="BN58" s="1965"/>
      <c r="BO58" s="1965"/>
      <c r="BP58" s="1965"/>
      <c r="BQ58" s="1965"/>
      <c r="BR58" s="1965"/>
      <c r="BS58" s="1965"/>
      <c r="BT58" s="1965"/>
      <c r="BU58" s="1965"/>
      <c r="BV58" s="1965"/>
      <c r="BW58" s="1965"/>
      <c r="BX58" s="1965"/>
      <c r="BY58" s="1965"/>
      <c r="BZ58" s="1965"/>
      <c r="CA58" s="1965"/>
      <c r="CB58" s="1965"/>
      <c r="CC58" s="1965"/>
      <c r="CD58" s="1965"/>
      <c r="CE58" s="1965"/>
      <c r="CF58" s="1965"/>
      <c r="CG58" s="1965"/>
      <c r="CH58" s="1965"/>
      <c r="CI58" s="1965"/>
      <c r="CJ58" s="1965"/>
      <c r="CK58" s="1965"/>
      <c r="CL58" s="1965"/>
      <c r="CM58" s="1965"/>
      <c r="CN58" s="1965"/>
      <c r="CO58" s="1965"/>
      <c r="CP58" s="1965"/>
      <c r="CQ58" s="1965"/>
      <c r="CR58" s="1965"/>
      <c r="CS58" s="1965"/>
      <c r="CT58" s="1965"/>
      <c r="CU58" s="1965"/>
      <c r="CV58" s="1965"/>
      <c r="CW58" s="1965"/>
      <c r="CX58" s="1965"/>
      <c r="CY58" s="1965"/>
      <c r="CZ58" s="1965"/>
      <c r="DA58" s="1965"/>
      <c r="DB58" s="1965"/>
      <c r="DC58" s="1965"/>
      <c r="DD58" s="1965"/>
      <c r="DE58" s="1965"/>
      <c r="DF58" s="1965"/>
      <c r="DG58" s="1965"/>
      <c r="DH58" s="1965"/>
      <c r="DI58" s="1965"/>
      <c r="DJ58" s="1965"/>
      <c r="DK58" s="1965"/>
      <c r="DL58" s="1965"/>
      <c r="DM58" s="1965"/>
      <c r="DN58" s="1965"/>
      <c r="DO58" s="1965"/>
      <c r="DP58" s="1965"/>
      <c r="DQ58" s="1965"/>
      <c r="DR58" s="1965"/>
      <c r="DS58" s="1965"/>
      <c r="DT58" s="1965"/>
      <c r="DU58" s="1965"/>
      <c r="DV58" s="1965"/>
      <c r="DW58" s="1965"/>
      <c r="DX58" s="1965"/>
      <c r="DY58" s="1965"/>
      <c r="DZ58" s="1965"/>
      <c r="EA58" s="1965"/>
      <c r="EB58" s="1965"/>
      <c r="EC58" s="1965"/>
      <c r="ED58" s="1965"/>
      <c r="EE58" s="1965"/>
      <c r="EF58" s="1965"/>
      <c r="EG58" s="1965"/>
      <c r="EH58" s="1965"/>
      <c r="EI58" s="1965"/>
      <c r="EJ58" s="1965"/>
      <c r="EK58" s="1965"/>
      <c r="EL58" s="1965"/>
      <c r="EM58" s="1965"/>
      <c r="EN58" s="1965"/>
      <c r="EO58" s="1965"/>
      <c r="EP58" s="1965"/>
      <c r="EQ58" s="1965"/>
      <c r="ER58" s="1965"/>
      <c r="ES58" s="1965"/>
      <c r="ET58" s="1965"/>
      <c r="EU58" s="1965"/>
      <c r="EV58" s="1965"/>
      <c r="EW58" s="1965"/>
      <c r="EX58" s="1965"/>
      <c r="EY58" s="1965"/>
      <c r="EZ58" s="1965"/>
      <c r="FA58" s="1965"/>
      <c r="FB58" s="1965"/>
      <c r="FC58" s="1965"/>
      <c r="FD58" s="1965"/>
      <c r="FE58" s="1965"/>
      <c r="FF58" s="1965"/>
      <c r="FG58" s="1965"/>
      <c r="FH58" s="1965"/>
      <c r="FI58" s="1965"/>
      <c r="FJ58" s="1965"/>
      <c r="FK58" s="1965"/>
      <c r="FL58" s="1965"/>
      <c r="FM58" s="1965"/>
      <c r="FN58" s="1965"/>
      <c r="FO58" s="1965"/>
      <c r="FP58" s="1965"/>
      <c r="FQ58" s="1965"/>
      <c r="FR58" s="1965"/>
      <c r="FS58" s="1965"/>
      <c r="FT58" s="1965"/>
      <c r="FU58" s="1965"/>
      <c r="FV58" s="1965"/>
      <c r="FW58" s="1965"/>
      <c r="FX58" s="1965"/>
      <c r="FY58" s="1965"/>
      <c r="FZ58" s="1965"/>
      <c r="GA58" s="1965"/>
      <c r="GB58" s="1965"/>
      <c r="GC58" s="1965"/>
      <c r="GD58" s="1965"/>
      <c r="GE58" s="1965"/>
      <c r="GF58" s="1965"/>
      <c r="GG58" s="1965"/>
      <c r="GH58" s="1965"/>
      <c r="GI58" s="1965"/>
      <c r="GJ58" s="1965"/>
      <c r="GK58" s="1965"/>
      <c r="GL58" s="1965"/>
      <c r="GM58" s="1965"/>
      <c r="GN58" s="1965"/>
      <c r="GO58" s="1965"/>
      <c r="GP58" s="1965"/>
      <c r="GQ58" s="1965"/>
      <c r="GR58" s="1965"/>
      <c r="GS58" s="1965"/>
      <c r="GT58" s="1965"/>
      <c r="GU58" s="1965"/>
      <c r="GV58" s="1965"/>
      <c r="GW58" s="1965"/>
      <c r="GX58" s="1965"/>
      <c r="GY58" s="1965"/>
      <c r="GZ58" s="1965"/>
      <c r="HA58" s="1965"/>
      <c r="HB58" s="1965"/>
      <c r="HC58" s="1965"/>
      <c r="HD58" s="1965"/>
      <c r="HE58" s="1965"/>
      <c r="HF58" s="1965"/>
      <c r="HG58" s="1965"/>
      <c r="HH58" s="1965"/>
      <c r="HI58" s="1965"/>
      <c r="HJ58" s="1965"/>
      <c r="HK58" s="1965"/>
      <c r="HL58" s="1965"/>
      <c r="HM58" s="1965"/>
      <c r="HN58" s="1965"/>
      <c r="HO58" s="1965"/>
      <c r="HP58" s="1965"/>
      <c r="HQ58" s="1965"/>
      <c r="HR58" s="1965"/>
      <c r="HS58" s="1965"/>
      <c r="HT58" s="1965"/>
      <c r="HU58" s="1965"/>
      <c r="HV58" s="1965"/>
      <c r="HW58" s="1965"/>
      <c r="HX58" s="1965"/>
      <c r="HY58" s="1965"/>
      <c r="HZ58" s="1965"/>
      <c r="IA58" s="1965"/>
      <c r="IB58" s="1965"/>
      <c r="IC58" s="1965"/>
      <c r="ID58" s="1965"/>
      <c r="IE58" s="1965"/>
      <c r="IF58" s="1965"/>
      <c r="IG58" s="1965"/>
      <c r="IH58" s="1965"/>
      <c r="II58" s="1965"/>
    </row>
  </sheetData>
  <mergeCells count="7">
    <mergeCell ref="L1:M1"/>
    <mergeCell ref="A3:M3"/>
    <mergeCell ref="A5:A6"/>
    <mergeCell ref="B5:D5"/>
    <mergeCell ref="E5:G5"/>
    <mergeCell ref="H5:J5"/>
    <mergeCell ref="K5:M5"/>
  </mergeCells>
  <pageMargins left="0.70866141732283472" right="0.70866141732283472" top="0.94488188976377963" bottom="0.74803149606299213" header="0.31496062992125984" footer="0.31496062992125984"/>
  <pageSetup paperSize="9" scale="4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37"/>
  <sheetViews>
    <sheetView workbookViewId="0"/>
  </sheetViews>
  <sheetFormatPr defaultRowHeight="14.25"/>
  <cols>
    <col min="1" max="1" width="10.28515625" style="1967" customWidth="1"/>
    <col min="2" max="2" width="19.28515625" style="1967" customWidth="1"/>
    <col min="3" max="3" width="13.5703125" style="1967" customWidth="1"/>
    <col min="4" max="4" width="15.140625" style="1967" customWidth="1"/>
    <col min="5" max="5" width="17.140625" style="1967" customWidth="1"/>
    <col min="6" max="6" width="12.7109375" style="1967" customWidth="1"/>
    <col min="7" max="8" width="15.42578125" style="1967" customWidth="1"/>
    <col min="9" max="9" width="16.140625" style="1967" customWidth="1"/>
    <col min="10" max="16384" width="9.140625" style="1967"/>
  </cols>
  <sheetData>
    <row r="1" spans="1:255" s="1969" customFormat="1" ht="15">
      <c r="A1" s="1966"/>
      <c r="B1" s="1967"/>
      <c r="C1" s="1967"/>
      <c r="D1" s="1967"/>
      <c r="E1" s="1967"/>
      <c r="F1" s="1967"/>
      <c r="G1" s="1967"/>
      <c r="H1" s="1967"/>
      <c r="I1" s="1968" t="s">
        <v>989</v>
      </c>
      <c r="J1" s="1967"/>
      <c r="K1" s="1967"/>
      <c r="L1" s="1967"/>
      <c r="M1" s="1967"/>
      <c r="N1" s="1967"/>
      <c r="O1" s="1967"/>
      <c r="P1" s="1967"/>
      <c r="Q1" s="1967"/>
      <c r="R1" s="1967"/>
      <c r="S1" s="1967"/>
      <c r="T1" s="1967"/>
      <c r="U1" s="1967"/>
      <c r="V1" s="1967"/>
      <c r="W1" s="1967"/>
      <c r="X1" s="1967"/>
      <c r="Y1" s="1967"/>
      <c r="Z1" s="1967"/>
      <c r="AA1" s="1967"/>
      <c r="AB1" s="1967"/>
      <c r="AC1" s="1967"/>
      <c r="AD1" s="1967"/>
      <c r="AE1" s="1967"/>
      <c r="AF1" s="1967"/>
      <c r="AG1" s="1967"/>
      <c r="AH1" s="1967"/>
      <c r="AI1" s="1967"/>
      <c r="AJ1" s="1967"/>
      <c r="AK1" s="1967"/>
      <c r="AL1" s="1967"/>
      <c r="AM1" s="1967"/>
      <c r="AN1" s="1967"/>
      <c r="AO1" s="1967"/>
      <c r="AP1" s="1967"/>
      <c r="AQ1" s="1967"/>
      <c r="AR1" s="1967"/>
      <c r="AS1" s="1967"/>
      <c r="AT1" s="1967"/>
      <c r="AU1" s="1967"/>
      <c r="AV1" s="1967"/>
      <c r="AW1" s="1967"/>
      <c r="AX1" s="1967"/>
      <c r="AY1" s="1967"/>
      <c r="AZ1" s="1967"/>
      <c r="BA1" s="1967"/>
      <c r="BB1" s="1967"/>
      <c r="BC1" s="1967"/>
      <c r="BD1" s="1967"/>
      <c r="BE1" s="1967"/>
      <c r="BF1" s="1967"/>
      <c r="BG1" s="1967"/>
      <c r="BH1" s="1967"/>
      <c r="BI1" s="1967"/>
      <c r="BJ1" s="1967"/>
      <c r="BK1" s="1967"/>
      <c r="BL1" s="1967"/>
      <c r="BM1" s="1967"/>
      <c r="BN1" s="1967"/>
      <c r="BO1" s="1967"/>
      <c r="BP1" s="1967"/>
      <c r="BQ1" s="1967"/>
      <c r="BR1" s="1967"/>
      <c r="BS1" s="1967"/>
      <c r="BT1" s="1967"/>
      <c r="BU1" s="1967"/>
      <c r="BV1" s="1967"/>
      <c r="BW1" s="1967"/>
      <c r="BX1" s="1967"/>
      <c r="BY1" s="1967"/>
      <c r="BZ1" s="1967"/>
      <c r="CA1" s="1967"/>
      <c r="CB1" s="1967"/>
      <c r="CC1" s="1967"/>
      <c r="CD1" s="1967"/>
      <c r="CE1" s="1967"/>
      <c r="CF1" s="1967"/>
      <c r="CG1" s="1967"/>
      <c r="CH1" s="1967"/>
      <c r="CI1" s="1967"/>
      <c r="CJ1" s="1967"/>
      <c r="CK1" s="1967"/>
      <c r="CL1" s="1967"/>
      <c r="CM1" s="1967"/>
      <c r="CN1" s="1967"/>
      <c r="CO1" s="1967"/>
      <c r="CP1" s="1967"/>
      <c r="CQ1" s="1967"/>
      <c r="CR1" s="1967"/>
      <c r="CS1" s="1967"/>
      <c r="CT1" s="1967"/>
      <c r="CU1" s="1967"/>
      <c r="CV1" s="1967"/>
      <c r="CW1" s="1967"/>
      <c r="CX1" s="1967"/>
      <c r="CY1" s="1967"/>
      <c r="CZ1" s="1967"/>
      <c r="DA1" s="1967"/>
      <c r="DB1" s="1967"/>
      <c r="DC1" s="1967"/>
      <c r="DD1" s="1967"/>
      <c r="DE1" s="1967"/>
      <c r="DF1" s="1967"/>
      <c r="DG1" s="1967"/>
      <c r="DH1" s="1967"/>
      <c r="DI1" s="1967"/>
      <c r="DJ1" s="1967"/>
      <c r="DK1" s="1967"/>
      <c r="DL1" s="1967"/>
      <c r="DM1" s="1967"/>
      <c r="DN1" s="1967"/>
      <c r="DO1" s="1967"/>
      <c r="DP1" s="1967"/>
      <c r="DQ1" s="1967"/>
      <c r="DR1" s="1967"/>
      <c r="DS1" s="1967"/>
      <c r="DT1" s="1967"/>
      <c r="DU1" s="1967"/>
      <c r="DV1" s="1967"/>
      <c r="DW1" s="1967"/>
      <c r="DX1" s="1967"/>
      <c r="DY1" s="1967"/>
      <c r="DZ1" s="1967"/>
      <c r="EA1" s="1967"/>
      <c r="EB1" s="1967"/>
      <c r="EC1" s="1967"/>
      <c r="ED1" s="1967"/>
      <c r="EE1" s="1967"/>
      <c r="EF1" s="1967"/>
      <c r="EG1" s="1967"/>
      <c r="EH1" s="1967"/>
      <c r="EI1" s="1967"/>
      <c r="EJ1" s="1967"/>
      <c r="EK1" s="1967"/>
      <c r="EL1" s="1967"/>
      <c r="EM1" s="1967"/>
      <c r="EN1" s="1967"/>
      <c r="EO1" s="1967"/>
      <c r="EP1" s="1967"/>
      <c r="EQ1" s="1967"/>
      <c r="ER1" s="1967"/>
      <c r="ES1" s="1967"/>
      <c r="ET1" s="1967"/>
      <c r="EU1" s="1967"/>
      <c r="EV1" s="1967"/>
      <c r="EW1" s="1967"/>
      <c r="EX1" s="1967"/>
      <c r="EY1" s="1967"/>
      <c r="EZ1" s="1967"/>
      <c r="FA1" s="1967"/>
      <c r="FB1" s="1967"/>
      <c r="FC1" s="1967"/>
      <c r="FD1" s="1967"/>
      <c r="FE1" s="1967"/>
      <c r="FF1" s="1967"/>
      <c r="FG1" s="1967"/>
      <c r="FH1" s="1967"/>
      <c r="FI1" s="1967"/>
      <c r="FJ1" s="1967"/>
      <c r="FK1" s="1967"/>
      <c r="FL1" s="1967"/>
      <c r="FM1" s="1967"/>
      <c r="FN1" s="1967"/>
      <c r="FO1" s="1967"/>
      <c r="FP1" s="1967"/>
      <c r="FQ1" s="1967"/>
      <c r="FR1" s="1967"/>
      <c r="FS1" s="1967"/>
      <c r="FT1" s="1967"/>
      <c r="FU1" s="1967"/>
      <c r="FV1" s="1967"/>
      <c r="FW1" s="1967"/>
      <c r="FX1" s="1967"/>
      <c r="FY1" s="1967"/>
      <c r="FZ1" s="1967"/>
      <c r="GA1" s="1967"/>
      <c r="GB1" s="1967"/>
      <c r="GC1" s="1967"/>
      <c r="GD1" s="1967"/>
      <c r="GE1" s="1967"/>
      <c r="GF1" s="1967"/>
      <c r="GG1" s="1967"/>
      <c r="GH1" s="1967"/>
      <c r="GI1" s="1967"/>
      <c r="GJ1" s="1967"/>
      <c r="GK1" s="1967"/>
      <c r="GL1" s="1967"/>
      <c r="GM1" s="1967"/>
      <c r="GN1" s="1967"/>
      <c r="GO1" s="1967"/>
      <c r="GP1" s="1967"/>
      <c r="GQ1" s="1967"/>
      <c r="GR1" s="1967"/>
      <c r="GS1" s="1967"/>
      <c r="GT1" s="1967"/>
      <c r="GU1" s="1967"/>
      <c r="GV1" s="1967"/>
      <c r="GW1" s="1967"/>
      <c r="GX1" s="1967"/>
      <c r="GY1" s="1967"/>
      <c r="GZ1" s="1967"/>
      <c r="HA1" s="1967"/>
      <c r="HB1" s="1967"/>
      <c r="HC1" s="1967"/>
      <c r="HD1" s="1967"/>
      <c r="HE1" s="1967"/>
      <c r="HF1" s="1967"/>
      <c r="HG1" s="1967"/>
      <c r="HH1" s="1967"/>
      <c r="HI1" s="1967"/>
      <c r="HJ1" s="1967"/>
      <c r="HK1" s="1967"/>
      <c r="HL1" s="1967"/>
      <c r="HM1" s="1967"/>
      <c r="HN1" s="1967"/>
      <c r="HO1" s="1967"/>
      <c r="HP1" s="1967"/>
      <c r="HQ1" s="1967"/>
      <c r="HR1" s="1967"/>
      <c r="HS1" s="1967"/>
      <c r="HT1" s="1967"/>
      <c r="HU1" s="1967"/>
      <c r="HV1" s="1967"/>
      <c r="HW1" s="1967"/>
      <c r="HX1" s="1967"/>
      <c r="HY1" s="1967"/>
      <c r="HZ1" s="1967"/>
      <c r="IA1" s="1967"/>
      <c r="IB1" s="1967"/>
      <c r="IC1" s="1967"/>
      <c r="ID1" s="1967"/>
      <c r="IE1" s="1967"/>
      <c r="IF1" s="1967"/>
      <c r="IG1" s="1967"/>
      <c r="IH1" s="1967"/>
      <c r="II1" s="1967"/>
      <c r="IJ1" s="1967"/>
      <c r="IK1" s="1967"/>
      <c r="IL1" s="1967"/>
      <c r="IM1" s="1967"/>
      <c r="IN1" s="1967"/>
      <c r="IO1" s="1967"/>
      <c r="IP1" s="1967"/>
      <c r="IQ1" s="1967"/>
      <c r="IR1" s="1967"/>
      <c r="IS1" s="1967"/>
      <c r="IT1" s="1967"/>
      <c r="IU1" s="1967"/>
    </row>
    <row r="3" spans="1:255" s="1969" customFormat="1" ht="15">
      <c r="A3" s="2501" t="s">
        <v>963</v>
      </c>
      <c r="B3" s="2501"/>
      <c r="C3" s="2501"/>
      <c r="D3" s="2501"/>
      <c r="E3" s="2501"/>
      <c r="F3" s="2501"/>
      <c r="G3" s="2501"/>
      <c r="H3" s="2501"/>
      <c r="I3" s="2501"/>
      <c r="J3" s="1967"/>
      <c r="K3" s="1967"/>
      <c r="L3" s="1967"/>
      <c r="M3" s="1967"/>
      <c r="N3" s="1967"/>
      <c r="O3" s="1967"/>
      <c r="P3" s="1967"/>
      <c r="Q3" s="1967"/>
      <c r="R3" s="1967"/>
      <c r="S3" s="1967"/>
      <c r="T3" s="1967"/>
      <c r="U3" s="1967"/>
      <c r="V3" s="1967"/>
      <c r="W3" s="1967"/>
      <c r="X3" s="1967"/>
      <c r="Y3" s="1967"/>
      <c r="Z3" s="1967"/>
      <c r="AA3" s="1967"/>
      <c r="AB3" s="1967"/>
      <c r="AC3" s="1967"/>
      <c r="AD3" s="1967"/>
      <c r="AE3" s="1967"/>
      <c r="AF3" s="1967"/>
      <c r="AG3" s="1967"/>
      <c r="AH3" s="1967"/>
      <c r="AI3" s="1967"/>
      <c r="AJ3" s="1967"/>
      <c r="AK3" s="1967"/>
      <c r="AL3" s="1967"/>
      <c r="AM3" s="1967"/>
      <c r="AN3" s="1967"/>
      <c r="AO3" s="1967"/>
      <c r="AP3" s="1967"/>
      <c r="AQ3" s="1967"/>
      <c r="AR3" s="1967"/>
      <c r="AS3" s="1967"/>
      <c r="AT3" s="1967"/>
      <c r="AU3" s="1967"/>
      <c r="AV3" s="1967"/>
      <c r="AW3" s="1967"/>
      <c r="AX3" s="1967"/>
      <c r="AY3" s="1967"/>
      <c r="AZ3" s="1967"/>
      <c r="BA3" s="1967"/>
      <c r="BB3" s="1967"/>
      <c r="BC3" s="1967"/>
      <c r="BD3" s="1967"/>
      <c r="BE3" s="1967"/>
      <c r="BF3" s="1967"/>
      <c r="BG3" s="1967"/>
      <c r="BH3" s="1967"/>
      <c r="BI3" s="1967"/>
      <c r="BJ3" s="1967"/>
      <c r="BK3" s="1967"/>
      <c r="BL3" s="1967"/>
      <c r="BM3" s="1967"/>
      <c r="BN3" s="1967"/>
      <c r="BO3" s="1967"/>
      <c r="BP3" s="1967"/>
      <c r="BQ3" s="1967"/>
      <c r="BR3" s="1967"/>
      <c r="BS3" s="1967"/>
      <c r="BT3" s="1967"/>
      <c r="BU3" s="1967"/>
      <c r="BV3" s="1967"/>
      <c r="BW3" s="1967"/>
      <c r="BX3" s="1967"/>
      <c r="BY3" s="1967"/>
      <c r="BZ3" s="1967"/>
      <c r="CA3" s="1967"/>
      <c r="CB3" s="1967"/>
      <c r="CC3" s="1967"/>
      <c r="CD3" s="1967"/>
      <c r="CE3" s="1967"/>
      <c r="CF3" s="1967"/>
      <c r="CG3" s="1967"/>
      <c r="CH3" s="1967"/>
      <c r="CI3" s="1967"/>
      <c r="CJ3" s="1967"/>
      <c r="CK3" s="1967"/>
      <c r="CL3" s="1967"/>
      <c r="CM3" s="1967"/>
      <c r="CN3" s="1967"/>
      <c r="CO3" s="1967"/>
      <c r="CP3" s="1967"/>
      <c r="CQ3" s="1967"/>
      <c r="CR3" s="1967"/>
      <c r="CS3" s="1967"/>
      <c r="CT3" s="1967"/>
      <c r="CU3" s="1967"/>
      <c r="CV3" s="1967"/>
      <c r="CW3" s="1967"/>
      <c r="CX3" s="1967"/>
      <c r="CY3" s="1967"/>
      <c r="CZ3" s="1967"/>
      <c r="DA3" s="1967"/>
      <c r="DB3" s="1967"/>
      <c r="DC3" s="1967"/>
      <c r="DD3" s="1967"/>
      <c r="DE3" s="1967"/>
      <c r="DF3" s="1967"/>
      <c r="DG3" s="1967"/>
      <c r="DH3" s="1967"/>
      <c r="DI3" s="1967"/>
      <c r="DJ3" s="1967"/>
      <c r="DK3" s="1967"/>
      <c r="DL3" s="1967"/>
      <c r="DM3" s="1967"/>
      <c r="DN3" s="1967"/>
      <c r="DO3" s="1967"/>
      <c r="DP3" s="1967"/>
      <c r="DQ3" s="1967"/>
      <c r="DR3" s="1967"/>
      <c r="DS3" s="1967"/>
      <c r="DT3" s="1967"/>
      <c r="DU3" s="1967"/>
      <c r="DV3" s="1967"/>
      <c r="DW3" s="1967"/>
      <c r="DX3" s="1967"/>
      <c r="DY3" s="1967"/>
      <c r="DZ3" s="1967"/>
      <c r="EA3" s="1967"/>
      <c r="EB3" s="1967"/>
      <c r="EC3" s="1967"/>
      <c r="ED3" s="1967"/>
      <c r="EE3" s="1967"/>
      <c r="EF3" s="1967"/>
      <c r="EG3" s="1967"/>
      <c r="EH3" s="1967"/>
      <c r="EI3" s="1967"/>
      <c r="EJ3" s="1967"/>
      <c r="EK3" s="1967"/>
      <c r="EL3" s="1967"/>
      <c r="EM3" s="1967"/>
      <c r="EN3" s="1967"/>
      <c r="EO3" s="1967"/>
      <c r="EP3" s="1967"/>
      <c r="EQ3" s="1967"/>
      <c r="ER3" s="1967"/>
      <c r="ES3" s="1967"/>
      <c r="ET3" s="1967"/>
      <c r="EU3" s="1967"/>
      <c r="EV3" s="1967"/>
      <c r="EW3" s="1967"/>
      <c r="EX3" s="1967"/>
      <c r="EY3" s="1967"/>
      <c r="EZ3" s="1967"/>
      <c r="FA3" s="1967"/>
      <c r="FB3" s="1967"/>
      <c r="FC3" s="1967"/>
      <c r="FD3" s="1967"/>
      <c r="FE3" s="1967"/>
      <c r="FF3" s="1967"/>
      <c r="FG3" s="1967"/>
      <c r="FH3" s="1967"/>
      <c r="FI3" s="1967"/>
      <c r="FJ3" s="1967"/>
      <c r="FK3" s="1967"/>
      <c r="FL3" s="1967"/>
      <c r="FM3" s="1967"/>
      <c r="FN3" s="1967"/>
      <c r="FO3" s="1967"/>
      <c r="FP3" s="1967"/>
      <c r="FQ3" s="1967"/>
      <c r="FR3" s="1967"/>
      <c r="FS3" s="1967"/>
      <c r="FT3" s="1967"/>
      <c r="FU3" s="1967"/>
      <c r="FV3" s="1967"/>
      <c r="FW3" s="1967"/>
      <c r="FX3" s="1967"/>
      <c r="FY3" s="1967"/>
      <c r="FZ3" s="1967"/>
      <c r="GA3" s="1967"/>
      <c r="GB3" s="1967"/>
      <c r="GC3" s="1967"/>
      <c r="GD3" s="1967"/>
      <c r="GE3" s="1967"/>
      <c r="GF3" s="1967"/>
      <c r="GG3" s="1967"/>
      <c r="GH3" s="1967"/>
      <c r="GI3" s="1967"/>
      <c r="GJ3" s="1967"/>
      <c r="GK3" s="1967"/>
      <c r="GL3" s="1967"/>
      <c r="GM3" s="1967"/>
      <c r="GN3" s="1967"/>
      <c r="GO3" s="1967"/>
      <c r="GP3" s="1967"/>
      <c r="GQ3" s="1967"/>
      <c r="GR3" s="1967"/>
      <c r="GS3" s="1967"/>
      <c r="GT3" s="1967"/>
      <c r="GU3" s="1967"/>
      <c r="GV3" s="1967"/>
      <c r="GW3" s="1967"/>
      <c r="GX3" s="1967"/>
      <c r="GY3" s="1967"/>
      <c r="GZ3" s="1967"/>
      <c r="HA3" s="1967"/>
      <c r="HB3" s="1967"/>
      <c r="HC3" s="1967"/>
      <c r="HD3" s="1967"/>
      <c r="HE3" s="1967"/>
      <c r="HF3" s="1967"/>
      <c r="HG3" s="1967"/>
      <c r="HH3" s="1967"/>
      <c r="HI3" s="1967"/>
      <c r="HJ3" s="1967"/>
      <c r="HK3" s="1967"/>
      <c r="HL3" s="1967"/>
      <c r="HM3" s="1967"/>
      <c r="HN3" s="1967"/>
      <c r="HO3" s="1967"/>
      <c r="HP3" s="1967"/>
      <c r="HQ3" s="1967"/>
      <c r="HR3" s="1967"/>
      <c r="HS3" s="1967"/>
      <c r="HT3" s="1967"/>
      <c r="HU3" s="1967"/>
      <c r="HV3" s="1967"/>
      <c r="HW3" s="1967"/>
      <c r="HX3" s="1967"/>
      <c r="HY3" s="1967"/>
      <c r="HZ3" s="1967"/>
      <c r="IA3" s="1967"/>
      <c r="IB3" s="1967"/>
      <c r="IC3" s="1967"/>
      <c r="ID3" s="1967"/>
      <c r="IE3" s="1967"/>
      <c r="IF3" s="1967"/>
      <c r="IG3" s="1967"/>
      <c r="IH3" s="1967"/>
      <c r="II3" s="1967"/>
      <c r="IJ3" s="1967"/>
      <c r="IK3" s="1967"/>
      <c r="IL3" s="1967"/>
      <c r="IM3" s="1967"/>
      <c r="IN3" s="1967"/>
      <c r="IO3" s="1967"/>
      <c r="IP3" s="1967"/>
      <c r="IQ3" s="1967"/>
      <c r="IR3" s="1967"/>
      <c r="IS3" s="1967"/>
      <c r="IT3" s="1967"/>
      <c r="IU3" s="1967"/>
    </row>
    <row r="4" spans="1:255" s="1969" customFormat="1" ht="15.75" thickBot="1">
      <c r="A4" s="1967"/>
      <c r="B4" s="1967"/>
      <c r="C4" s="1967"/>
      <c r="D4" s="1967"/>
      <c r="E4" s="1967"/>
      <c r="F4" s="1967"/>
      <c r="G4" s="1967"/>
      <c r="H4" s="1967"/>
      <c r="I4" s="1967"/>
      <c r="J4" s="1967"/>
      <c r="K4" s="1967"/>
      <c r="L4" s="1967"/>
      <c r="M4" s="1967"/>
      <c r="N4" s="1967"/>
      <c r="O4" s="1967"/>
      <c r="P4" s="1967"/>
      <c r="Q4" s="1967"/>
      <c r="R4" s="1967"/>
      <c r="S4" s="1967"/>
      <c r="T4" s="1967"/>
      <c r="U4" s="1967"/>
      <c r="V4" s="1967"/>
      <c r="W4" s="1967"/>
      <c r="X4" s="1967"/>
      <c r="Y4" s="1967"/>
      <c r="Z4" s="1967"/>
      <c r="AA4" s="1967"/>
      <c r="AB4" s="1967"/>
      <c r="AC4" s="1967"/>
      <c r="AD4" s="1967"/>
      <c r="AE4" s="1967"/>
      <c r="AF4" s="1967"/>
      <c r="AG4" s="1967"/>
      <c r="AH4" s="1967"/>
      <c r="AI4" s="1967"/>
      <c r="AJ4" s="1967"/>
      <c r="AK4" s="1967"/>
      <c r="AL4" s="1967"/>
      <c r="AM4" s="1967"/>
      <c r="AN4" s="1967"/>
      <c r="AO4" s="1967"/>
      <c r="AP4" s="1967"/>
      <c r="AQ4" s="1967"/>
      <c r="AR4" s="1967"/>
      <c r="AS4" s="1967"/>
      <c r="AT4" s="1967"/>
      <c r="AU4" s="1967"/>
      <c r="AV4" s="1967"/>
      <c r="AW4" s="1967"/>
      <c r="AX4" s="1967"/>
      <c r="AY4" s="1967"/>
      <c r="AZ4" s="1967"/>
      <c r="BA4" s="1967"/>
      <c r="BB4" s="1967"/>
      <c r="BC4" s="1967"/>
      <c r="BD4" s="1967"/>
      <c r="BE4" s="1967"/>
      <c r="BF4" s="1967"/>
      <c r="BG4" s="1967"/>
      <c r="BH4" s="1967"/>
      <c r="BI4" s="1967"/>
      <c r="BJ4" s="1967"/>
      <c r="BK4" s="1967"/>
      <c r="BL4" s="1967"/>
      <c r="BM4" s="1967"/>
      <c r="BN4" s="1967"/>
      <c r="BO4" s="1967"/>
      <c r="BP4" s="1967"/>
      <c r="BQ4" s="1967"/>
      <c r="BR4" s="1967"/>
      <c r="BS4" s="1967"/>
      <c r="BT4" s="1967"/>
      <c r="BU4" s="1967"/>
      <c r="BV4" s="1967"/>
      <c r="BW4" s="1967"/>
      <c r="BX4" s="1967"/>
      <c r="BY4" s="1967"/>
      <c r="BZ4" s="1967"/>
      <c r="CA4" s="1967"/>
      <c r="CB4" s="1967"/>
      <c r="CC4" s="1967"/>
      <c r="CD4" s="1967"/>
      <c r="CE4" s="1967"/>
      <c r="CF4" s="1967"/>
      <c r="CG4" s="1967"/>
      <c r="CH4" s="1967"/>
      <c r="CI4" s="1967"/>
      <c r="CJ4" s="1967"/>
      <c r="CK4" s="1967"/>
      <c r="CL4" s="1967"/>
      <c r="CM4" s="1967"/>
      <c r="CN4" s="1967"/>
      <c r="CO4" s="1967"/>
      <c r="CP4" s="1967"/>
      <c r="CQ4" s="1967"/>
      <c r="CR4" s="1967"/>
      <c r="CS4" s="1967"/>
      <c r="CT4" s="1967"/>
      <c r="CU4" s="1967"/>
      <c r="CV4" s="1967"/>
      <c r="CW4" s="1967"/>
      <c r="CX4" s="1967"/>
      <c r="CY4" s="1967"/>
      <c r="CZ4" s="1967"/>
      <c r="DA4" s="1967"/>
      <c r="DB4" s="1967"/>
      <c r="DC4" s="1967"/>
      <c r="DD4" s="1967"/>
      <c r="DE4" s="1967"/>
      <c r="DF4" s="1967"/>
      <c r="DG4" s="1967"/>
      <c r="DH4" s="1967"/>
      <c r="DI4" s="1967"/>
      <c r="DJ4" s="1967"/>
      <c r="DK4" s="1967"/>
      <c r="DL4" s="1967"/>
      <c r="DM4" s="1967"/>
      <c r="DN4" s="1967"/>
      <c r="DO4" s="1967"/>
      <c r="DP4" s="1967"/>
      <c r="DQ4" s="1967"/>
      <c r="DR4" s="1967"/>
      <c r="DS4" s="1967"/>
      <c r="DT4" s="1967"/>
      <c r="DU4" s="1967"/>
      <c r="DV4" s="1967"/>
      <c r="DW4" s="1967"/>
      <c r="DX4" s="1967"/>
      <c r="DY4" s="1967"/>
      <c r="DZ4" s="1967"/>
      <c r="EA4" s="1967"/>
      <c r="EB4" s="1967"/>
      <c r="EC4" s="1967"/>
      <c r="ED4" s="1967"/>
      <c r="EE4" s="1967"/>
      <c r="EF4" s="1967"/>
      <c r="EG4" s="1967"/>
      <c r="EH4" s="1967"/>
      <c r="EI4" s="1967"/>
      <c r="EJ4" s="1967"/>
      <c r="EK4" s="1967"/>
      <c r="EL4" s="1967"/>
      <c r="EM4" s="1967"/>
      <c r="EN4" s="1967"/>
      <c r="EO4" s="1967"/>
      <c r="EP4" s="1967"/>
      <c r="EQ4" s="1967"/>
      <c r="ER4" s="1967"/>
      <c r="ES4" s="1967"/>
      <c r="ET4" s="1967"/>
      <c r="EU4" s="1967"/>
      <c r="EV4" s="1967"/>
      <c r="EW4" s="1967"/>
      <c r="EX4" s="1967"/>
      <c r="EY4" s="1967"/>
      <c r="EZ4" s="1967"/>
      <c r="FA4" s="1967"/>
      <c r="FB4" s="1967"/>
      <c r="FC4" s="1967"/>
      <c r="FD4" s="1967"/>
      <c r="FE4" s="1967"/>
      <c r="FF4" s="1967"/>
      <c r="FG4" s="1967"/>
      <c r="FH4" s="1967"/>
      <c r="FI4" s="1967"/>
      <c r="FJ4" s="1967"/>
      <c r="FK4" s="1967"/>
      <c r="FL4" s="1967"/>
      <c r="FM4" s="1967"/>
      <c r="FN4" s="1967"/>
      <c r="FO4" s="1967"/>
      <c r="FP4" s="1967"/>
      <c r="FQ4" s="1967"/>
      <c r="FR4" s="1967"/>
      <c r="FS4" s="1967"/>
      <c r="FT4" s="1967"/>
      <c r="FU4" s="1967"/>
      <c r="FV4" s="1967"/>
      <c r="FW4" s="1967"/>
      <c r="FX4" s="1967"/>
      <c r="FY4" s="1967"/>
      <c r="FZ4" s="1967"/>
      <c r="GA4" s="1967"/>
      <c r="GB4" s="1967"/>
      <c r="GC4" s="1967"/>
      <c r="GD4" s="1967"/>
      <c r="GE4" s="1967"/>
      <c r="GF4" s="1967"/>
      <c r="GG4" s="1967"/>
      <c r="GH4" s="1967"/>
      <c r="GI4" s="1967"/>
      <c r="GJ4" s="1967"/>
      <c r="GK4" s="1967"/>
      <c r="GL4" s="1967"/>
      <c r="GM4" s="1967"/>
      <c r="GN4" s="1967"/>
      <c r="GO4" s="1967"/>
      <c r="GP4" s="1967"/>
      <c r="GQ4" s="1967"/>
      <c r="GR4" s="1967"/>
      <c r="GS4" s="1967"/>
      <c r="GT4" s="1967"/>
      <c r="GU4" s="1967"/>
      <c r="GV4" s="1967"/>
      <c r="GW4" s="1967"/>
      <c r="GX4" s="1967"/>
      <c r="GY4" s="1967"/>
      <c r="GZ4" s="1967"/>
      <c r="HA4" s="1967"/>
      <c r="HB4" s="1967"/>
      <c r="HC4" s="1967"/>
      <c r="HD4" s="1967"/>
      <c r="HE4" s="1967"/>
      <c r="HF4" s="1967"/>
      <c r="HG4" s="1967"/>
      <c r="HH4" s="1967"/>
      <c r="HI4" s="1967"/>
      <c r="HJ4" s="1967"/>
      <c r="HK4" s="1967"/>
      <c r="HL4" s="1967"/>
      <c r="HM4" s="1967"/>
      <c r="HN4" s="1967"/>
      <c r="HO4" s="1967"/>
      <c r="HP4" s="1967"/>
      <c r="HQ4" s="1967"/>
      <c r="HR4" s="1967"/>
      <c r="HS4" s="1967"/>
      <c r="HT4" s="1967"/>
      <c r="HU4" s="1967"/>
      <c r="HV4" s="1967"/>
      <c r="HW4" s="1967"/>
      <c r="HX4" s="1967"/>
      <c r="HY4" s="1967"/>
      <c r="HZ4" s="1967"/>
      <c r="IA4" s="1967"/>
      <c r="IB4" s="1967"/>
      <c r="IC4" s="1967"/>
      <c r="ID4" s="1967"/>
      <c r="IE4" s="1967"/>
      <c r="IF4" s="1967"/>
      <c r="IG4" s="1967"/>
      <c r="IH4" s="1967"/>
      <c r="II4" s="1967"/>
      <c r="IJ4" s="1967"/>
      <c r="IK4" s="1967"/>
      <c r="IL4" s="1967"/>
      <c r="IM4" s="1967"/>
      <c r="IN4" s="1967"/>
      <c r="IO4" s="1967"/>
      <c r="IP4" s="1967"/>
      <c r="IQ4" s="1967"/>
      <c r="IR4" s="1967"/>
      <c r="IS4" s="1967"/>
      <c r="IT4" s="1967"/>
      <c r="IU4" s="1967"/>
    </row>
    <row r="5" spans="1:255" s="1969" customFormat="1" ht="90" thickBot="1">
      <c r="A5" s="2447" t="s">
        <v>740</v>
      </c>
      <c r="B5" s="2510"/>
      <c r="C5" s="1970" t="s">
        <v>297</v>
      </c>
      <c r="D5" s="1925" t="s">
        <v>964</v>
      </c>
      <c r="E5" s="1925" t="s">
        <v>298</v>
      </c>
      <c r="F5" s="1925" t="s">
        <v>299</v>
      </c>
      <c r="G5" s="1971" t="s">
        <v>848</v>
      </c>
      <c r="H5" s="1971" t="s">
        <v>851</v>
      </c>
      <c r="I5" s="1972" t="s">
        <v>965</v>
      </c>
      <c r="J5" s="1967"/>
      <c r="K5" s="1967"/>
      <c r="L5" s="1967"/>
      <c r="M5" s="1967"/>
      <c r="N5" s="1967"/>
      <c r="O5" s="1967"/>
      <c r="P5" s="1967"/>
      <c r="Q5" s="1967"/>
      <c r="R5" s="1967"/>
      <c r="S5" s="1967"/>
      <c r="T5" s="1967"/>
      <c r="U5" s="1967"/>
      <c r="V5" s="1967"/>
      <c r="W5" s="1967"/>
      <c r="X5" s="1967"/>
      <c r="Y5" s="1967"/>
      <c r="Z5" s="1967"/>
      <c r="AA5" s="1967"/>
      <c r="AB5" s="1967"/>
      <c r="AC5" s="1967"/>
      <c r="AD5" s="1967"/>
      <c r="AE5" s="1967"/>
      <c r="AF5" s="1967"/>
      <c r="AG5" s="1967"/>
      <c r="AH5" s="1967"/>
      <c r="AI5" s="1967"/>
      <c r="AJ5" s="1967"/>
      <c r="AK5" s="1967"/>
      <c r="AL5" s="1967"/>
      <c r="AM5" s="1967"/>
      <c r="AN5" s="1967"/>
      <c r="AO5" s="1967"/>
      <c r="AP5" s="1967"/>
      <c r="AQ5" s="1967"/>
      <c r="AR5" s="1967"/>
      <c r="AS5" s="1967"/>
      <c r="AT5" s="1967"/>
      <c r="AU5" s="1967"/>
      <c r="AV5" s="1967"/>
      <c r="AW5" s="1967"/>
      <c r="AX5" s="1967"/>
      <c r="AY5" s="1967"/>
      <c r="AZ5" s="1967"/>
      <c r="BA5" s="1967"/>
      <c r="BB5" s="1967"/>
      <c r="BC5" s="1967"/>
      <c r="BD5" s="1967"/>
      <c r="BE5" s="1967"/>
      <c r="BF5" s="1967"/>
      <c r="BG5" s="1967"/>
      <c r="BH5" s="1967"/>
      <c r="BI5" s="1967"/>
      <c r="BJ5" s="1967"/>
      <c r="BK5" s="1967"/>
      <c r="BL5" s="1967"/>
      <c r="BM5" s="1967"/>
      <c r="BN5" s="1967"/>
      <c r="BO5" s="1967"/>
      <c r="BP5" s="1967"/>
      <c r="BQ5" s="1967"/>
      <c r="BR5" s="1967"/>
      <c r="BS5" s="1967"/>
      <c r="BT5" s="1967"/>
      <c r="BU5" s="1967"/>
      <c r="BV5" s="1967"/>
      <c r="BW5" s="1967"/>
      <c r="BX5" s="1967"/>
      <c r="BY5" s="1967"/>
      <c r="BZ5" s="1967"/>
      <c r="CA5" s="1967"/>
      <c r="CB5" s="1967"/>
      <c r="CC5" s="1967"/>
      <c r="CD5" s="1967"/>
      <c r="CE5" s="1967"/>
      <c r="CF5" s="1967"/>
      <c r="CG5" s="1967"/>
      <c r="CH5" s="1967"/>
      <c r="CI5" s="1967"/>
      <c r="CJ5" s="1967"/>
      <c r="CK5" s="1967"/>
      <c r="CL5" s="1967"/>
      <c r="CM5" s="1967"/>
      <c r="CN5" s="1967"/>
      <c r="CO5" s="1967"/>
      <c r="CP5" s="1967"/>
      <c r="CQ5" s="1967"/>
      <c r="CR5" s="1967"/>
      <c r="CS5" s="1967"/>
      <c r="CT5" s="1967"/>
      <c r="CU5" s="1967"/>
      <c r="CV5" s="1967"/>
      <c r="CW5" s="1967"/>
      <c r="CX5" s="1967"/>
      <c r="CY5" s="1967"/>
      <c r="CZ5" s="1967"/>
      <c r="DA5" s="1967"/>
      <c r="DB5" s="1967"/>
      <c r="DC5" s="1967"/>
      <c r="DD5" s="1967"/>
      <c r="DE5" s="1967"/>
      <c r="DF5" s="1967"/>
      <c r="DG5" s="1967"/>
      <c r="DH5" s="1967"/>
      <c r="DI5" s="1967"/>
      <c r="DJ5" s="1967"/>
      <c r="DK5" s="1967"/>
      <c r="DL5" s="1967"/>
      <c r="DM5" s="1967"/>
      <c r="DN5" s="1967"/>
      <c r="DO5" s="1967"/>
      <c r="DP5" s="1967"/>
      <c r="DQ5" s="1967"/>
      <c r="DR5" s="1967"/>
      <c r="DS5" s="1967"/>
      <c r="DT5" s="1967"/>
      <c r="DU5" s="1967"/>
      <c r="DV5" s="1967"/>
      <c r="DW5" s="1967"/>
      <c r="DX5" s="1967"/>
      <c r="DY5" s="1967"/>
      <c r="DZ5" s="1967"/>
      <c r="EA5" s="1967"/>
      <c r="EB5" s="1967"/>
      <c r="EC5" s="1967"/>
      <c r="ED5" s="1967"/>
      <c r="EE5" s="1967"/>
      <c r="EF5" s="1967"/>
      <c r="EG5" s="1967"/>
      <c r="EH5" s="1967"/>
      <c r="EI5" s="1967"/>
      <c r="EJ5" s="1967"/>
      <c r="EK5" s="1967"/>
      <c r="EL5" s="1967"/>
      <c r="EM5" s="1967"/>
      <c r="EN5" s="1967"/>
      <c r="EO5" s="1967"/>
      <c r="EP5" s="1967"/>
      <c r="EQ5" s="1967"/>
      <c r="ER5" s="1967"/>
      <c r="ES5" s="1967"/>
      <c r="ET5" s="1967"/>
      <c r="EU5" s="1967"/>
      <c r="EV5" s="1967"/>
      <c r="EW5" s="1967"/>
      <c r="EX5" s="1967"/>
      <c r="EY5" s="1967"/>
      <c r="EZ5" s="1967"/>
      <c r="FA5" s="1967"/>
      <c r="FB5" s="1967"/>
      <c r="FC5" s="1967"/>
      <c r="FD5" s="1967"/>
      <c r="FE5" s="1967"/>
      <c r="FF5" s="1967"/>
      <c r="FG5" s="1967"/>
      <c r="FH5" s="1967"/>
      <c r="FI5" s="1967"/>
      <c r="FJ5" s="1967"/>
      <c r="FK5" s="1967"/>
      <c r="FL5" s="1967"/>
      <c r="FM5" s="1967"/>
      <c r="FN5" s="1967"/>
      <c r="FO5" s="1967"/>
      <c r="FP5" s="1967"/>
      <c r="FQ5" s="1967"/>
      <c r="FR5" s="1967"/>
      <c r="FS5" s="1967"/>
      <c r="FT5" s="1967"/>
      <c r="FU5" s="1967"/>
      <c r="FV5" s="1967"/>
      <c r="FW5" s="1967"/>
      <c r="FX5" s="1967"/>
      <c r="FY5" s="1967"/>
      <c r="FZ5" s="1967"/>
      <c r="GA5" s="1967"/>
      <c r="GB5" s="1967"/>
      <c r="GC5" s="1967"/>
      <c r="GD5" s="1967"/>
      <c r="GE5" s="1967"/>
      <c r="GF5" s="1967"/>
      <c r="GG5" s="1967"/>
      <c r="GH5" s="1967"/>
      <c r="GI5" s="1967"/>
      <c r="GJ5" s="1967"/>
      <c r="GK5" s="1967"/>
      <c r="GL5" s="1967"/>
      <c r="GM5" s="1967"/>
      <c r="GN5" s="1967"/>
      <c r="GO5" s="1967"/>
      <c r="GP5" s="1967"/>
      <c r="GQ5" s="1967"/>
      <c r="GR5" s="1967"/>
      <c r="GS5" s="1967"/>
      <c r="GT5" s="1967"/>
      <c r="GU5" s="1967"/>
      <c r="GV5" s="1967"/>
      <c r="GW5" s="1967"/>
      <c r="GX5" s="1967"/>
      <c r="GY5" s="1967"/>
      <c r="GZ5" s="1967"/>
      <c r="HA5" s="1967"/>
      <c r="HB5" s="1967"/>
      <c r="HC5" s="1967"/>
      <c r="HD5" s="1967"/>
      <c r="HE5" s="1967"/>
      <c r="HF5" s="1967"/>
      <c r="HG5" s="1967"/>
      <c r="HH5" s="1967"/>
      <c r="HI5" s="1967"/>
      <c r="HJ5" s="1967"/>
      <c r="HK5" s="1967"/>
      <c r="HL5" s="1967"/>
      <c r="HM5" s="1967"/>
      <c r="HN5" s="1967"/>
      <c r="HO5" s="1967"/>
      <c r="HP5" s="1967"/>
      <c r="HQ5" s="1967"/>
      <c r="HR5" s="1967"/>
      <c r="HS5" s="1967"/>
      <c r="HT5" s="1967"/>
      <c r="HU5" s="1967"/>
      <c r="HV5" s="1967"/>
      <c r="HW5" s="1967"/>
      <c r="HX5" s="1967"/>
      <c r="HY5" s="1967"/>
      <c r="HZ5" s="1967"/>
      <c r="IA5" s="1967"/>
      <c r="IB5" s="1967"/>
      <c r="IC5" s="1967"/>
      <c r="ID5" s="1967"/>
      <c r="IE5" s="1967"/>
      <c r="IF5" s="1967"/>
      <c r="IG5" s="1967"/>
      <c r="IH5" s="1967"/>
      <c r="II5" s="1967"/>
      <c r="IJ5" s="1967"/>
      <c r="IK5" s="1967"/>
      <c r="IL5" s="1967"/>
      <c r="IM5" s="1967"/>
      <c r="IN5" s="1967"/>
      <c r="IO5" s="1967"/>
      <c r="IP5" s="1967"/>
      <c r="IQ5" s="1967"/>
      <c r="IR5" s="1967"/>
      <c r="IS5" s="1967"/>
      <c r="IT5" s="1967"/>
      <c r="IU5" s="1967"/>
    </row>
    <row r="6" spans="1:255" s="1969" customFormat="1" ht="51">
      <c r="A6" s="2503" t="s">
        <v>966</v>
      </c>
      <c r="B6" s="1973" t="s">
        <v>967</v>
      </c>
      <c r="C6" s="2506">
        <v>0.15490676136605355</v>
      </c>
      <c r="D6" s="2507"/>
      <c r="E6" s="2507"/>
      <c r="F6" s="2507"/>
      <c r="G6" s="2507"/>
      <c r="H6" s="2507"/>
      <c r="I6" s="2507"/>
      <c r="J6" s="1967"/>
      <c r="K6" s="1974"/>
      <c r="L6" s="1967"/>
      <c r="M6" s="1967"/>
      <c r="N6" s="1967"/>
      <c r="O6" s="1967"/>
      <c r="P6" s="1967"/>
      <c r="Q6" s="1967"/>
      <c r="R6" s="1967"/>
      <c r="S6" s="1967"/>
      <c r="T6" s="1967"/>
      <c r="U6" s="1967"/>
      <c r="V6" s="1967"/>
      <c r="W6" s="1967"/>
      <c r="X6" s="1967"/>
      <c r="Y6" s="1967"/>
      <c r="Z6" s="1967"/>
      <c r="AA6" s="1967"/>
      <c r="AB6" s="1967"/>
      <c r="AC6" s="1967"/>
      <c r="AD6" s="1967"/>
      <c r="AE6" s="1967"/>
      <c r="AF6" s="1967"/>
      <c r="AG6" s="1967"/>
      <c r="AH6" s="1967"/>
      <c r="AI6" s="1967"/>
      <c r="AJ6" s="1967"/>
      <c r="AK6" s="1967"/>
      <c r="AL6" s="1967"/>
      <c r="AM6" s="1967"/>
      <c r="AN6" s="1967"/>
      <c r="AO6" s="1967"/>
      <c r="AP6" s="1967"/>
      <c r="AQ6" s="1967"/>
      <c r="AR6" s="1967"/>
      <c r="AS6" s="1967"/>
      <c r="AT6" s="1967"/>
      <c r="AU6" s="1967"/>
      <c r="AV6" s="1967"/>
      <c r="AW6" s="1967"/>
      <c r="AX6" s="1967"/>
      <c r="AY6" s="1967"/>
      <c r="AZ6" s="1967"/>
      <c r="BA6" s="1967"/>
      <c r="BB6" s="1967"/>
      <c r="BC6" s="1967"/>
      <c r="BD6" s="1967"/>
      <c r="BE6" s="1967"/>
      <c r="BF6" s="1967"/>
      <c r="BG6" s="1967"/>
      <c r="BH6" s="1967"/>
      <c r="BI6" s="1967"/>
      <c r="BJ6" s="1967"/>
      <c r="BK6" s="1967"/>
      <c r="BL6" s="1967"/>
      <c r="BM6" s="1967"/>
      <c r="BN6" s="1967"/>
      <c r="BO6" s="1967"/>
      <c r="BP6" s="1967"/>
      <c r="BQ6" s="1967"/>
      <c r="BR6" s="1967"/>
      <c r="BS6" s="1967"/>
      <c r="BT6" s="1967"/>
      <c r="BU6" s="1967"/>
      <c r="BV6" s="1967"/>
      <c r="BW6" s="1967"/>
      <c r="BX6" s="1967"/>
      <c r="BY6" s="1967"/>
      <c r="BZ6" s="1967"/>
      <c r="CA6" s="1967"/>
      <c r="CB6" s="1967"/>
      <c r="CC6" s="1967"/>
      <c r="CD6" s="1967"/>
      <c r="CE6" s="1967"/>
      <c r="CF6" s="1967"/>
      <c r="CG6" s="1967"/>
      <c r="CH6" s="1967"/>
      <c r="CI6" s="1967"/>
      <c r="CJ6" s="1967"/>
      <c r="CK6" s="1967"/>
      <c r="CL6" s="1967"/>
      <c r="CM6" s="1967"/>
      <c r="CN6" s="1967"/>
      <c r="CO6" s="1967"/>
      <c r="CP6" s="1967"/>
      <c r="CQ6" s="1967"/>
      <c r="CR6" s="1967"/>
      <c r="CS6" s="1967"/>
      <c r="CT6" s="1967"/>
      <c r="CU6" s="1967"/>
      <c r="CV6" s="1967"/>
      <c r="CW6" s="1967"/>
      <c r="CX6" s="1967"/>
      <c r="CY6" s="1967"/>
      <c r="CZ6" s="1967"/>
      <c r="DA6" s="1967"/>
      <c r="DB6" s="1967"/>
      <c r="DC6" s="1967"/>
      <c r="DD6" s="1967"/>
      <c r="DE6" s="1967"/>
      <c r="DF6" s="1967"/>
      <c r="DG6" s="1967"/>
      <c r="DH6" s="1967"/>
      <c r="DI6" s="1967"/>
      <c r="DJ6" s="1967"/>
      <c r="DK6" s="1967"/>
      <c r="DL6" s="1967"/>
      <c r="DM6" s="1967"/>
      <c r="DN6" s="1967"/>
      <c r="DO6" s="1967"/>
      <c r="DP6" s="1967"/>
      <c r="DQ6" s="1967"/>
      <c r="DR6" s="1967"/>
      <c r="DS6" s="1967"/>
      <c r="DT6" s="1967"/>
      <c r="DU6" s="1967"/>
      <c r="DV6" s="1967"/>
      <c r="DW6" s="1967"/>
      <c r="DX6" s="1967"/>
      <c r="DY6" s="1967"/>
      <c r="DZ6" s="1967"/>
      <c r="EA6" s="1967"/>
      <c r="EB6" s="1967"/>
      <c r="EC6" s="1967"/>
      <c r="ED6" s="1967"/>
      <c r="EE6" s="1967"/>
      <c r="EF6" s="1967"/>
      <c r="EG6" s="1967"/>
      <c r="EH6" s="1967"/>
      <c r="EI6" s="1967"/>
      <c r="EJ6" s="1967"/>
      <c r="EK6" s="1967"/>
      <c r="EL6" s="1967"/>
      <c r="EM6" s="1967"/>
      <c r="EN6" s="1967"/>
      <c r="EO6" s="1967"/>
      <c r="EP6" s="1967"/>
      <c r="EQ6" s="1967"/>
      <c r="ER6" s="1967"/>
      <c r="ES6" s="1967"/>
      <c r="ET6" s="1967"/>
      <c r="EU6" s="1967"/>
      <c r="EV6" s="1967"/>
      <c r="EW6" s="1967"/>
      <c r="EX6" s="1967"/>
      <c r="EY6" s="1967"/>
      <c r="EZ6" s="1967"/>
      <c r="FA6" s="1967"/>
      <c r="FB6" s="1967"/>
      <c r="FC6" s="1967"/>
      <c r="FD6" s="1967"/>
      <c r="FE6" s="1967"/>
      <c r="FF6" s="1967"/>
      <c r="FG6" s="1967"/>
      <c r="FH6" s="1967"/>
      <c r="FI6" s="1967"/>
      <c r="FJ6" s="1967"/>
      <c r="FK6" s="1967"/>
      <c r="FL6" s="1967"/>
      <c r="FM6" s="1967"/>
      <c r="FN6" s="1967"/>
      <c r="FO6" s="1967"/>
      <c r="FP6" s="1967"/>
      <c r="FQ6" s="1967"/>
      <c r="FR6" s="1967"/>
      <c r="FS6" s="1967"/>
      <c r="FT6" s="1967"/>
      <c r="FU6" s="1967"/>
      <c r="FV6" s="1967"/>
      <c r="FW6" s="1967"/>
      <c r="FX6" s="1967"/>
      <c r="FY6" s="1967"/>
      <c r="FZ6" s="1967"/>
      <c r="GA6" s="1967"/>
      <c r="GB6" s="1967"/>
      <c r="GC6" s="1967"/>
      <c r="GD6" s="1967"/>
      <c r="GE6" s="1967"/>
      <c r="GF6" s="1967"/>
      <c r="GG6" s="1967"/>
      <c r="GH6" s="1967"/>
      <c r="GI6" s="1967"/>
      <c r="GJ6" s="1967"/>
      <c r="GK6" s="1967"/>
      <c r="GL6" s="1967"/>
      <c r="GM6" s="1967"/>
      <c r="GN6" s="1967"/>
      <c r="GO6" s="1967"/>
      <c r="GP6" s="1967"/>
      <c r="GQ6" s="1967"/>
      <c r="GR6" s="1967"/>
      <c r="GS6" s="1967"/>
      <c r="GT6" s="1967"/>
      <c r="GU6" s="1967"/>
      <c r="GV6" s="1967"/>
      <c r="GW6" s="1967"/>
      <c r="GX6" s="1967"/>
      <c r="GY6" s="1967"/>
      <c r="GZ6" s="1967"/>
      <c r="HA6" s="1967"/>
      <c r="HB6" s="1967"/>
      <c r="HC6" s="1967"/>
      <c r="HD6" s="1967"/>
      <c r="HE6" s="1967"/>
      <c r="HF6" s="1967"/>
      <c r="HG6" s="1967"/>
      <c r="HH6" s="1967"/>
      <c r="HI6" s="1967"/>
      <c r="HJ6" s="1967"/>
      <c r="HK6" s="1967"/>
      <c r="HL6" s="1967"/>
      <c r="HM6" s="1967"/>
      <c r="HN6" s="1967"/>
      <c r="HO6" s="1967"/>
      <c r="HP6" s="1967"/>
      <c r="HQ6" s="1967"/>
      <c r="HR6" s="1967"/>
      <c r="HS6" s="1967"/>
      <c r="HT6" s="1967"/>
      <c r="HU6" s="1967"/>
      <c r="HV6" s="1967"/>
      <c r="HW6" s="1967"/>
      <c r="HX6" s="1967"/>
      <c r="HY6" s="1967"/>
      <c r="HZ6" s="1967"/>
      <c r="IA6" s="1967"/>
      <c r="IB6" s="1967"/>
      <c r="IC6" s="1967"/>
      <c r="ID6" s="1967"/>
      <c r="IE6" s="1967"/>
      <c r="IF6" s="1967"/>
      <c r="IG6" s="1967"/>
      <c r="IH6" s="1967"/>
      <c r="II6" s="1967"/>
      <c r="IJ6" s="1967"/>
      <c r="IK6" s="1967"/>
      <c r="IL6" s="1967"/>
      <c r="IM6" s="1967"/>
      <c r="IN6" s="1967"/>
      <c r="IO6" s="1967"/>
      <c r="IP6" s="1967"/>
      <c r="IQ6" s="1967"/>
      <c r="IR6" s="1967"/>
      <c r="IS6" s="1967"/>
      <c r="IT6" s="1967"/>
      <c r="IU6" s="1967"/>
    </row>
    <row r="7" spans="1:255" s="1969" customFormat="1" ht="38.25">
      <c r="A7" s="2504"/>
      <c r="B7" s="1975" t="s">
        <v>968</v>
      </c>
      <c r="C7" s="1976">
        <v>0.16708048272885356</v>
      </c>
      <c r="D7" s="1977">
        <v>0.13414235888861312</v>
      </c>
      <c r="E7" s="1977">
        <v>0.14989494519635785</v>
      </c>
      <c r="F7" s="1977">
        <v>0.15821678425604876</v>
      </c>
      <c r="G7" s="1977">
        <v>9.8728735557082545E-2</v>
      </c>
      <c r="H7" s="1977">
        <v>0.27433095987445427</v>
      </c>
      <c r="I7" s="1977">
        <v>0.15764990147564489</v>
      </c>
      <c r="J7" s="1967"/>
      <c r="K7" s="1967"/>
      <c r="L7" s="1978"/>
      <c r="M7" s="1978"/>
      <c r="N7" s="1978"/>
      <c r="O7" s="1978"/>
      <c r="P7" s="1978"/>
      <c r="Q7" s="1978"/>
      <c r="R7" s="1978"/>
      <c r="S7" s="1978"/>
      <c r="T7" s="1978"/>
      <c r="U7" s="1978"/>
      <c r="V7" s="1978"/>
      <c r="W7" s="1978"/>
      <c r="X7" s="1967"/>
      <c r="Y7" s="1967"/>
      <c r="Z7" s="1967"/>
      <c r="AA7" s="1967"/>
      <c r="AB7" s="1967"/>
      <c r="AC7" s="1967"/>
      <c r="AD7" s="1967"/>
      <c r="AE7" s="1967"/>
      <c r="AF7" s="1967"/>
      <c r="AG7" s="1967"/>
      <c r="AH7" s="1967"/>
      <c r="AI7" s="1967"/>
      <c r="AJ7" s="1967"/>
      <c r="AK7" s="1967"/>
      <c r="AL7" s="1967"/>
      <c r="AM7" s="1967"/>
      <c r="AN7" s="1967"/>
      <c r="AO7" s="1967"/>
      <c r="AP7" s="1967"/>
      <c r="AQ7" s="1967"/>
      <c r="AR7" s="1967"/>
      <c r="AS7" s="1967"/>
      <c r="AT7" s="1967"/>
      <c r="AU7" s="1967"/>
      <c r="AV7" s="1967"/>
      <c r="AW7" s="1967"/>
      <c r="AX7" s="1967"/>
      <c r="AY7" s="1967"/>
      <c r="AZ7" s="1967"/>
      <c r="BA7" s="1967"/>
      <c r="BB7" s="1967"/>
      <c r="BC7" s="1967"/>
      <c r="BD7" s="1967"/>
      <c r="BE7" s="1967"/>
      <c r="BF7" s="1967"/>
      <c r="BG7" s="1967"/>
      <c r="BH7" s="1967"/>
      <c r="BI7" s="1967"/>
      <c r="BJ7" s="1967"/>
      <c r="BK7" s="1967"/>
      <c r="BL7" s="1967"/>
      <c r="BM7" s="1967"/>
      <c r="BN7" s="1967"/>
      <c r="BO7" s="1967"/>
      <c r="BP7" s="1967"/>
      <c r="BQ7" s="1967"/>
      <c r="BR7" s="1967"/>
      <c r="BS7" s="1967"/>
      <c r="BT7" s="1967"/>
      <c r="BU7" s="1967"/>
      <c r="BV7" s="1967"/>
      <c r="BW7" s="1967"/>
      <c r="BX7" s="1967"/>
      <c r="BY7" s="1967"/>
      <c r="BZ7" s="1967"/>
      <c r="CA7" s="1967"/>
      <c r="CB7" s="1967"/>
      <c r="CC7" s="1967"/>
      <c r="CD7" s="1967"/>
      <c r="CE7" s="1967"/>
      <c r="CF7" s="1967"/>
      <c r="CG7" s="1967"/>
      <c r="CH7" s="1967"/>
      <c r="CI7" s="1967"/>
      <c r="CJ7" s="1967"/>
      <c r="CK7" s="1967"/>
      <c r="CL7" s="1967"/>
      <c r="CM7" s="1967"/>
      <c r="CN7" s="1967"/>
      <c r="CO7" s="1967"/>
      <c r="CP7" s="1967"/>
      <c r="CQ7" s="1967"/>
      <c r="CR7" s="1967"/>
      <c r="CS7" s="1967"/>
      <c r="CT7" s="1967"/>
      <c r="CU7" s="1967"/>
      <c r="CV7" s="1967"/>
      <c r="CW7" s="1967"/>
      <c r="CX7" s="1967"/>
      <c r="CY7" s="1967"/>
      <c r="CZ7" s="1967"/>
      <c r="DA7" s="1967"/>
      <c r="DB7" s="1967"/>
      <c r="DC7" s="1967"/>
      <c r="DD7" s="1967"/>
      <c r="DE7" s="1967"/>
      <c r="DF7" s="1967"/>
      <c r="DG7" s="1967"/>
      <c r="DH7" s="1967"/>
      <c r="DI7" s="1967"/>
      <c r="DJ7" s="1967"/>
      <c r="DK7" s="1967"/>
      <c r="DL7" s="1967"/>
      <c r="DM7" s="1967"/>
      <c r="DN7" s="1967"/>
      <c r="DO7" s="1967"/>
      <c r="DP7" s="1967"/>
      <c r="DQ7" s="1967"/>
      <c r="DR7" s="1967"/>
      <c r="DS7" s="1967"/>
      <c r="DT7" s="1967"/>
      <c r="DU7" s="1967"/>
      <c r="DV7" s="1967"/>
      <c r="DW7" s="1967"/>
      <c r="DX7" s="1967"/>
      <c r="DY7" s="1967"/>
      <c r="DZ7" s="1967"/>
      <c r="EA7" s="1967"/>
      <c r="EB7" s="1967"/>
      <c r="EC7" s="1967"/>
      <c r="ED7" s="1967"/>
      <c r="EE7" s="1967"/>
      <c r="EF7" s="1967"/>
      <c r="EG7" s="1967"/>
      <c r="EH7" s="1967"/>
      <c r="EI7" s="1967"/>
      <c r="EJ7" s="1967"/>
      <c r="EK7" s="1967"/>
      <c r="EL7" s="1967"/>
      <c r="EM7" s="1967"/>
      <c r="EN7" s="1967"/>
      <c r="EO7" s="1967"/>
      <c r="EP7" s="1967"/>
      <c r="EQ7" s="1967"/>
      <c r="ER7" s="1967"/>
      <c r="ES7" s="1967"/>
      <c r="ET7" s="1967"/>
      <c r="EU7" s="1967"/>
      <c r="EV7" s="1967"/>
      <c r="EW7" s="1967"/>
      <c r="EX7" s="1967"/>
      <c r="EY7" s="1967"/>
      <c r="EZ7" s="1967"/>
      <c r="FA7" s="1967"/>
      <c r="FB7" s="1967"/>
      <c r="FC7" s="1967"/>
      <c r="FD7" s="1967"/>
      <c r="FE7" s="1967"/>
      <c r="FF7" s="1967"/>
      <c r="FG7" s="1967"/>
      <c r="FH7" s="1967"/>
      <c r="FI7" s="1967"/>
      <c r="FJ7" s="1967"/>
      <c r="FK7" s="1967"/>
      <c r="FL7" s="1967"/>
      <c r="FM7" s="1967"/>
      <c r="FN7" s="1967"/>
      <c r="FO7" s="1967"/>
      <c r="FP7" s="1967"/>
      <c r="FQ7" s="1967"/>
      <c r="FR7" s="1967"/>
      <c r="FS7" s="1967"/>
      <c r="FT7" s="1967"/>
      <c r="FU7" s="1967"/>
      <c r="FV7" s="1967"/>
      <c r="FW7" s="1967"/>
      <c r="FX7" s="1967"/>
      <c r="FY7" s="1967"/>
      <c r="FZ7" s="1967"/>
      <c r="GA7" s="1967"/>
      <c r="GB7" s="1967"/>
      <c r="GC7" s="1967"/>
      <c r="GD7" s="1967"/>
      <c r="GE7" s="1967"/>
      <c r="GF7" s="1967"/>
      <c r="GG7" s="1967"/>
      <c r="GH7" s="1967"/>
      <c r="GI7" s="1967"/>
      <c r="GJ7" s="1967"/>
      <c r="GK7" s="1967"/>
      <c r="GL7" s="1967"/>
      <c r="GM7" s="1967"/>
      <c r="GN7" s="1967"/>
      <c r="GO7" s="1967"/>
      <c r="GP7" s="1967"/>
      <c r="GQ7" s="1967"/>
      <c r="GR7" s="1967"/>
      <c r="GS7" s="1967"/>
      <c r="GT7" s="1967"/>
      <c r="GU7" s="1967"/>
      <c r="GV7" s="1967"/>
      <c r="GW7" s="1967"/>
      <c r="GX7" s="1967"/>
      <c r="GY7" s="1967"/>
      <c r="GZ7" s="1967"/>
      <c r="HA7" s="1967"/>
      <c r="HB7" s="1967"/>
      <c r="HC7" s="1967"/>
      <c r="HD7" s="1967"/>
      <c r="HE7" s="1967"/>
      <c r="HF7" s="1967"/>
      <c r="HG7" s="1967"/>
      <c r="HH7" s="1967"/>
      <c r="HI7" s="1967"/>
      <c r="HJ7" s="1967"/>
      <c r="HK7" s="1967"/>
      <c r="HL7" s="1967"/>
      <c r="HM7" s="1967"/>
      <c r="HN7" s="1967"/>
      <c r="HO7" s="1967"/>
      <c r="HP7" s="1967"/>
      <c r="HQ7" s="1967"/>
      <c r="HR7" s="1967"/>
      <c r="HS7" s="1967"/>
      <c r="HT7" s="1967"/>
      <c r="HU7" s="1967"/>
      <c r="HV7" s="1967"/>
      <c r="HW7" s="1967"/>
      <c r="HX7" s="1967"/>
      <c r="HY7" s="1967"/>
      <c r="HZ7" s="1967"/>
      <c r="IA7" s="1967"/>
      <c r="IB7" s="1967"/>
      <c r="IC7" s="1967"/>
      <c r="ID7" s="1967"/>
      <c r="IE7" s="1967"/>
      <c r="IF7" s="1967"/>
      <c r="IG7" s="1967"/>
      <c r="IH7" s="1967"/>
      <c r="II7" s="1967"/>
      <c r="IJ7" s="1967"/>
      <c r="IK7" s="1967"/>
      <c r="IL7" s="1967"/>
      <c r="IM7" s="1967"/>
      <c r="IN7" s="1967"/>
      <c r="IO7" s="1967"/>
      <c r="IP7" s="1967"/>
      <c r="IQ7" s="1967"/>
      <c r="IR7" s="1967"/>
      <c r="IS7" s="1967"/>
      <c r="IT7" s="1967"/>
      <c r="IU7" s="1967"/>
    </row>
    <row r="8" spans="1:255" s="1969" customFormat="1" ht="26.25" thickBot="1">
      <c r="A8" s="2505"/>
      <c r="B8" s="1979" t="s">
        <v>914</v>
      </c>
      <c r="C8" s="1980">
        <v>0.14854293618506662</v>
      </c>
      <c r="D8" s="1981">
        <v>0.12579074230470622</v>
      </c>
      <c r="E8" s="1981">
        <v>0.11180553967570188</v>
      </c>
      <c r="F8" s="1981">
        <v>0.1390488333474231</v>
      </c>
      <c r="G8" s="1981">
        <v>8.3046371325048385E-2</v>
      </c>
      <c r="H8" s="1981">
        <v>0.2524807834531827</v>
      </c>
      <c r="I8" s="1981">
        <v>0.13735673610945753</v>
      </c>
      <c r="J8" s="1967"/>
      <c r="K8" s="1967"/>
      <c r="L8" s="1978"/>
      <c r="M8" s="1978"/>
      <c r="N8" s="1978"/>
      <c r="O8" s="1978"/>
      <c r="P8" s="1978"/>
      <c r="Q8" s="1978"/>
      <c r="R8" s="1978"/>
      <c r="S8" s="1978"/>
      <c r="T8" s="1978"/>
      <c r="U8" s="1978"/>
      <c r="V8" s="1978"/>
      <c r="W8" s="1978"/>
      <c r="X8" s="1978"/>
      <c r="Y8" s="1978"/>
      <c r="Z8" s="1978"/>
      <c r="AA8" s="1967"/>
      <c r="AB8" s="1967"/>
      <c r="AC8" s="1967"/>
      <c r="AD8" s="1967"/>
      <c r="AE8" s="1967"/>
      <c r="AF8" s="1967"/>
      <c r="AG8" s="1967"/>
      <c r="AH8" s="1967"/>
      <c r="AI8" s="1967"/>
      <c r="AJ8" s="1967"/>
      <c r="AK8" s="1967"/>
      <c r="AL8" s="1967"/>
      <c r="AM8" s="1967"/>
      <c r="AN8" s="1967"/>
      <c r="AO8" s="1967"/>
      <c r="AP8" s="1967"/>
      <c r="AQ8" s="1967"/>
      <c r="AR8" s="1967"/>
      <c r="AS8" s="1967"/>
      <c r="AT8" s="1967"/>
      <c r="AU8" s="1967"/>
      <c r="AV8" s="1967"/>
      <c r="AW8" s="1967"/>
      <c r="AX8" s="1967"/>
      <c r="AY8" s="1967"/>
      <c r="AZ8" s="1967"/>
      <c r="BA8" s="1967"/>
      <c r="BB8" s="1967"/>
      <c r="BC8" s="1967"/>
      <c r="BD8" s="1967"/>
      <c r="BE8" s="1967"/>
      <c r="BF8" s="1967"/>
      <c r="BG8" s="1967"/>
      <c r="BH8" s="1967"/>
      <c r="BI8" s="1967"/>
      <c r="BJ8" s="1967"/>
      <c r="BK8" s="1967"/>
      <c r="BL8" s="1967"/>
      <c r="BM8" s="1967"/>
      <c r="BN8" s="1967"/>
      <c r="BO8" s="1967"/>
      <c r="BP8" s="1967"/>
      <c r="BQ8" s="1967"/>
      <c r="BR8" s="1967"/>
      <c r="BS8" s="1967"/>
      <c r="BT8" s="1967"/>
      <c r="BU8" s="1967"/>
      <c r="BV8" s="1967"/>
      <c r="BW8" s="1967"/>
      <c r="BX8" s="1967"/>
      <c r="BY8" s="1967"/>
      <c r="BZ8" s="1967"/>
      <c r="CA8" s="1967"/>
      <c r="CB8" s="1967"/>
      <c r="CC8" s="1967"/>
      <c r="CD8" s="1967"/>
      <c r="CE8" s="1967"/>
      <c r="CF8" s="1967"/>
      <c r="CG8" s="1967"/>
      <c r="CH8" s="1967"/>
      <c r="CI8" s="1967"/>
      <c r="CJ8" s="1967"/>
      <c r="CK8" s="1967"/>
      <c r="CL8" s="1967"/>
      <c r="CM8" s="1967"/>
      <c r="CN8" s="1967"/>
      <c r="CO8" s="1967"/>
      <c r="CP8" s="1967"/>
      <c r="CQ8" s="1967"/>
      <c r="CR8" s="1967"/>
      <c r="CS8" s="1967"/>
      <c r="CT8" s="1967"/>
      <c r="CU8" s="1967"/>
      <c r="CV8" s="1967"/>
      <c r="CW8" s="1967"/>
      <c r="CX8" s="1967"/>
      <c r="CY8" s="1967"/>
      <c r="CZ8" s="1967"/>
      <c r="DA8" s="1967"/>
      <c r="DB8" s="1967"/>
      <c r="DC8" s="1967"/>
      <c r="DD8" s="1967"/>
      <c r="DE8" s="1967"/>
      <c r="DF8" s="1967"/>
      <c r="DG8" s="1967"/>
      <c r="DH8" s="1967"/>
      <c r="DI8" s="1967"/>
      <c r="DJ8" s="1967"/>
      <c r="DK8" s="1967"/>
      <c r="DL8" s="1967"/>
      <c r="DM8" s="1967"/>
      <c r="DN8" s="1967"/>
      <c r="DO8" s="1967"/>
      <c r="DP8" s="1967"/>
      <c r="DQ8" s="1967"/>
      <c r="DR8" s="1967"/>
      <c r="DS8" s="1967"/>
      <c r="DT8" s="1967"/>
      <c r="DU8" s="1967"/>
      <c r="DV8" s="1967"/>
      <c r="DW8" s="1967"/>
      <c r="DX8" s="1967"/>
      <c r="DY8" s="1967"/>
      <c r="DZ8" s="1967"/>
      <c r="EA8" s="1967"/>
      <c r="EB8" s="1967"/>
      <c r="EC8" s="1967"/>
      <c r="ED8" s="1967"/>
      <c r="EE8" s="1967"/>
      <c r="EF8" s="1967"/>
      <c r="EG8" s="1967"/>
      <c r="EH8" s="1967"/>
      <c r="EI8" s="1967"/>
      <c r="EJ8" s="1967"/>
      <c r="EK8" s="1967"/>
      <c r="EL8" s="1967"/>
      <c r="EM8" s="1967"/>
      <c r="EN8" s="1967"/>
      <c r="EO8" s="1967"/>
      <c r="EP8" s="1967"/>
      <c r="EQ8" s="1967"/>
      <c r="ER8" s="1967"/>
      <c r="ES8" s="1967"/>
      <c r="ET8" s="1967"/>
      <c r="EU8" s="1967"/>
      <c r="EV8" s="1967"/>
      <c r="EW8" s="1967"/>
      <c r="EX8" s="1967"/>
      <c r="EY8" s="1967"/>
      <c r="EZ8" s="1967"/>
      <c r="FA8" s="1967"/>
      <c r="FB8" s="1967"/>
      <c r="FC8" s="1967"/>
      <c r="FD8" s="1967"/>
      <c r="FE8" s="1967"/>
      <c r="FF8" s="1967"/>
      <c r="FG8" s="1967"/>
      <c r="FH8" s="1967"/>
      <c r="FI8" s="1967"/>
      <c r="FJ8" s="1967"/>
      <c r="FK8" s="1967"/>
      <c r="FL8" s="1967"/>
      <c r="FM8" s="1967"/>
      <c r="FN8" s="1967"/>
      <c r="FO8" s="1967"/>
      <c r="FP8" s="1967"/>
      <c r="FQ8" s="1967"/>
      <c r="FR8" s="1967"/>
      <c r="FS8" s="1967"/>
      <c r="FT8" s="1967"/>
      <c r="FU8" s="1967"/>
      <c r="FV8" s="1967"/>
      <c r="FW8" s="1967"/>
      <c r="FX8" s="1967"/>
      <c r="FY8" s="1967"/>
      <c r="FZ8" s="1967"/>
      <c r="GA8" s="1967"/>
      <c r="GB8" s="1967"/>
      <c r="GC8" s="1967"/>
      <c r="GD8" s="1967"/>
      <c r="GE8" s="1967"/>
      <c r="GF8" s="1967"/>
      <c r="GG8" s="1967"/>
      <c r="GH8" s="1967"/>
      <c r="GI8" s="1967"/>
      <c r="GJ8" s="1967"/>
      <c r="GK8" s="1967"/>
      <c r="GL8" s="1967"/>
      <c r="GM8" s="1967"/>
      <c r="GN8" s="1967"/>
      <c r="GO8" s="1967"/>
      <c r="GP8" s="1967"/>
      <c r="GQ8" s="1967"/>
      <c r="GR8" s="1967"/>
      <c r="GS8" s="1967"/>
      <c r="GT8" s="1967"/>
      <c r="GU8" s="1967"/>
      <c r="GV8" s="1967"/>
      <c r="GW8" s="1967"/>
      <c r="GX8" s="1967"/>
      <c r="GY8" s="1967"/>
      <c r="GZ8" s="1967"/>
      <c r="HA8" s="1967"/>
      <c r="HB8" s="1967"/>
      <c r="HC8" s="1967"/>
      <c r="HD8" s="1967"/>
      <c r="HE8" s="1967"/>
      <c r="HF8" s="1967"/>
      <c r="HG8" s="1967"/>
      <c r="HH8" s="1967"/>
      <c r="HI8" s="1967"/>
      <c r="HJ8" s="1967"/>
      <c r="HK8" s="1967"/>
      <c r="HL8" s="1967"/>
      <c r="HM8" s="1967"/>
      <c r="HN8" s="1967"/>
      <c r="HO8" s="1967"/>
      <c r="HP8" s="1967"/>
      <c r="HQ8" s="1967"/>
      <c r="HR8" s="1967"/>
      <c r="HS8" s="1967"/>
      <c r="HT8" s="1967"/>
      <c r="HU8" s="1967"/>
      <c r="HV8" s="1967"/>
      <c r="HW8" s="1967"/>
      <c r="HX8" s="1967"/>
      <c r="HY8" s="1967"/>
      <c r="HZ8" s="1967"/>
      <c r="IA8" s="1967"/>
      <c r="IB8" s="1967"/>
      <c r="IC8" s="1967"/>
      <c r="ID8" s="1967"/>
      <c r="IE8" s="1967"/>
      <c r="IF8" s="1967"/>
      <c r="IG8" s="1967"/>
      <c r="IH8" s="1967"/>
      <c r="II8" s="1967"/>
      <c r="IJ8" s="1967"/>
      <c r="IK8" s="1967"/>
      <c r="IL8" s="1967"/>
      <c r="IM8" s="1967"/>
      <c r="IN8" s="1967"/>
      <c r="IO8" s="1967"/>
      <c r="IP8" s="1967"/>
      <c r="IQ8" s="1967"/>
      <c r="IR8" s="1967"/>
      <c r="IS8" s="1967"/>
      <c r="IT8" s="1967"/>
      <c r="IU8" s="1967"/>
    </row>
    <row r="9" spans="1:255" s="1969" customFormat="1" ht="51">
      <c r="A9" s="2508" t="s">
        <v>969</v>
      </c>
      <c r="B9" s="1982" t="s">
        <v>967</v>
      </c>
      <c r="C9" s="1983">
        <v>0.15170496117185187</v>
      </c>
      <c r="D9" s="1984">
        <v>0.15466098613017287</v>
      </c>
      <c r="E9" s="1984">
        <v>0.15352043177926306</v>
      </c>
      <c r="F9" s="1984">
        <v>0.15163452488375154</v>
      </c>
      <c r="G9" s="1984">
        <v>0.15428886137818623</v>
      </c>
      <c r="H9" s="1984">
        <v>0.15464037569903241</v>
      </c>
      <c r="I9" s="1984">
        <v>0.14473180564425239</v>
      </c>
      <c r="J9" s="1967"/>
      <c r="K9" s="1967"/>
      <c r="L9" s="1978"/>
      <c r="M9" s="1978"/>
      <c r="N9" s="1978"/>
      <c r="O9" s="1978"/>
      <c r="P9" s="1978"/>
      <c r="Q9" s="1978"/>
      <c r="R9" s="1978"/>
      <c r="S9" s="1978"/>
      <c r="T9" s="1978"/>
      <c r="U9" s="1978"/>
      <c r="V9" s="1978"/>
      <c r="W9" s="1978"/>
      <c r="X9" s="1978"/>
      <c r="Y9" s="1978"/>
      <c r="Z9" s="1978"/>
      <c r="AA9" s="1967"/>
      <c r="AB9" s="1967"/>
      <c r="AC9" s="1967"/>
      <c r="AD9" s="1967"/>
      <c r="AE9" s="1967"/>
      <c r="AF9" s="1967"/>
      <c r="AG9" s="1967"/>
      <c r="AH9" s="1967"/>
      <c r="AI9" s="1967"/>
      <c r="AJ9" s="1967"/>
      <c r="AK9" s="1967"/>
      <c r="AL9" s="1967"/>
      <c r="AM9" s="1967"/>
      <c r="AN9" s="1967"/>
      <c r="AO9" s="1967"/>
      <c r="AP9" s="1967"/>
      <c r="AQ9" s="1967"/>
      <c r="AR9" s="1967"/>
      <c r="AS9" s="1967"/>
      <c r="AT9" s="1967"/>
      <c r="AU9" s="1967"/>
      <c r="AV9" s="1967"/>
      <c r="AW9" s="1967"/>
      <c r="AX9" s="1967"/>
      <c r="AY9" s="1967"/>
      <c r="AZ9" s="1967"/>
      <c r="BA9" s="1967"/>
      <c r="BB9" s="1967"/>
      <c r="BC9" s="1967"/>
      <c r="BD9" s="1967"/>
      <c r="BE9" s="1967"/>
      <c r="BF9" s="1967"/>
      <c r="BG9" s="1967"/>
      <c r="BH9" s="1967"/>
      <c r="BI9" s="1967"/>
      <c r="BJ9" s="1967"/>
      <c r="BK9" s="1967"/>
      <c r="BL9" s="1967"/>
      <c r="BM9" s="1967"/>
      <c r="BN9" s="1967"/>
      <c r="BO9" s="1967"/>
      <c r="BP9" s="1967"/>
      <c r="BQ9" s="1967"/>
      <c r="BR9" s="1967"/>
      <c r="BS9" s="1967"/>
      <c r="BT9" s="1967"/>
      <c r="BU9" s="1967"/>
      <c r="BV9" s="1967"/>
      <c r="BW9" s="1967"/>
      <c r="BX9" s="1967"/>
      <c r="BY9" s="1967"/>
      <c r="BZ9" s="1967"/>
      <c r="CA9" s="1967"/>
      <c r="CB9" s="1967"/>
      <c r="CC9" s="1967"/>
      <c r="CD9" s="1967"/>
      <c r="CE9" s="1967"/>
      <c r="CF9" s="1967"/>
      <c r="CG9" s="1967"/>
      <c r="CH9" s="1967"/>
      <c r="CI9" s="1967"/>
      <c r="CJ9" s="1967"/>
      <c r="CK9" s="1967"/>
      <c r="CL9" s="1967"/>
      <c r="CM9" s="1967"/>
      <c r="CN9" s="1967"/>
      <c r="CO9" s="1967"/>
      <c r="CP9" s="1967"/>
      <c r="CQ9" s="1967"/>
      <c r="CR9" s="1967"/>
      <c r="CS9" s="1967"/>
      <c r="CT9" s="1967"/>
      <c r="CU9" s="1967"/>
      <c r="CV9" s="1967"/>
      <c r="CW9" s="1967"/>
      <c r="CX9" s="1967"/>
      <c r="CY9" s="1967"/>
      <c r="CZ9" s="1967"/>
      <c r="DA9" s="1967"/>
      <c r="DB9" s="1967"/>
      <c r="DC9" s="1967"/>
      <c r="DD9" s="1967"/>
      <c r="DE9" s="1967"/>
      <c r="DF9" s="1967"/>
      <c r="DG9" s="1967"/>
      <c r="DH9" s="1967"/>
      <c r="DI9" s="1967"/>
      <c r="DJ9" s="1967"/>
      <c r="DK9" s="1967"/>
      <c r="DL9" s="1967"/>
      <c r="DM9" s="1967"/>
      <c r="DN9" s="1967"/>
      <c r="DO9" s="1967"/>
      <c r="DP9" s="1967"/>
      <c r="DQ9" s="1967"/>
      <c r="DR9" s="1967"/>
      <c r="DS9" s="1967"/>
      <c r="DT9" s="1967"/>
      <c r="DU9" s="1967"/>
      <c r="DV9" s="1967"/>
      <c r="DW9" s="1967"/>
      <c r="DX9" s="1967"/>
      <c r="DY9" s="1967"/>
      <c r="DZ9" s="1967"/>
      <c r="EA9" s="1967"/>
      <c r="EB9" s="1967"/>
      <c r="EC9" s="1967"/>
      <c r="ED9" s="1967"/>
      <c r="EE9" s="1967"/>
      <c r="EF9" s="1967"/>
      <c r="EG9" s="1967"/>
      <c r="EH9" s="1967"/>
      <c r="EI9" s="1967"/>
      <c r="EJ9" s="1967"/>
      <c r="EK9" s="1967"/>
      <c r="EL9" s="1967"/>
      <c r="EM9" s="1967"/>
      <c r="EN9" s="1967"/>
      <c r="EO9" s="1967"/>
      <c r="EP9" s="1967"/>
      <c r="EQ9" s="1967"/>
      <c r="ER9" s="1967"/>
      <c r="ES9" s="1967"/>
      <c r="ET9" s="1967"/>
      <c r="EU9" s="1967"/>
      <c r="EV9" s="1967"/>
      <c r="EW9" s="1967"/>
      <c r="EX9" s="1967"/>
      <c r="EY9" s="1967"/>
      <c r="EZ9" s="1967"/>
      <c r="FA9" s="1967"/>
      <c r="FB9" s="1967"/>
      <c r="FC9" s="1967"/>
      <c r="FD9" s="1967"/>
      <c r="FE9" s="1967"/>
      <c r="FF9" s="1967"/>
      <c r="FG9" s="1967"/>
      <c r="FH9" s="1967"/>
      <c r="FI9" s="1967"/>
      <c r="FJ9" s="1967"/>
      <c r="FK9" s="1967"/>
      <c r="FL9" s="1967"/>
      <c r="FM9" s="1967"/>
      <c r="FN9" s="1967"/>
      <c r="FO9" s="1967"/>
      <c r="FP9" s="1967"/>
      <c r="FQ9" s="1967"/>
      <c r="FR9" s="1967"/>
      <c r="FS9" s="1967"/>
      <c r="FT9" s="1967"/>
      <c r="FU9" s="1967"/>
      <c r="FV9" s="1967"/>
      <c r="FW9" s="1967"/>
      <c r="FX9" s="1967"/>
      <c r="FY9" s="1967"/>
      <c r="FZ9" s="1967"/>
      <c r="GA9" s="1967"/>
      <c r="GB9" s="1967"/>
      <c r="GC9" s="1967"/>
      <c r="GD9" s="1967"/>
      <c r="GE9" s="1967"/>
      <c r="GF9" s="1967"/>
      <c r="GG9" s="1967"/>
      <c r="GH9" s="1967"/>
      <c r="GI9" s="1967"/>
      <c r="GJ9" s="1967"/>
      <c r="GK9" s="1967"/>
      <c r="GL9" s="1967"/>
      <c r="GM9" s="1967"/>
      <c r="GN9" s="1967"/>
      <c r="GO9" s="1967"/>
      <c r="GP9" s="1967"/>
      <c r="GQ9" s="1967"/>
      <c r="GR9" s="1967"/>
      <c r="GS9" s="1967"/>
      <c r="GT9" s="1967"/>
      <c r="GU9" s="1967"/>
      <c r="GV9" s="1967"/>
      <c r="GW9" s="1967"/>
      <c r="GX9" s="1967"/>
      <c r="GY9" s="1967"/>
      <c r="GZ9" s="1967"/>
      <c r="HA9" s="1967"/>
      <c r="HB9" s="1967"/>
      <c r="HC9" s="1967"/>
      <c r="HD9" s="1967"/>
      <c r="HE9" s="1967"/>
      <c r="HF9" s="1967"/>
      <c r="HG9" s="1967"/>
      <c r="HH9" s="1967"/>
      <c r="HI9" s="1967"/>
      <c r="HJ9" s="1967"/>
      <c r="HK9" s="1967"/>
      <c r="HL9" s="1967"/>
      <c r="HM9" s="1967"/>
      <c r="HN9" s="1967"/>
      <c r="HO9" s="1967"/>
      <c r="HP9" s="1967"/>
      <c r="HQ9" s="1967"/>
      <c r="HR9" s="1967"/>
      <c r="HS9" s="1967"/>
      <c r="HT9" s="1967"/>
      <c r="HU9" s="1967"/>
      <c r="HV9" s="1967"/>
      <c r="HW9" s="1967"/>
      <c r="HX9" s="1967"/>
      <c r="HY9" s="1967"/>
      <c r="HZ9" s="1967"/>
      <c r="IA9" s="1967"/>
      <c r="IB9" s="1967"/>
      <c r="IC9" s="1967"/>
      <c r="ID9" s="1967"/>
      <c r="IE9" s="1967"/>
      <c r="IF9" s="1967"/>
      <c r="IG9" s="1967"/>
      <c r="IH9" s="1967"/>
      <c r="II9" s="1967"/>
      <c r="IJ9" s="1967"/>
      <c r="IK9" s="1967"/>
      <c r="IL9" s="1967"/>
      <c r="IM9" s="1967"/>
      <c r="IN9" s="1967"/>
      <c r="IO9" s="1967"/>
      <c r="IP9" s="1967"/>
      <c r="IQ9" s="1967"/>
      <c r="IR9" s="1967"/>
      <c r="IS9" s="1967"/>
      <c r="IT9" s="1967"/>
      <c r="IU9" s="1967"/>
    </row>
    <row r="10" spans="1:255" s="1969" customFormat="1" ht="38.25">
      <c r="A10" s="2504"/>
      <c r="B10" s="1985" t="s">
        <v>968</v>
      </c>
      <c r="C10" s="1986">
        <v>0.21557004541864061</v>
      </c>
      <c r="D10" s="1977">
        <v>0.18327569589468848</v>
      </c>
      <c r="E10" s="1977">
        <v>0.19570571238086115</v>
      </c>
      <c r="F10" s="1977">
        <v>0.20674936156571475</v>
      </c>
      <c r="G10" s="1977">
        <v>0.14720486649450548</v>
      </c>
      <c r="H10" s="1977">
        <v>0.32041008632446932</v>
      </c>
      <c r="I10" s="1977">
        <v>0.2060418437012658</v>
      </c>
      <c r="J10" s="1967"/>
      <c r="K10" s="1967"/>
      <c r="L10" s="1967"/>
      <c r="M10" s="1967"/>
      <c r="N10" s="1967"/>
      <c r="O10" s="1967"/>
      <c r="P10" s="1967"/>
      <c r="Q10" s="1967"/>
      <c r="R10" s="1967"/>
      <c r="S10" s="1967"/>
      <c r="T10" s="1967"/>
      <c r="U10" s="1967"/>
      <c r="V10" s="1967"/>
      <c r="W10" s="1967"/>
      <c r="X10" s="1967"/>
      <c r="Y10" s="1967"/>
      <c r="Z10" s="1967"/>
      <c r="AA10" s="1967"/>
      <c r="AB10" s="1967"/>
      <c r="AC10" s="1967"/>
      <c r="AD10" s="1967"/>
      <c r="AE10" s="1967"/>
      <c r="AF10" s="1967"/>
      <c r="AG10" s="1967"/>
      <c r="AH10" s="1967"/>
      <c r="AI10" s="1967"/>
      <c r="AJ10" s="1967"/>
      <c r="AK10" s="1967"/>
      <c r="AL10" s="1967"/>
      <c r="AM10" s="1967"/>
      <c r="AN10" s="1967"/>
      <c r="AO10" s="1967"/>
      <c r="AP10" s="1967"/>
      <c r="AQ10" s="1967"/>
      <c r="AR10" s="1967"/>
      <c r="AS10" s="1967"/>
      <c r="AT10" s="1967"/>
      <c r="AU10" s="1967"/>
      <c r="AV10" s="1967"/>
      <c r="AW10" s="1967"/>
      <c r="AX10" s="1967"/>
      <c r="AY10" s="1967"/>
      <c r="AZ10" s="1967"/>
      <c r="BA10" s="1967"/>
      <c r="BB10" s="1967"/>
      <c r="BC10" s="1967"/>
      <c r="BD10" s="1967"/>
      <c r="BE10" s="1967"/>
      <c r="BF10" s="1967"/>
      <c r="BG10" s="1967"/>
      <c r="BH10" s="1967"/>
      <c r="BI10" s="1967"/>
      <c r="BJ10" s="1967"/>
      <c r="BK10" s="1967"/>
      <c r="BL10" s="1967"/>
      <c r="BM10" s="1967"/>
      <c r="BN10" s="1967"/>
      <c r="BO10" s="1967"/>
      <c r="BP10" s="1967"/>
      <c r="BQ10" s="1967"/>
      <c r="BR10" s="1967"/>
      <c r="BS10" s="1967"/>
      <c r="BT10" s="1967"/>
      <c r="BU10" s="1967"/>
      <c r="BV10" s="1967"/>
      <c r="BW10" s="1967"/>
      <c r="BX10" s="1967"/>
      <c r="BY10" s="1967"/>
      <c r="BZ10" s="1967"/>
      <c r="CA10" s="1967"/>
      <c r="CB10" s="1967"/>
      <c r="CC10" s="1967"/>
      <c r="CD10" s="1967"/>
      <c r="CE10" s="1967"/>
      <c r="CF10" s="1967"/>
      <c r="CG10" s="1967"/>
      <c r="CH10" s="1967"/>
      <c r="CI10" s="1967"/>
      <c r="CJ10" s="1967"/>
      <c r="CK10" s="1967"/>
      <c r="CL10" s="1967"/>
      <c r="CM10" s="1967"/>
      <c r="CN10" s="1967"/>
      <c r="CO10" s="1967"/>
      <c r="CP10" s="1967"/>
      <c r="CQ10" s="1967"/>
      <c r="CR10" s="1967"/>
      <c r="CS10" s="1967"/>
      <c r="CT10" s="1967"/>
      <c r="CU10" s="1967"/>
      <c r="CV10" s="1967"/>
      <c r="CW10" s="1967"/>
      <c r="CX10" s="1967"/>
      <c r="CY10" s="1967"/>
      <c r="CZ10" s="1967"/>
      <c r="DA10" s="1967"/>
      <c r="DB10" s="1967"/>
      <c r="DC10" s="1967"/>
      <c r="DD10" s="1967"/>
      <c r="DE10" s="1967"/>
      <c r="DF10" s="1967"/>
      <c r="DG10" s="1967"/>
      <c r="DH10" s="1967"/>
      <c r="DI10" s="1967"/>
      <c r="DJ10" s="1967"/>
      <c r="DK10" s="1967"/>
      <c r="DL10" s="1967"/>
      <c r="DM10" s="1967"/>
      <c r="DN10" s="1967"/>
      <c r="DO10" s="1967"/>
      <c r="DP10" s="1967"/>
      <c r="DQ10" s="1967"/>
      <c r="DR10" s="1967"/>
      <c r="DS10" s="1967"/>
      <c r="DT10" s="1967"/>
      <c r="DU10" s="1967"/>
      <c r="DV10" s="1967"/>
      <c r="DW10" s="1967"/>
      <c r="DX10" s="1967"/>
      <c r="DY10" s="1967"/>
      <c r="DZ10" s="1967"/>
      <c r="EA10" s="1967"/>
      <c r="EB10" s="1967"/>
      <c r="EC10" s="1967"/>
      <c r="ED10" s="1967"/>
      <c r="EE10" s="1967"/>
      <c r="EF10" s="1967"/>
      <c r="EG10" s="1967"/>
      <c r="EH10" s="1967"/>
      <c r="EI10" s="1967"/>
      <c r="EJ10" s="1967"/>
      <c r="EK10" s="1967"/>
      <c r="EL10" s="1967"/>
      <c r="EM10" s="1967"/>
      <c r="EN10" s="1967"/>
      <c r="EO10" s="1967"/>
      <c r="EP10" s="1967"/>
      <c r="EQ10" s="1967"/>
      <c r="ER10" s="1967"/>
      <c r="ES10" s="1967"/>
      <c r="ET10" s="1967"/>
      <c r="EU10" s="1967"/>
      <c r="EV10" s="1967"/>
      <c r="EW10" s="1967"/>
      <c r="EX10" s="1967"/>
      <c r="EY10" s="1967"/>
      <c r="EZ10" s="1967"/>
      <c r="FA10" s="1967"/>
      <c r="FB10" s="1967"/>
      <c r="FC10" s="1967"/>
      <c r="FD10" s="1967"/>
      <c r="FE10" s="1967"/>
      <c r="FF10" s="1967"/>
      <c r="FG10" s="1967"/>
      <c r="FH10" s="1967"/>
      <c r="FI10" s="1967"/>
      <c r="FJ10" s="1967"/>
      <c r="FK10" s="1967"/>
      <c r="FL10" s="1967"/>
      <c r="FM10" s="1967"/>
      <c r="FN10" s="1967"/>
      <c r="FO10" s="1967"/>
      <c r="FP10" s="1967"/>
      <c r="FQ10" s="1967"/>
      <c r="FR10" s="1967"/>
      <c r="FS10" s="1967"/>
      <c r="FT10" s="1967"/>
      <c r="FU10" s="1967"/>
      <c r="FV10" s="1967"/>
      <c r="FW10" s="1967"/>
      <c r="FX10" s="1967"/>
      <c r="FY10" s="1967"/>
      <c r="FZ10" s="1967"/>
      <c r="GA10" s="1967"/>
      <c r="GB10" s="1967"/>
      <c r="GC10" s="1967"/>
      <c r="GD10" s="1967"/>
      <c r="GE10" s="1967"/>
      <c r="GF10" s="1967"/>
      <c r="GG10" s="1967"/>
      <c r="GH10" s="1967"/>
      <c r="GI10" s="1967"/>
      <c r="GJ10" s="1967"/>
      <c r="GK10" s="1967"/>
      <c r="GL10" s="1967"/>
      <c r="GM10" s="1967"/>
      <c r="GN10" s="1967"/>
      <c r="GO10" s="1967"/>
      <c r="GP10" s="1967"/>
      <c r="GQ10" s="1967"/>
      <c r="GR10" s="1967"/>
      <c r="GS10" s="1967"/>
      <c r="GT10" s="1967"/>
      <c r="GU10" s="1967"/>
      <c r="GV10" s="1967"/>
      <c r="GW10" s="1967"/>
      <c r="GX10" s="1967"/>
      <c r="GY10" s="1967"/>
      <c r="GZ10" s="1967"/>
      <c r="HA10" s="1967"/>
      <c r="HB10" s="1967"/>
      <c r="HC10" s="1967"/>
      <c r="HD10" s="1967"/>
      <c r="HE10" s="1967"/>
      <c r="HF10" s="1967"/>
      <c r="HG10" s="1967"/>
      <c r="HH10" s="1967"/>
      <c r="HI10" s="1967"/>
      <c r="HJ10" s="1967"/>
      <c r="HK10" s="1967"/>
      <c r="HL10" s="1967"/>
      <c r="HM10" s="1967"/>
      <c r="HN10" s="1967"/>
      <c r="HO10" s="1967"/>
      <c r="HP10" s="1967"/>
      <c r="HQ10" s="1967"/>
      <c r="HR10" s="1967"/>
      <c r="HS10" s="1967"/>
      <c r="HT10" s="1967"/>
      <c r="HU10" s="1967"/>
      <c r="HV10" s="1967"/>
      <c r="HW10" s="1967"/>
      <c r="HX10" s="1967"/>
      <c r="HY10" s="1967"/>
      <c r="HZ10" s="1967"/>
      <c r="IA10" s="1967"/>
      <c r="IB10" s="1967"/>
      <c r="IC10" s="1967"/>
      <c r="ID10" s="1967"/>
      <c r="IE10" s="1967"/>
      <c r="IF10" s="1967"/>
      <c r="IG10" s="1967"/>
      <c r="IH10" s="1967"/>
      <c r="II10" s="1967"/>
      <c r="IJ10" s="1967"/>
      <c r="IK10" s="1967"/>
      <c r="IL10" s="1967"/>
      <c r="IM10" s="1967"/>
      <c r="IN10" s="1967"/>
      <c r="IO10" s="1967"/>
      <c r="IP10" s="1967"/>
      <c r="IQ10" s="1967"/>
      <c r="IR10" s="1967"/>
      <c r="IS10" s="1967"/>
      <c r="IT10" s="1967"/>
      <c r="IU10" s="1967"/>
    </row>
    <row r="11" spans="1:255" s="1969" customFormat="1" ht="26.25" thickBot="1">
      <c r="A11" s="2509"/>
      <c r="B11" s="1987" t="s">
        <v>914</v>
      </c>
      <c r="C11" s="1988">
        <v>0.166728196170953</v>
      </c>
      <c r="D11" s="1989">
        <v>0.1446772850891383</v>
      </c>
      <c r="E11" s="1989">
        <v>0.13136030333976109</v>
      </c>
      <c r="F11" s="1989">
        <v>0.15700157970915921</v>
      </c>
      <c r="G11" s="1989">
        <v>0.10328372453331473</v>
      </c>
      <c r="H11" s="1989">
        <v>0.26568796230678976</v>
      </c>
      <c r="I11" s="1989">
        <v>0.15554593245760601</v>
      </c>
      <c r="J11" s="1967"/>
      <c r="K11" s="1967"/>
      <c r="L11" s="1967"/>
      <c r="M11" s="1967"/>
      <c r="N11" s="1967"/>
      <c r="O11" s="1967"/>
      <c r="P11" s="1967"/>
      <c r="Q11" s="1967"/>
      <c r="R11" s="1967"/>
      <c r="S11" s="1967"/>
      <c r="T11" s="1967"/>
      <c r="U11" s="1967"/>
      <c r="V11" s="1967"/>
      <c r="W11" s="1967"/>
      <c r="X11" s="1967"/>
      <c r="Y11" s="1967"/>
      <c r="Z11" s="1967"/>
      <c r="AA11" s="1967"/>
      <c r="AB11" s="1967"/>
      <c r="AC11" s="1967"/>
      <c r="AD11" s="1967"/>
      <c r="AE11" s="1967"/>
      <c r="AF11" s="1967"/>
      <c r="AG11" s="1967"/>
      <c r="AH11" s="1967"/>
      <c r="AI11" s="1967"/>
      <c r="AJ11" s="1967"/>
      <c r="AK11" s="1967"/>
      <c r="AL11" s="1967"/>
      <c r="AM11" s="1967"/>
      <c r="AN11" s="1967"/>
      <c r="AO11" s="1967"/>
      <c r="AP11" s="1967"/>
      <c r="AQ11" s="1967"/>
      <c r="AR11" s="1967"/>
      <c r="AS11" s="1967"/>
      <c r="AT11" s="1967"/>
      <c r="AU11" s="1967"/>
      <c r="AV11" s="1967"/>
      <c r="AW11" s="1967"/>
      <c r="AX11" s="1967"/>
      <c r="AY11" s="1967"/>
      <c r="AZ11" s="1967"/>
      <c r="BA11" s="1967"/>
      <c r="BB11" s="1967"/>
      <c r="BC11" s="1967"/>
      <c r="BD11" s="1967"/>
      <c r="BE11" s="1967"/>
      <c r="BF11" s="1967"/>
      <c r="BG11" s="1967"/>
      <c r="BH11" s="1967"/>
      <c r="BI11" s="1967"/>
      <c r="BJ11" s="1967"/>
      <c r="BK11" s="1967"/>
      <c r="BL11" s="1967"/>
      <c r="BM11" s="1967"/>
      <c r="BN11" s="1967"/>
      <c r="BO11" s="1967"/>
      <c r="BP11" s="1967"/>
      <c r="BQ11" s="1967"/>
      <c r="BR11" s="1967"/>
      <c r="BS11" s="1967"/>
      <c r="BT11" s="1967"/>
      <c r="BU11" s="1967"/>
      <c r="BV11" s="1967"/>
      <c r="BW11" s="1967"/>
      <c r="BX11" s="1967"/>
      <c r="BY11" s="1967"/>
      <c r="BZ11" s="1967"/>
      <c r="CA11" s="1967"/>
      <c r="CB11" s="1967"/>
      <c r="CC11" s="1967"/>
      <c r="CD11" s="1967"/>
      <c r="CE11" s="1967"/>
      <c r="CF11" s="1967"/>
      <c r="CG11" s="1967"/>
      <c r="CH11" s="1967"/>
      <c r="CI11" s="1967"/>
      <c r="CJ11" s="1967"/>
      <c r="CK11" s="1967"/>
      <c r="CL11" s="1967"/>
      <c r="CM11" s="1967"/>
      <c r="CN11" s="1967"/>
      <c r="CO11" s="1967"/>
      <c r="CP11" s="1967"/>
      <c r="CQ11" s="1967"/>
      <c r="CR11" s="1967"/>
      <c r="CS11" s="1967"/>
      <c r="CT11" s="1967"/>
      <c r="CU11" s="1967"/>
      <c r="CV11" s="1967"/>
      <c r="CW11" s="1967"/>
      <c r="CX11" s="1967"/>
      <c r="CY11" s="1967"/>
      <c r="CZ11" s="1967"/>
      <c r="DA11" s="1967"/>
      <c r="DB11" s="1967"/>
      <c r="DC11" s="1967"/>
      <c r="DD11" s="1967"/>
      <c r="DE11" s="1967"/>
      <c r="DF11" s="1967"/>
      <c r="DG11" s="1967"/>
      <c r="DH11" s="1967"/>
      <c r="DI11" s="1967"/>
      <c r="DJ11" s="1967"/>
      <c r="DK11" s="1967"/>
      <c r="DL11" s="1967"/>
      <c r="DM11" s="1967"/>
      <c r="DN11" s="1967"/>
      <c r="DO11" s="1967"/>
      <c r="DP11" s="1967"/>
      <c r="DQ11" s="1967"/>
      <c r="DR11" s="1967"/>
      <c r="DS11" s="1967"/>
      <c r="DT11" s="1967"/>
      <c r="DU11" s="1967"/>
      <c r="DV11" s="1967"/>
      <c r="DW11" s="1967"/>
      <c r="DX11" s="1967"/>
      <c r="DY11" s="1967"/>
      <c r="DZ11" s="1967"/>
      <c r="EA11" s="1967"/>
      <c r="EB11" s="1967"/>
      <c r="EC11" s="1967"/>
      <c r="ED11" s="1967"/>
      <c r="EE11" s="1967"/>
      <c r="EF11" s="1967"/>
      <c r="EG11" s="1967"/>
      <c r="EH11" s="1967"/>
      <c r="EI11" s="1967"/>
      <c r="EJ11" s="1967"/>
      <c r="EK11" s="1967"/>
      <c r="EL11" s="1967"/>
      <c r="EM11" s="1967"/>
      <c r="EN11" s="1967"/>
      <c r="EO11" s="1967"/>
      <c r="EP11" s="1967"/>
      <c r="EQ11" s="1967"/>
      <c r="ER11" s="1967"/>
      <c r="ES11" s="1967"/>
      <c r="ET11" s="1967"/>
      <c r="EU11" s="1967"/>
      <c r="EV11" s="1967"/>
      <c r="EW11" s="1967"/>
      <c r="EX11" s="1967"/>
      <c r="EY11" s="1967"/>
      <c r="EZ11" s="1967"/>
      <c r="FA11" s="1967"/>
      <c r="FB11" s="1967"/>
      <c r="FC11" s="1967"/>
      <c r="FD11" s="1967"/>
      <c r="FE11" s="1967"/>
      <c r="FF11" s="1967"/>
      <c r="FG11" s="1967"/>
      <c r="FH11" s="1967"/>
      <c r="FI11" s="1967"/>
      <c r="FJ11" s="1967"/>
      <c r="FK11" s="1967"/>
      <c r="FL11" s="1967"/>
      <c r="FM11" s="1967"/>
      <c r="FN11" s="1967"/>
      <c r="FO11" s="1967"/>
      <c r="FP11" s="1967"/>
      <c r="FQ11" s="1967"/>
      <c r="FR11" s="1967"/>
      <c r="FS11" s="1967"/>
      <c r="FT11" s="1967"/>
      <c r="FU11" s="1967"/>
      <c r="FV11" s="1967"/>
      <c r="FW11" s="1967"/>
      <c r="FX11" s="1967"/>
      <c r="FY11" s="1967"/>
      <c r="FZ11" s="1967"/>
      <c r="GA11" s="1967"/>
      <c r="GB11" s="1967"/>
      <c r="GC11" s="1967"/>
      <c r="GD11" s="1967"/>
      <c r="GE11" s="1967"/>
      <c r="GF11" s="1967"/>
      <c r="GG11" s="1967"/>
      <c r="GH11" s="1967"/>
      <c r="GI11" s="1967"/>
      <c r="GJ11" s="1967"/>
      <c r="GK11" s="1967"/>
      <c r="GL11" s="1967"/>
      <c r="GM11" s="1967"/>
      <c r="GN11" s="1967"/>
      <c r="GO11" s="1967"/>
      <c r="GP11" s="1967"/>
      <c r="GQ11" s="1967"/>
      <c r="GR11" s="1967"/>
      <c r="GS11" s="1967"/>
      <c r="GT11" s="1967"/>
      <c r="GU11" s="1967"/>
      <c r="GV11" s="1967"/>
      <c r="GW11" s="1967"/>
      <c r="GX11" s="1967"/>
      <c r="GY11" s="1967"/>
      <c r="GZ11" s="1967"/>
      <c r="HA11" s="1967"/>
      <c r="HB11" s="1967"/>
      <c r="HC11" s="1967"/>
      <c r="HD11" s="1967"/>
      <c r="HE11" s="1967"/>
      <c r="HF11" s="1967"/>
      <c r="HG11" s="1967"/>
      <c r="HH11" s="1967"/>
      <c r="HI11" s="1967"/>
      <c r="HJ11" s="1967"/>
      <c r="HK11" s="1967"/>
      <c r="HL11" s="1967"/>
      <c r="HM11" s="1967"/>
      <c r="HN11" s="1967"/>
      <c r="HO11" s="1967"/>
      <c r="HP11" s="1967"/>
      <c r="HQ11" s="1967"/>
      <c r="HR11" s="1967"/>
      <c r="HS11" s="1967"/>
      <c r="HT11" s="1967"/>
      <c r="HU11" s="1967"/>
      <c r="HV11" s="1967"/>
      <c r="HW11" s="1967"/>
      <c r="HX11" s="1967"/>
      <c r="HY11" s="1967"/>
      <c r="HZ11" s="1967"/>
      <c r="IA11" s="1967"/>
      <c r="IB11" s="1967"/>
      <c r="IC11" s="1967"/>
      <c r="ID11" s="1967"/>
      <c r="IE11" s="1967"/>
      <c r="IF11" s="1967"/>
      <c r="IG11" s="1967"/>
      <c r="IH11" s="1967"/>
      <c r="II11" s="1967"/>
      <c r="IJ11" s="1967"/>
      <c r="IK11" s="1967"/>
      <c r="IL11" s="1967"/>
      <c r="IM11" s="1967"/>
      <c r="IN11" s="1967"/>
      <c r="IO11" s="1967"/>
      <c r="IP11" s="1967"/>
      <c r="IQ11" s="1967"/>
      <c r="IR11" s="1967"/>
      <c r="IS11" s="1967"/>
      <c r="IT11" s="1967"/>
      <c r="IU11" s="1967"/>
    </row>
    <row r="12" spans="1:255" s="1969" customFormat="1" ht="51">
      <c r="A12" s="2503" t="s">
        <v>970</v>
      </c>
      <c r="B12" s="1982" t="s">
        <v>967</v>
      </c>
      <c r="C12" s="1990">
        <v>0.14523923649638978</v>
      </c>
      <c r="D12" s="1991">
        <v>0.15416943565841146</v>
      </c>
      <c r="E12" s="1991">
        <v>0.15069739156644332</v>
      </c>
      <c r="F12" s="1991">
        <v>0.14502792763208883</v>
      </c>
      <c r="G12" s="1991">
        <v>0.1530145140553166</v>
      </c>
      <c r="H12" s="1991">
        <v>0.15410760436498999</v>
      </c>
      <c r="I12" s="1991">
        <v>0.12398445587998291</v>
      </c>
      <c r="J12" s="1967"/>
      <c r="K12" s="1967"/>
      <c r="L12" s="1978"/>
      <c r="M12" s="1978"/>
      <c r="N12" s="1978"/>
      <c r="O12" s="1978"/>
      <c r="P12" s="1978"/>
      <c r="Q12" s="1978"/>
      <c r="R12" s="1978"/>
      <c r="S12" s="1978"/>
      <c r="T12" s="1978"/>
      <c r="U12" s="1967"/>
      <c r="V12" s="1967"/>
      <c r="W12" s="1967"/>
      <c r="X12" s="1967"/>
      <c r="Y12" s="1967"/>
      <c r="Z12" s="1967"/>
      <c r="AA12" s="1967"/>
      <c r="AB12" s="1967"/>
      <c r="AC12" s="1967"/>
      <c r="AD12" s="1967"/>
      <c r="AE12" s="1967"/>
      <c r="AF12" s="1967"/>
      <c r="AG12" s="1967"/>
      <c r="AH12" s="1967"/>
      <c r="AI12" s="1967"/>
      <c r="AJ12" s="1967"/>
      <c r="AK12" s="1967"/>
      <c r="AL12" s="1967"/>
      <c r="AM12" s="1967"/>
      <c r="AN12" s="1967"/>
      <c r="AO12" s="1967"/>
      <c r="AP12" s="1967"/>
      <c r="AQ12" s="1967"/>
      <c r="AR12" s="1967"/>
      <c r="AS12" s="1967"/>
      <c r="AT12" s="1967"/>
      <c r="AU12" s="1967"/>
      <c r="AV12" s="1967"/>
      <c r="AW12" s="1967"/>
      <c r="AX12" s="1967"/>
      <c r="AY12" s="1967"/>
      <c r="AZ12" s="1967"/>
      <c r="BA12" s="1967"/>
      <c r="BB12" s="1967"/>
      <c r="BC12" s="1967"/>
      <c r="BD12" s="1967"/>
      <c r="BE12" s="1967"/>
      <c r="BF12" s="1967"/>
      <c r="BG12" s="1967"/>
      <c r="BH12" s="1967"/>
      <c r="BI12" s="1967"/>
      <c r="BJ12" s="1967"/>
      <c r="BK12" s="1967"/>
      <c r="BL12" s="1967"/>
      <c r="BM12" s="1967"/>
      <c r="BN12" s="1967"/>
      <c r="BO12" s="1967"/>
      <c r="BP12" s="1967"/>
      <c r="BQ12" s="1967"/>
      <c r="BR12" s="1967"/>
      <c r="BS12" s="1967"/>
      <c r="BT12" s="1967"/>
      <c r="BU12" s="1967"/>
      <c r="BV12" s="1967"/>
      <c r="BW12" s="1967"/>
      <c r="BX12" s="1967"/>
      <c r="BY12" s="1967"/>
      <c r="BZ12" s="1967"/>
      <c r="CA12" s="1967"/>
      <c r="CB12" s="1967"/>
      <c r="CC12" s="1967"/>
      <c r="CD12" s="1967"/>
      <c r="CE12" s="1967"/>
      <c r="CF12" s="1967"/>
      <c r="CG12" s="1967"/>
      <c r="CH12" s="1967"/>
      <c r="CI12" s="1967"/>
      <c r="CJ12" s="1967"/>
      <c r="CK12" s="1967"/>
      <c r="CL12" s="1967"/>
      <c r="CM12" s="1967"/>
      <c r="CN12" s="1967"/>
      <c r="CO12" s="1967"/>
      <c r="CP12" s="1967"/>
      <c r="CQ12" s="1967"/>
      <c r="CR12" s="1967"/>
      <c r="CS12" s="1967"/>
      <c r="CT12" s="1967"/>
      <c r="CU12" s="1967"/>
      <c r="CV12" s="1967"/>
      <c r="CW12" s="1967"/>
      <c r="CX12" s="1967"/>
      <c r="CY12" s="1967"/>
      <c r="CZ12" s="1967"/>
      <c r="DA12" s="1967"/>
      <c r="DB12" s="1967"/>
      <c r="DC12" s="1967"/>
      <c r="DD12" s="1967"/>
      <c r="DE12" s="1967"/>
      <c r="DF12" s="1967"/>
      <c r="DG12" s="1967"/>
      <c r="DH12" s="1967"/>
      <c r="DI12" s="1967"/>
      <c r="DJ12" s="1967"/>
      <c r="DK12" s="1967"/>
      <c r="DL12" s="1967"/>
      <c r="DM12" s="1967"/>
      <c r="DN12" s="1967"/>
      <c r="DO12" s="1967"/>
      <c r="DP12" s="1967"/>
      <c r="DQ12" s="1967"/>
      <c r="DR12" s="1967"/>
      <c r="DS12" s="1967"/>
      <c r="DT12" s="1967"/>
      <c r="DU12" s="1967"/>
      <c r="DV12" s="1967"/>
      <c r="DW12" s="1967"/>
      <c r="DX12" s="1967"/>
      <c r="DY12" s="1967"/>
      <c r="DZ12" s="1967"/>
      <c r="EA12" s="1967"/>
      <c r="EB12" s="1967"/>
      <c r="EC12" s="1967"/>
      <c r="ED12" s="1967"/>
      <c r="EE12" s="1967"/>
      <c r="EF12" s="1967"/>
      <c r="EG12" s="1967"/>
      <c r="EH12" s="1967"/>
      <c r="EI12" s="1967"/>
      <c r="EJ12" s="1967"/>
      <c r="EK12" s="1967"/>
      <c r="EL12" s="1967"/>
      <c r="EM12" s="1967"/>
      <c r="EN12" s="1967"/>
      <c r="EO12" s="1967"/>
      <c r="EP12" s="1967"/>
      <c r="EQ12" s="1967"/>
      <c r="ER12" s="1967"/>
      <c r="ES12" s="1967"/>
      <c r="ET12" s="1967"/>
      <c r="EU12" s="1967"/>
      <c r="EV12" s="1967"/>
      <c r="EW12" s="1967"/>
      <c r="EX12" s="1967"/>
      <c r="EY12" s="1967"/>
      <c r="EZ12" s="1967"/>
      <c r="FA12" s="1967"/>
      <c r="FB12" s="1967"/>
      <c r="FC12" s="1967"/>
      <c r="FD12" s="1967"/>
      <c r="FE12" s="1967"/>
      <c r="FF12" s="1967"/>
      <c r="FG12" s="1967"/>
      <c r="FH12" s="1967"/>
      <c r="FI12" s="1967"/>
      <c r="FJ12" s="1967"/>
      <c r="FK12" s="1967"/>
      <c r="FL12" s="1967"/>
      <c r="FM12" s="1967"/>
      <c r="FN12" s="1967"/>
      <c r="FO12" s="1967"/>
      <c r="FP12" s="1967"/>
      <c r="FQ12" s="1967"/>
      <c r="FR12" s="1967"/>
      <c r="FS12" s="1967"/>
      <c r="FT12" s="1967"/>
      <c r="FU12" s="1967"/>
      <c r="FV12" s="1967"/>
      <c r="FW12" s="1967"/>
      <c r="FX12" s="1967"/>
      <c r="FY12" s="1967"/>
      <c r="FZ12" s="1967"/>
      <c r="GA12" s="1967"/>
      <c r="GB12" s="1967"/>
      <c r="GC12" s="1967"/>
      <c r="GD12" s="1967"/>
      <c r="GE12" s="1967"/>
      <c r="GF12" s="1967"/>
      <c r="GG12" s="1967"/>
      <c r="GH12" s="1967"/>
      <c r="GI12" s="1967"/>
      <c r="GJ12" s="1967"/>
      <c r="GK12" s="1967"/>
      <c r="GL12" s="1967"/>
      <c r="GM12" s="1967"/>
      <c r="GN12" s="1967"/>
      <c r="GO12" s="1967"/>
      <c r="GP12" s="1967"/>
      <c r="GQ12" s="1967"/>
      <c r="GR12" s="1967"/>
      <c r="GS12" s="1967"/>
      <c r="GT12" s="1967"/>
      <c r="GU12" s="1967"/>
      <c r="GV12" s="1967"/>
      <c r="GW12" s="1967"/>
      <c r="GX12" s="1967"/>
      <c r="GY12" s="1967"/>
      <c r="GZ12" s="1967"/>
      <c r="HA12" s="1967"/>
      <c r="HB12" s="1967"/>
      <c r="HC12" s="1967"/>
      <c r="HD12" s="1967"/>
      <c r="HE12" s="1967"/>
      <c r="HF12" s="1967"/>
      <c r="HG12" s="1967"/>
      <c r="HH12" s="1967"/>
      <c r="HI12" s="1967"/>
      <c r="HJ12" s="1967"/>
      <c r="HK12" s="1967"/>
      <c r="HL12" s="1967"/>
      <c r="HM12" s="1967"/>
      <c r="HN12" s="1967"/>
      <c r="HO12" s="1967"/>
      <c r="HP12" s="1967"/>
      <c r="HQ12" s="1967"/>
      <c r="HR12" s="1967"/>
      <c r="HS12" s="1967"/>
      <c r="HT12" s="1967"/>
      <c r="HU12" s="1967"/>
      <c r="HV12" s="1967"/>
      <c r="HW12" s="1967"/>
      <c r="HX12" s="1967"/>
      <c r="HY12" s="1967"/>
      <c r="HZ12" s="1967"/>
      <c r="IA12" s="1967"/>
      <c r="IB12" s="1967"/>
      <c r="IC12" s="1967"/>
      <c r="ID12" s="1967"/>
      <c r="IE12" s="1967"/>
      <c r="IF12" s="1967"/>
      <c r="IG12" s="1967"/>
      <c r="IH12" s="1967"/>
      <c r="II12" s="1967"/>
      <c r="IJ12" s="1967"/>
      <c r="IK12" s="1967"/>
      <c r="IL12" s="1967"/>
      <c r="IM12" s="1967"/>
      <c r="IN12" s="1967"/>
      <c r="IO12" s="1967"/>
      <c r="IP12" s="1967"/>
      <c r="IQ12" s="1967"/>
      <c r="IR12" s="1967"/>
      <c r="IS12" s="1967"/>
      <c r="IT12" s="1967"/>
      <c r="IU12" s="1967"/>
    </row>
    <row r="13" spans="1:255" s="1969" customFormat="1" ht="38.25">
      <c r="A13" s="2504"/>
      <c r="B13" s="1985" t="s">
        <v>968</v>
      </c>
      <c r="C13" s="1986">
        <v>0.31254917079821465</v>
      </c>
      <c r="D13" s="1977">
        <v>0.28154236990683917</v>
      </c>
      <c r="E13" s="1977">
        <v>0.28732724674986754</v>
      </c>
      <c r="F13" s="1977">
        <v>0.30381451618504673</v>
      </c>
      <c r="G13" s="1977">
        <v>0.24415712836935136</v>
      </c>
      <c r="H13" s="1977">
        <v>0.41256833922449926</v>
      </c>
      <c r="I13" s="1977">
        <v>0.30282572815250758</v>
      </c>
      <c r="J13" s="1967"/>
      <c r="K13" s="1967"/>
      <c r="L13" s="1967"/>
      <c r="M13" s="1978"/>
      <c r="N13" s="1978"/>
      <c r="O13" s="1978"/>
      <c r="P13" s="1978"/>
      <c r="Q13" s="1978"/>
      <c r="R13" s="1978"/>
      <c r="S13" s="1978"/>
      <c r="T13" s="1978"/>
      <c r="U13" s="1967"/>
      <c r="V13" s="1967"/>
      <c r="W13" s="1967"/>
      <c r="X13" s="1967"/>
      <c r="Y13" s="1967"/>
      <c r="Z13" s="1967"/>
      <c r="AA13" s="1967"/>
      <c r="AB13" s="1967"/>
      <c r="AC13" s="1967"/>
      <c r="AD13" s="1967"/>
      <c r="AE13" s="1967"/>
      <c r="AF13" s="1967"/>
      <c r="AG13" s="1967"/>
      <c r="AH13" s="1967"/>
      <c r="AI13" s="1967"/>
      <c r="AJ13" s="1967"/>
      <c r="AK13" s="1967"/>
      <c r="AL13" s="1967"/>
      <c r="AM13" s="1967"/>
      <c r="AN13" s="1967"/>
      <c r="AO13" s="1967"/>
      <c r="AP13" s="1967"/>
      <c r="AQ13" s="1967"/>
      <c r="AR13" s="1967"/>
      <c r="AS13" s="1967"/>
      <c r="AT13" s="1967"/>
      <c r="AU13" s="1967"/>
      <c r="AV13" s="1967"/>
      <c r="AW13" s="1967"/>
      <c r="AX13" s="1967"/>
      <c r="AY13" s="1967"/>
      <c r="AZ13" s="1967"/>
      <c r="BA13" s="1967"/>
      <c r="BB13" s="1967"/>
      <c r="BC13" s="1967"/>
      <c r="BD13" s="1967"/>
      <c r="BE13" s="1967"/>
      <c r="BF13" s="1967"/>
      <c r="BG13" s="1967"/>
      <c r="BH13" s="1967"/>
      <c r="BI13" s="1967"/>
      <c r="BJ13" s="1967"/>
      <c r="BK13" s="1967"/>
      <c r="BL13" s="1967"/>
      <c r="BM13" s="1967"/>
      <c r="BN13" s="1967"/>
      <c r="BO13" s="1967"/>
      <c r="BP13" s="1967"/>
      <c r="BQ13" s="1967"/>
      <c r="BR13" s="1967"/>
      <c r="BS13" s="1967"/>
      <c r="BT13" s="1967"/>
      <c r="BU13" s="1967"/>
      <c r="BV13" s="1967"/>
      <c r="BW13" s="1967"/>
      <c r="BX13" s="1967"/>
      <c r="BY13" s="1967"/>
      <c r="BZ13" s="1967"/>
      <c r="CA13" s="1967"/>
      <c r="CB13" s="1967"/>
      <c r="CC13" s="1967"/>
      <c r="CD13" s="1967"/>
      <c r="CE13" s="1967"/>
      <c r="CF13" s="1967"/>
      <c r="CG13" s="1967"/>
      <c r="CH13" s="1967"/>
      <c r="CI13" s="1967"/>
      <c r="CJ13" s="1967"/>
      <c r="CK13" s="1967"/>
      <c r="CL13" s="1967"/>
      <c r="CM13" s="1967"/>
      <c r="CN13" s="1967"/>
      <c r="CO13" s="1967"/>
      <c r="CP13" s="1967"/>
      <c r="CQ13" s="1967"/>
      <c r="CR13" s="1967"/>
      <c r="CS13" s="1967"/>
      <c r="CT13" s="1967"/>
      <c r="CU13" s="1967"/>
      <c r="CV13" s="1967"/>
      <c r="CW13" s="1967"/>
      <c r="CX13" s="1967"/>
      <c r="CY13" s="1967"/>
      <c r="CZ13" s="1967"/>
      <c r="DA13" s="1967"/>
      <c r="DB13" s="1967"/>
      <c r="DC13" s="1967"/>
      <c r="DD13" s="1967"/>
      <c r="DE13" s="1967"/>
      <c r="DF13" s="1967"/>
      <c r="DG13" s="1967"/>
      <c r="DH13" s="1967"/>
      <c r="DI13" s="1967"/>
      <c r="DJ13" s="1967"/>
      <c r="DK13" s="1967"/>
      <c r="DL13" s="1967"/>
      <c r="DM13" s="1967"/>
      <c r="DN13" s="1967"/>
      <c r="DO13" s="1967"/>
      <c r="DP13" s="1967"/>
      <c r="DQ13" s="1967"/>
      <c r="DR13" s="1967"/>
      <c r="DS13" s="1967"/>
      <c r="DT13" s="1967"/>
      <c r="DU13" s="1967"/>
      <c r="DV13" s="1967"/>
      <c r="DW13" s="1967"/>
      <c r="DX13" s="1967"/>
      <c r="DY13" s="1967"/>
      <c r="DZ13" s="1967"/>
      <c r="EA13" s="1967"/>
      <c r="EB13" s="1967"/>
      <c r="EC13" s="1967"/>
      <c r="ED13" s="1967"/>
      <c r="EE13" s="1967"/>
      <c r="EF13" s="1967"/>
      <c r="EG13" s="1967"/>
      <c r="EH13" s="1967"/>
      <c r="EI13" s="1967"/>
      <c r="EJ13" s="1967"/>
      <c r="EK13" s="1967"/>
      <c r="EL13" s="1967"/>
      <c r="EM13" s="1967"/>
      <c r="EN13" s="1967"/>
      <c r="EO13" s="1967"/>
      <c r="EP13" s="1967"/>
      <c r="EQ13" s="1967"/>
      <c r="ER13" s="1967"/>
      <c r="ES13" s="1967"/>
      <c r="ET13" s="1967"/>
      <c r="EU13" s="1967"/>
      <c r="EV13" s="1967"/>
      <c r="EW13" s="1967"/>
      <c r="EX13" s="1967"/>
      <c r="EY13" s="1967"/>
      <c r="EZ13" s="1967"/>
      <c r="FA13" s="1967"/>
      <c r="FB13" s="1967"/>
      <c r="FC13" s="1967"/>
      <c r="FD13" s="1967"/>
      <c r="FE13" s="1967"/>
      <c r="FF13" s="1967"/>
      <c r="FG13" s="1967"/>
      <c r="FH13" s="1967"/>
      <c r="FI13" s="1967"/>
      <c r="FJ13" s="1967"/>
      <c r="FK13" s="1967"/>
      <c r="FL13" s="1967"/>
      <c r="FM13" s="1967"/>
      <c r="FN13" s="1967"/>
      <c r="FO13" s="1967"/>
      <c r="FP13" s="1967"/>
      <c r="FQ13" s="1967"/>
      <c r="FR13" s="1967"/>
      <c r="FS13" s="1967"/>
      <c r="FT13" s="1967"/>
      <c r="FU13" s="1967"/>
      <c r="FV13" s="1967"/>
      <c r="FW13" s="1967"/>
      <c r="FX13" s="1967"/>
      <c r="FY13" s="1967"/>
      <c r="FZ13" s="1967"/>
      <c r="GA13" s="1967"/>
      <c r="GB13" s="1967"/>
      <c r="GC13" s="1967"/>
      <c r="GD13" s="1967"/>
      <c r="GE13" s="1967"/>
      <c r="GF13" s="1967"/>
      <c r="GG13" s="1967"/>
      <c r="GH13" s="1967"/>
      <c r="GI13" s="1967"/>
      <c r="GJ13" s="1967"/>
      <c r="GK13" s="1967"/>
      <c r="GL13" s="1967"/>
      <c r="GM13" s="1967"/>
      <c r="GN13" s="1967"/>
      <c r="GO13" s="1967"/>
      <c r="GP13" s="1967"/>
      <c r="GQ13" s="1967"/>
      <c r="GR13" s="1967"/>
      <c r="GS13" s="1967"/>
      <c r="GT13" s="1967"/>
      <c r="GU13" s="1967"/>
      <c r="GV13" s="1967"/>
      <c r="GW13" s="1967"/>
      <c r="GX13" s="1967"/>
      <c r="GY13" s="1967"/>
      <c r="GZ13" s="1967"/>
      <c r="HA13" s="1967"/>
      <c r="HB13" s="1967"/>
      <c r="HC13" s="1967"/>
      <c r="HD13" s="1967"/>
      <c r="HE13" s="1967"/>
      <c r="HF13" s="1967"/>
      <c r="HG13" s="1967"/>
      <c r="HH13" s="1967"/>
      <c r="HI13" s="1967"/>
      <c r="HJ13" s="1967"/>
      <c r="HK13" s="1967"/>
      <c r="HL13" s="1967"/>
      <c r="HM13" s="1967"/>
      <c r="HN13" s="1967"/>
      <c r="HO13" s="1967"/>
      <c r="HP13" s="1967"/>
      <c r="HQ13" s="1967"/>
      <c r="HR13" s="1967"/>
      <c r="HS13" s="1967"/>
      <c r="HT13" s="1967"/>
      <c r="HU13" s="1967"/>
      <c r="HV13" s="1967"/>
      <c r="HW13" s="1967"/>
      <c r="HX13" s="1967"/>
      <c r="HY13" s="1967"/>
      <c r="HZ13" s="1967"/>
      <c r="IA13" s="1967"/>
      <c r="IB13" s="1967"/>
      <c r="IC13" s="1967"/>
      <c r="ID13" s="1967"/>
      <c r="IE13" s="1967"/>
      <c r="IF13" s="1967"/>
      <c r="IG13" s="1967"/>
      <c r="IH13" s="1967"/>
      <c r="II13" s="1967"/>
      <c r="IJ13" s="1967"/>
      <c r="IK13" s="1967"/>
      <c r="IL13" s="1967"/>
      <c r="IM13" s="1967"/>
      <c r="IN13" s="1967"/>
      <c r="IO13" s="1967"/>
      <c r="IP13" s="1967"/>
      <c r="IQ13" s="1967"/>
      <c r="IR13" s="1967"/>
      <c r="IS13" s="1967"/>
      <c r="IT13" s="1967"/>
      <c r="IU13" s="1967"/>
    </row>
    <row r="14" spans="1:255" s="1969" customFormat="1" ht="26.25" thickBot="1">
      <c r="A14" s="2505"/>
      <c r="B14" s="1987" t="s">
        <v>914</v>
      </c>
      <c r="C14" s="1992">
        <v>0.20309871614272568</v>
      </c>
      <c r="D14" s="1981">
        <v>0.18245037065800246</v>
      </c>
      <c r="E14" s="1981">
        <v>0.17046983066787946</v>
      </c>
      <c r="F14" s="1981">
        <v>0.19290707243263142</v>
      </c>
      <c r="G14" s="1981">
        <v>0.14375843094984747</v>
      </c>
      <c r="H14" s="1981">
        <v>0.2921023200140036</v>
      </c>
      <c r="I14" s="1981">
        <v>0.19192432515390287</v>
      </c>
      <c r="J14" s="1967"/>
      <c r="K14" s="1967"/>
      <c r="L14" s="1967"/>
      <c r="M14" s="1967"/>
      <c r="N14" s="1967"/>
      <c r="O14" s="1967"/>
      <c r="P14" s="1967"/>
      <c r="Q14" s="1967"/>
      <c r="R14" s="1967"/>
      <c r="S14" s="1967"/>
      <c r="T14" s="1967"/>
      <c r="U14" s="1967"/>
      <c r="V14" s="1967"/>
      <c r="W14" s="1967"/>
      <c r="X14" s="1967"/>
      <c r="Y14" s="1967"/>
      <c r="Z14" s="1967"/>
      <c r="AA14" s="1967"/>
      <c r="AB14" s="1967"/>
      <c r="AC14" s="1967"/>
      <c r="AD14" s="1967"/>
      <c r="AE14" s="1967"/>
      <c r="AF14" s="1967"/>
      <c r="AG14" s="1967"/>
      <c r="AH14" s="1967"/>
      <c r="AI14" s="1967"/>
      <c r="AJ14" s="1967"/>
      <c r="AK14" s="1967"/>
      <c r="AL14" s="1967"/>
      <c r="AM14" s="1967"/>
      <c r="AN14" s="1967"/>
      <c r="AO14" s="1967"/>
      <c r="AP14" s="1967"/>
      <c r="AQ14" s="1967"/>
      <c r="AR14" s="1967"/>
      <c r="AS14" s="1967"/>
      <c r="AT14" s="1967"/>
      <c r="AU14" s="1967"/>
      <c r="AV14" s="1967"/>
      <c r="AW14" s="1967"/>
      <c r="AX14" s="1967"/>
      <c r="AY14" s="1967"/>
      <c r="AZ14" s="1967"/>
      <c r="BA14" s="1967"/>
      <c r="BB14" s="1967"/>
      <c r="BC14" s="1967"/>
      <c r="BD14" s="1967"/>
      <c r="BE14" s="1967"/>
      <c r="BF14" s="1967"/>
      <c r="BG14" s="1967"/>
      <c r="BH14" s="1967"/>
      <c r="BI14" s="1967"/>
      <c r="BJ14" s="1967"/>
      <c r="BK14" s="1967"/>
      <c r="BL14" s="1967"/>
      <c r="BM14" s="1967"/>
      <c r="BN14" s="1967"/>
      <c r="BO14" s="1967"/>
      <c r="BP14" s="1967"/>
      <c r="BQ14" s="1967"/>
      <c r="BR14" s="1967"/>
      <c r="BS14" s="1967"/>
      <c r="BT14" s="1967"/>
      <c r="BU14" s="1967"/>
      <c r="BV14" s="1967"/>
      <c r="BW14" s="1967"/>
      <c r="BX14" s="1967"/>
      <c r="BY14" s="1967"/>
      <c r="BZ14" s="1967"/>
      <c r="CA14" s="1967"/>
      <c r="CB14" s="1967"/>
      <c r="CC14" s="1967"/>
      <c r="CD14" s="1967"/>
      <c r="CE14" s="1967"/>
      <c r="CF14" s="1967"/>
      <c r="CG14" s="1967"/>
      <c r="CH14" s="1967"/>
      <c r="CI14" s="1967"/>
      <c r="CJ14" s="1967"/>
      <c r="CK14" s="1967"/>
      <c r="CL14" s="1967"/>
      <c r="CM14" s="1967"/>
      <c r="CN14" s="1967"/>
      <c r="CO14" s="1967"/>
      <c r="CP14" s="1967"/>
      <c r="CQ14" s="1967"/>
      <c r="CR14" s="1967"/>
      <c r="CS14" s="1967"/>
      <c r="CT14" s="1967"/>
      <c r="CU14" s="1967"/>
      <c r="CV14" s="1967"/>
      <c r="CW14" s="1967"/>
      <c r="CX14" s="1967"/>
      <c r="CY14" s="1967"/>
      <c r="CZ14" s="1967"/>
      <c r="DA14" s="1967"/>
      <c r="DB14" s="1967"/>
      <c r="DC14" s="1967"/>
      <c r="DD14" s="1967"/>
      <c r="DE14" s="1967"/>
      <c r="DF14" s="1967"/>
      <c r="DG14" s="1967"/>
      <c r="DH14" s="1967"/>
      <c r="DI14" s="1967"/>
      <c r="DJ14" s="1967"/>
      <c r="DK14" s="1967"/>
      <c r="DL14" s="1967"/>
      <c r="DM14" s="1967"/>
      <c r="DN14" s="1967"/>
      <c r="DO14" s="1967"/>
      <c r="DP14" s="1967"/>
      <c r="DQ14" s="1967"/>
      <c r="DR14" s="1967"/>
      <c r="DS14" s="1967"/>
      <c r="DT14" s="1967"/>
      <c r="DU14" s="1967"/>
      <c r="DV14" s="1967"/>
      <c r="DW14" s="1967"/>
      <c r="DX14" s="1967"/>
      <c r="DY14" s="1967"/>
      <c r="DZ14" s="1967"/>
      <c r="EA14" s="1967"/>
      <c r="EB14" s="1967"/>
      <c r="EC14" s="1967"/>
      <c r="ED14" s="1967"/>
      <c r="EE14" s="1967"/>
      <c r="EF14" s="1967"/>
      <c r="EG14" s="1967"/>
      <c r="EH14" s="1967"/>
      <c r="EI14" s="1967"/>
      <c r="EJ14" s="1967"/>
      <c r="EK14" s="1967"/>
      <c r="EL14" s="1967"/>
      <c r="EM14" s="1967"/>
      <c r="EN14" s="1967"/>
      <c r="EO14" s="1967"/>
      <c r="EP14" s="1967"/>
      <c r="EQ14" s="1967"/>
      <c r="ER14" s="1967"/>
      <c r="ES14" s="1967"/>
      <c r="ET14" s="1967"/>
      <c r="EU14" s="1967"/>
      <c r="EV14" s="1967"/>
      <c r="EW14" s="1967"/>
      <c r="EX14" s="1967"/>
      <c r="EY14" s="1967"/>
      <c r="EZ14" s="1967"/>
      <c r="FA14" s="1967"/>
      <c r="FB14" s="1967"/>
      <c r="FC14" s="1967"/>
      <c r="FD14" s="1967"/>
      <c r="FE14" s="1967"/>
      <c r="FF14" s="1967"/>
      <c r="FG14" s="1967"/>
      <c r="FH14" s="1967"/>
      <c r="FI14" s="1967"/>
      <c r="FJ14" s="1967"/>
      <c r="FK14" s="1967"/>
      <c r="FL14" s="1967"/>
      <c r="FM14" s="1967"/>
      <c r="FN14" s="1967"/>
      <c r="FO14" s="1967"/>
      <c r="FP14" s="1967"/>
      <c r="FQ14" s="1967"/>
      <c r="FR14" s="1967"/>
      <c r="FS14" s="1967"/>
      <c r="FT14" s="1967"/>
      <c r="FU14" s="1967"/>
      <c r="FV14" s="1967"/>
      <c r="FW14" s="1967"/>
      <c r="FX14" s="1967"/>
      <c r="FY14" s="1967"/>
      <c r="FZ14" s="1967"/>
      <c r="GA14" s="1967"/>
      <c r="GB14" s="1967"/>
      <c r="GC14" s="1967"/>
      <c r="GD14" s="1967"/>
      <c r="GE14" s="1967"/>
      <c r="GF14" s="1967"/>
      <c r="GG14" s="1967"/>
      <c r="GH14" s="1967"/>
      <c r="GI14" s="1967"/>
      <c r="GJ14" s="1967"/>
      <c r="GK14" s="1967"/>
      <c r="GL14" s="1967"/>
      <c r="GM14" s="1967"/>
      <c r="GN14" s="1967"/>
      <c r="GO14" s="1967"/>
      <c r="GP14" s="1967"/>
      <c r="GQ14" s="1967"/>
      <c r="GR14" s="1967"/>
      <c r="GS14" s="1967"/>
      <c r="GT14" s="1967"/>
      <c r="GU14" s="1967"/>
      <c r="GV14" s="1967"/>
      <c r="GW14" s="1967"/>
      <c r="GX14" s="1967"/>
      <c r="GY14" s="1967"/>
      <c r="GZ14" s="1967"/>
      <c r="HA14" s="1967"/>
      <c r="HB14" s="1967"/>
      <c r="HC14" s="1967"/>
      <c r="HD14" s="1967"/>
      <c r="HE14" s="1967"/>
      <c r="HF14" s="1967"/>
      <c r="HG14" s="1967"/>
      <c r="HH14" s="1967"/>
      <c r="HI14" s="1967"/>
      <c r="HJ14" s="1967"/>
      <c r="HK14" s="1967"/>
      <c r="HL14" s="1967"/>
      <c r="HM14" s="1967"/>
      <c r="HN14" s="1967"/>
      <c r="HO14" s="1967"/>
      <c r="HP14" s="1967"/>
      <c r="HQ14" s="1967"/>
      <c r="HR14" s="1967"/>
      <c r="HS14" s="1967"/>
      <c r="HT14" s="1967"/>
      <c r="HU14" s="1967"/>
      <c r="HV14" s="1967"/>
      <c r="HW14" s="1967"/>
      <c r="HX14" s="1967"/>
      <c r="HY14" s="1967"/>
      <c r="HZ14" s="1967"/>
      <c r="IA14" s="1967"/>
      <c r="IB14" s="1967"/>
      <c r="IC14" s="1967"/>
      <c r="ID14" s="1967"/>
      <c r="IE14" s="1967"/>
      <c r="IF14" s="1967"/>
      <c r="IG14" s="1967"/>
      <c r="IH14" s="1967"/>
      <c r="II14" s="1967"/>
      <c r="IJ14" s="1967"/>
      <c r="IK14" s="1967"/>
      <c r="IL14" s="1967"/>
      <c r="IM14" s="1967"/>
      <c r="IN14" s="1967"/>
      <c r="IO14" s="1967"/>
      <c r="IP14" s="1967"/>
      <c r="IQ14" s="1967"/>
      <c r="IR14" s="1967"/>
      <c r="IS14" s="1967"/>
      <c r="IT14" s="1967"/>
      <c r="IU14" s="1967"/>
    </row>
    <row r="15" spans="1:255">
      <c r="C15" s="1978"/>
      <c r="D15" s="1978"/>
      <c r="E15" s="1978"/>
      <c r="F15" s="1978"/>
      <c r="G15" s="1978"/>
      <c r="H15" s="1978"/>
      <c r="I15" s="1978"/>
    </row>
    <row r="16" spans="1:255" s="1969" customFormat="1" ht="15">
      <c r="A16" s="1967"/>
      <c r="B16" s="1978"/>
      <c r="C16" s="1978"/>
      <c r="D16" s="1978"/>
      <c r="E16" s="1978"/>
      <c r="F16" s="1978"/>
      <c r="G16" s="1978"/>
      <c r="H16" s="1978"/>
      <c r="I16" s="1978"/>
      <c r="J16" s="1967"/>
      <c r="K16" s="1967"/>
      <c r="L16" s="1967"/>
      <c r="M16" s="1967"/>
      <c r="N16" s="1967"/>
      <c r="O16" s="1967"/>
      <c r="P16" s="1967"/>
      <c r="Q16" s="1967"/>
      <c r="R16" s="1967"/>
      <c r="S16" s="1967"/>
      <c r="T16" s="1967"/>
      <c r="U16" s="1967"/>
      <c r="V16" s="1967"/>
      <c r="W16" s="1967"/>
      <c r="X16" s="1967"/>
      <c r="Y16" s="1967"/>
      <c r="Z16" s="1967"/>
      <c r="AA16" s="1967"/>
      <c r="AB16" s="1967"/>
      <c r="AC16" s="1967"/>
      <c r="AD16" s="1967"/>
      <c r="AE16" s="1967"/>
      <c r="AF16" s="1967"/>
      <c r="AG16" s="1967"/>
      <c r="AH16" s="1967"/>
      <c r="AI16" s="1967"/>
      <c r="AJ16" s="1967"/>
      <c r="AK16" s="1967"/>
      <c r="AL16" s="1967"/>
      <c r="AM16" s="1967"/>
      <c r="AN16" s="1967"/>
      <c r="AO16" s="1967"/>
      <c r="AP16" s="1967"/>
      <c r="AQ16" s="1967"/>
      <c r="AR16" s="1967"/>
      <c r="AS16" s="1967"/>
      <c r="AT16" s="1967"/>
      <c r="AU16" s="1967"/>
      <c r="AV16" s="1967"/>
      <c r="AW16" s="1967"/>
      <c r="AX16" s="1967"/>
      <c r="AY16" s="1967"/>
      <c r="AZ16" s="1967"/>
      <c r="BA16" s="1967"/>
      <c r="BB16" s="1967"/>
      <c r="BC16" s="1967"/>
      <c r="BD16" s="1967"/>
      <c r="BE16" s="1967"/>
      <c r="BF16" s="1967"/>
      <c r="BG16" s="1967"/>
      <c r="BH16" s="1967"/>
      <c r="BI16" s="1967"/>
      <c r="BJ16" s="1967"/>
      <c r="BK16" s="1967"/>
      <c r="BL16" s="1967"/>
      <c r="BM16" s="1967"/>
      <c r="BN16" s="1967"/>
      <c r="BO16" s="1967"/>
      <c r="BP16" s="1967"/>
      <c r="BQ16" s="1967"/>
      <c r="BR16" s="1967"/>
      <c r="BS16" s="1967"/>
      <c r="BT16" s="1967"/>
      <c r="BU16" s="1967"/>
      <c r="BV16" s="1967"/>
      <c r="BW16" s="1967"/>
      <c r="BX16" s="1967"/>
      <c r="BY16" s="1967"/>
      <c r="BZ16" s="1967"/>
      <c r="CA16" s="1967"/>
      <c r="CB16" s="1967"/>
      <c r="CC16" s="1967"/>
      <c r="CD16" s="1967"/>
      <c r="CE16" s="1967"/>
      <c r="CF16" s="1967"/>
      <c r="CG16" s="1967"/>
      <c r="CH16" s="1967"/>
      <c r="CI16" s="1967"/>
      <c r="CJ16" s="1967"/>
      <c r="CK16" s="1967"/>
      <c r="CL16" s="1967"/>
      <c r="CM16" s="1967"/>
      <c r="CN16" s="1967"/>
      <c r="CO16" s="1967"/>
      <c r="CP16" s="1967"/>
      <c r="CQ16" s="1967"/>
      <c r="CR16" s="1967"/>
      <c r="CS16" s="1967"/>
      <c r="CT16" s="1967"/>
      <c r="CU16" s="1967"/>
      <c r="CV16" s="1967"/>
      <c r="CW16" s="1967"/>
      <c r="CX16" s="1967"/>
      <c r="CY16" s="1967"/>
      <c r="CZ16" s="1967"/>
      <c r="DA16" s="1967"/>
      <c r="DB16" s="1967"/>
      <c r="DC16" s="1967"/>
      <c r="DD16" s="1967"/>
      <c r="DE16" s="1967"/>
      <c r="DF16" s="1967"/>
      <c r="DG16" s="1967"/>
      <c r="DH16" s="1967"/>
      <c r="DI16" s="1967"/>
      <c r="DJ16" s="1967"/>
      <c r="DK16" s="1967"/>
      <c r="DL16" s="1967"/>
      <c r="DM16" s="1967"/>
      <c r="DN16" s="1967"/>
      <c r="DO16" s="1967"/>
      <c r="DP16" s="1967"/>
      <c r="DQ16" s="1967"/>
      <c r="DR16" s="1967"/>
      <c r="DS16" s="1967"/>
      <c r="DT16" s="1967"/>
      <c r="DU16" s="1967"/>
      <c r="DV16" s="1967"/>
      <c r="DW16" s="1967"/>
      <c r="DX16" s="1967"/>
      <c r="DY16" s="1967"/>
      <c r="DZ16" s="1967"/>
      <c r="EA16" s="1967"/>
      <c r="EB16" s="1967"/>
      <c r="EC16" s="1967"/>
      <c r="ED16" s="1967"/>
      <c r="EE16" s="1967"/>
      <c r="EF16" s="1967"/>
      <c r="EG16" s="1967"/>
      <c r="EH16" s="1967"/>
      <c r="EI16" s="1967"/>
      <c r="EJ16" s="1967"/>
      <c r="EK16" s="1967"/>
      <c r="EL16" s="1967"/>
      <c r="EM16" s="1967"/>
      <c r="EN16" s="1967"/>
      <c r="EO16" s="1967"/>
      <c r="EP16" s="1967"/>
      <c r="EQ16" s="1967"/>
      <c r="ER16" s="1967"/>
      <c r="ES16" s="1967"/>
      <c r="ET16" s="1967"/>
      <c r="EU16" s="1967"/>
      <c r="EV16" s="1967"/>
      <c r="EW16" s="1967"/>
      <c r="EX16" s="1967"/>
      <c r="EY16" s="1967"/>
      <c r="EZ16" s="1967"/>
      <c r="FA16" s="1967"/>
      <c r="FB16" s="1967"/>
      <c r="FC16" s="1967"/>
      <c r="FD16" s="1967"/>
      <c r="FE16" s="1967"/>
      <c r="FF16" s="1967"/>
      <c r="FG16" s="1967"/>
      <c r="FH16" s="1967"/>
      <c r="FI16" s="1967"/>
      <c r="FJ16" s="1967"/>
      <c r="FK16" s="1967"/>
      <c r="FL16" s="1967"/>
      <c r="FM16" s="1967"/>
      <c r="FN16" s="1967"/>
      <c r="FO16" s="1967"/>
      <c r="FP16" s="1967"/>
      <c r="FQ16" s="1967"/>
      <c r="FR16" s="1967"/>
      <c r="FS16" s="1967"/>
      <c r="FT16" s="1967"/>
      <c r="FU16" s="1967"/>
      <c r="FV16" s="1967"/>
      <c r="FW16" s="1967"/>
      <c r="FX16" s="1967"/>
      <c r="FY16" s="1967"/>
      <c r="FZ16" s="1967"/>
      <c r="GA16" s="1967"/>
      <c r="GB16" s="1967"/>
      <c r="GC16" s="1967"/>
      <c r="GD16" s="1967"/>
      <c r="GE16" s="1967"/>
      <c r="GF16" s="1967"/>
      <c r="GG16" s="1967"/>
      <c r="GH16" s="1967"/>
      <c r="GI16" s="1967"/>
      <c r="GJ16" s="1967"/>
      <c r="GK16" s="1967"/>
      <c r="GL16" s="1967"/>
      <c r="GM16" s="1967"/>
      <c r="GN16" s="1967"/>
      <c r="GO16" s="1967"/>
      <c r="GP16" s="1967"/>
      <c r="GQ16" s="1967"/>
      <c r="GR16" s="1967"/>
      <c r="GS16" s="1967"/>
      <c r="GT16" s="1967"/>
      <c r="GU16" s="1967"/>
      <c r="GV16" s="1967"/>
      <c r="GW16" s="1967"/>
      <c r="GX16" s="1967"/>
      <c r="GY16" s="1967"/>
      <c r="GZ16" s="1967"/>
      <c r="HA16" s="1967"/>
      <c r="HB16" s="1967"/>
      <c r="HC16" s="1967"/>
      <c r="HD16" s="1967"/>
      <c r="HE16" s="1967"/>
      <c r="HF16" s="1967"/>
      <c r="HG16" s="1967"/>
      <c r="HH16" s="1967"/>
      <c r="HI16" s="1967"/>
      <c r="HJ16" s="1967"/>
      <c r="HK16" s="1967"/>
      <c r="HL16" s="1967"/>
      <c r="HM16" s="1967"/>
      <c r="HN16" s="1967"/>
      <c r="HO16" s="1967"/>
      <c r="HP16" s="1967"/>
      <c r="HQ16" s="1967"/>
      <c r="HR16" s="1967"/>
      <c r="HS16" s="1967"/>
      <c r="HT16" s="1967"/>
      <c r="HU16" s="1967"/>
      <c r="HV16" s="1967"/>
      <c r="HW16" s="1967"/>
      <c r="HX16" s="1967"/>
      <c r="HY16" s="1967"/>
      <c r="HZ16" s="1967"/>
      <c r="IA16" s="1967"/>
      <c r="IB16" s="1967"/>
      <c r="IC16" s="1967"/>
      <c r="ID16" s="1967"/>
      <c r="IE16" s="1967"/>
      <c r="IF16" s="1967"/>
      <c r="IG16" s="1967"/>
      <c r="IH16" s="1967"/>
      <c r="II16" s="1967"/>
      <c r="IJ16" s="1967"/>
      <c r="IK16" s="1967"/>
      <c r="IL16" s="1967"/>
      <c r="IM16" s="1967"/>
      <c r="IN16" s="1967"/>
      <c r="IO16" s="1967"/>
      <c r="IP16" s="1967"/>
      <c r="IQ16" s="1967"/>
      <c r="IR16" s="1967"/>
      <c r="IS16" s="1967"/>
      <c r="IT16" s="1967"/>
      <c r="IU16" s="1967"/>
    </row>
    <row r="17" spans="1:255" s="1969" customFormat="1" ht="15">
      <c r="A17" s="2501" t="s">
        <v>971</v>
      </c>
      <c r="B17" s="2501"/>
      <c r="C17" s="2501"/>
      <c r="D17" s="2501"/>
      <c r="E17" s="2501"/>
      <c r="F17" s="2501"/>
      <c r="G17" s="2501"/>
      <c r="H17" s="2501"/>
      <c r="I17" s="2501"/>
      <c r="J17" s="1967"/>
      <c r="K17" s="1967"/>
      <c r="L17" s="1967"/>
      <c r="M17" s="1967"/>
      <c r="N17" s="1967"/>
      <c r="O17" s="1967"/>
      <c r="P17" s="1967"/>
      <c r="Q17" s="1967"/>
      <c r="R17" s="1967"/>
      <c r="S17" s="1967"/>
      <c r="T17" s="1967"/>
      <c r="U17" s="1967"/>
      <c r="V17" s="1967"/>
      <c r="W17" s="1967"/>
      <c r="X17" s="1967"/>
      <c r="Y17" s="1967"/>
      <c r="Z17" s="1967"/>
      <c r="AA17" s="1967"/>
      <c r="AB17" s="1967"/>
      <c r="AC17" s="1967"/>
      <c r="AD17" s="1967"/>
      <c r="AE17" s="1967"/>
      <c r="AF17" s="1967"/>
      <c r="AG17" s="1967"/>
      <c r="AH17" s="1967"/>
      <c r="AI17" s="1967"/>
      <c r="AJ17" s="1967"/>
      <c r="AK17" s="1967"/>
      <c r="AL17" s="1967"/>
      <c r="AM17" s="1967"/>
      <c r="AN17" s="1967"/>
      <c r="AO17" s="1967"/>
      <c r="AP17" s="1967"/>
      <c r="AQ17" s="1967"/>
      <c r="AR17" s="1967"/>
      <c r="AS17" s="1967"/>
      <c r="AT17" s="1967"/>
      <c r="AU17" s="1967"/>
      <c r="AV17" s="1967"/>
      <c r="AW17" s="1967"/>
      <c r="AX17" s="1967"/>
      <c r="AY17" s="1967"/>
      <c r="AZ17" s="1967"/>
      <c r="BA17" s="1967"/>
      <c r="BB17" s="1967"/>
      <c r="BC17" s="1967"/>
      <c r="BD17" s="1967"/>
      <c r="BE17" s="1967"/>
      <c r="BF17" s="1967"/>
      <c r="BG17" s="1967"/>
      <c r="BH17" s="1967"/>
      <c r="BI17" s="1967"/>
      <c r="BJ17" s="1967"/>
      <c r="BK17" s="1967"/>
      <c r="BL17" s="1967"/>
      <c r="BM17" s="1967"/>
      <c r="BN17" s="1967"/>
      <c r="BO17" s="1967"/>
      <c r="BP17" s="1967"/>
      <c r="BQ17" s="1967"/>
      <c r="BR17" s="1967"/>
      <c r="BS17" s="1967"/>
      <c r="BT17" s="1967"/>
      <c r="BU17" s="1967"/>
      <c r="BV17" s="1967"/>
      <c r="BW17" s="1967"/>
      <c r="BX17" s="1967"/>
      <c r="BY17" s="1967"/>
      <c r="BZ17" s="1967"/>
      <c r="CA17" s="1967"/>
      <c r="CB17" s="1967"/>
      <c r="CC17" s="1967"/>
      <c r="CD17" s="1967"/>
      <c r="CE17" s="1967"/>
      <c r="CF17" s="1967"/>
      <c r="CG17" s="1967"/>
      <c r="CH17" s="1967"/>
      <c r="CI17" s="1967"/>
      <c r="CJ17" s="1967"/>
      <c r="CK17" s="1967"/>
      <c r="CL17" s="1967"/>
      <c r="CM17" s="1967"/>
      <c r="CN17" s="1967"/>
      <c r="CO17" s="1967"/>
      <c r="CP17" s="1967"/>
      <c r="CQ17" s="1967"/>
      <c r="CR17" s="1967"/>
      <c r="CS17" s="1967"/>
      <c r="CT17" s="1967"/>
      <c r="CU17" s="1967"/>
      <c r="CV17" s="1967"/>
      <c r="CW17" s="1967"/>
      <c r="CX17" s="1967"/>
      <c r="CY17" s="1967"/>
      <c r="CZ17" s="1967"/>
      <c r="DA17" s="1967"/>
      <c r="DB17" s="1967"/>
      <c r="DC17" s="1967"/>
      <c r="DD17" s="1967"/>
      <c r="DE17" s="1967"/>
      <c r="DF17" s="1967"/>
      <c r="DG17" s="1967"/>
      <c r="DH17" s="1967"/>
      <c r="DI17" s="1967"/>
      <c r="DJ17" s="1967"/>
      <c r="DK17" s="1967"/>
      <c r="DL17" s="1967"/>
      <c r="DM17" s="1967"/>
      <c r="DN17" s="1967"/>
      <c r="DO17" s="1967"/>
      <c r="DP17" s="1967"/>
      <c r="DQ17" s="1967"/>
      <c r="DR17" s="1967"/>
      <c r="DS17" s="1967"/>
      <c r="DT17" s="1967"/>
      <c r="DU17" s="1967"/>
      <c r="DV17" s="1967"/>
      <c r="DW17" s="1967"/>
      <c r="DX17" s="1967"/>
      <c r="DY17" s="1967"/>
      <c r="DZ17" s="1967"/>
      <c r="EA17" s="1967"/>
      <c r="EB17" s="1967"/>
      <c r="EC17" s="1967"/>
      <c r="ED17" s="1967"/>
      <c r="EE17" s="1967"/>
      <c r="EF17" s="1967"/>
      <c r="EG17" s="1967"/>
      <c r="EH17" s="1967"/>
      <c r="EI17" s="1967"/>
      <c r="EJ17" s="1967"/>
      <c r="EK17" s="1967"/>
      <c r="EL17" s="1967"/>
      <c r="EM17" s="1967"/>
      <c r="EN17" s="1967"/>
      <c r="EO17" s="1967"/>
      <c r="EP17" s="1967"/>
      <c r="EQ17" s="1967"/>
      <c r="ER17" s="1967"/>
      <c r="ES17" s="1967"/>
      <c r="ET17" s="1967"/>
      <c r="EU17" s="1967"/>
      <c r="EV17" s="1967"/>
      <c r="EW17" s="1967"/>
      <c r="EX17" s="1967"/>
      <c r="EY17" s="1967"/>
      <c r="EZ17" s="1967"/>
      <c r="FA17" s="1967"/>
      <c r="FB17" s="1967"/>
      <c r="FC17" s="1967"/>
      <c r="FD17" s="1967"/>
      <c r="FE17" s="1967"/>
      <c r="FF17" s="1967"/>
      <c r="FG17" s="1967"/>
      <c r="FH17" s="1967"/>
      <c r="FI17" s="1967"/>
      <c r="FJ17" s="1967"/>
      <c r="FK17" s="1967"/>
      <c r="FL17" s="1967"/>
      <c r="FM17" s="1967"/>
      <c r="FN17" s="1967"/>
      <c r="FO17" s="1967"/>
      <c r="FP17" s="1967"/>
      <c r="FQ17" s="1967"/>
      <c r="FR17" s="1967"/>
      <c r="FS17" s="1967"/>
      <c r="FT17" s="1967"/>
      <c r="FU17" s="1967"/>
      <c r="FV17" s="1967"/>
      <c r="FW17" s="1967"/>
      <c r="FX17" s="1967"/>
      <c r="FY17" s="1967"/>
      <c r="FZ17" s="1967"/>
      <c r="GA17" s="1967"/>
      <c r="GB17" s="1967"/>
      <c r="GC17" s="1967"/>
      <c r="GD17" s="1967"/>
      <c r="GE17" s="1967"/>
      <c r="GF17" s="1967"/>
      <c r="GG17" s="1967"/>
      <c r="GH17" s="1967"/>
      <c r="GI17" s="1967"/>
      <c r="GJ17" s="1967"/>
      <c r="GK17" s="1967"/>
      <c r="GL17" s="1967"/>
      <c r="GM17" s="1967"/>
      <c r="GN17" s="1967"/>
      <c r="GO17" s="1967"/>
      <c r="GP17" s="1967"/>
      <c r="GQ17" s="1967"/>
      <c r="GR17" s="1967"/>
      <c r="GS17" s="1967"/>
      <c r="GT17" s="1967"/>
      <c r="GU17" s="1967"/>
      <c r="GV17" s="1967"/>
      <c r="GW17" s="1967"/>
      <c r="GX17" s="1967"/>
      <c r="GY17" s="1967"/>
      <c r="GZ17" s="1967"/>
      <c r="HA17" s="1967"/>
      <c r="HB17" s="1967"/>
      <c r="HC17" s="1967"/>
      <c r="HD17" s="1967"/>
      <c r="HE17" s="1967"/>
      <c r="HF17" s="1967"/>
      <c r="HG17" s="1967"/>
      <c r="HH17" s="1967"/>
      <c r="HI17" s="1967"/>
      <c r="HJ17" s="1967"/>
      <c r="HK17" s="1967"/>
      <c r="HL17" s="1967"/>
      <c r="HM17" s="1967"/>
      <c r="HN17" s="1967"/>
      <c r="HO17" s="1967"/>
      <c r="HP17" s="1967"/>
      <c r="HQ17" s="1967"/>
      <c r="HR17" s="1967"/>
      <c r="HS17" s="1967"/>
      <c r="HT17" s="1967"/>
      <c r="HU17" s="1967"/>
      <c r="HV17" s="1967"/>
      <c r="HW17" s="1967"/>
      <c r="HX17" s="1967"/>
      <c r="HY17" s="1967"/>
      <c r="HZ17" s="1967"/>
      <c r="IA17" s="1967"/>
      <c r="IB17" s="1967"/>
      <c r="IC17" s="1967"/>
      <c r="ID17" s="1967"/>
      <c r="IE17" s="1967"/>
      <c r="IF17" s="1967"/>
      <c r="IG17" s="1967"/>
      <c r="IH17" s="1967"/>
      <c r="II17" s="1967"/>
      <c r="IJ17" s="1967"/>
      <c r="IK17" s="1967"/>
      <c r="IL17" s="1967"/>
      <c r="IM17" s="1967"/>
      <c r="IN17" s="1967"/>
      <c r="IO17" s="1967"/>
      <c r="IP17" s="1967"/>
      <c r="IQ17" s="1967"/>
      <c r="IR17" s="1967"/>
      <c r="IS17" s="1967"/>
      <c r="IT17" s="1967"/>
      <c r="IU17" s="1967"/>
    </row>
    <row r="18" spans="1:255" s="1969" customFormat="1" ht="15.75" thickBot="1">
      <c r="A18" s="1967"/>
      <c r="B18" s="1967"/>
      <c r="C18" s="1967"/>
      <c r="D18" s="1967"/>
      <c r="E18" s="1967"/>
      <c r="F18" s="1967"/>
      <c r="G18" s="1967"/>
      <c r="H18" s="1967"/>
      <c r="I18" s="1967"/>
      <c r="J18" s="1967"/>
      <c r="K18" s="1967"/>
      <c r="L18" s="1967"/>
      <c r="M18" s="1967"/>
      <c r="N18" s="1967"/>
      <c r="O18" s="1967"/>
      <c r="P18" s="1967"/>
      <c r="Q18" s="1967"/>
      <c r="R18" s="1967"/>
      <c r="S18" s="1967"/>
      <c r="T18" s="1967"/>
      <c r="U18" s="1967"/>
      <c r="V18" s="1967"/>
      <c r="W18" s="1967"/>
      <c r="X18" s="1967"/>
      <c r="Y18" s="1967"/>
      <c r="Z18" s="1967"/>
      <c r="AA18" s="1967"/>
      <c r="AB18" s="1967"/>
      <c r="AC18" s="1967"/>
      <c r="AD18" s="1967"/>
      <c r="AE18" s="1967"/>
      <c r="AF18" s="1967"/>
      <c r="AG18" s="1967"/>
      <c r="AH18" s="1967"/>
      <c r="AI18" s="1967"/>
      <c r="AJ18" s="1967"/>
      <c r="AK18" s="1967"/>
      <c r="AL18" s="1967"/>
      <c r="AM18" s="1967"/>
      <c r="AN18" s="1967"/>
      <c r="AO18" s="1967"/>
      <c r="AP18" s="1967"/>
      <c r="AQ18" s="1967"/>
      <c r="AR18" s="1967"/>
      <c r="AS18" s="1967"/>
      <c r="AT18" s="1967"/>
      <c r="AU18" s="1967"/>
      <c r="AV18" s="1967"/>
      <c r="AW18" s="1967"/>
      <c r="AX18" s="1967"/>
      <c r="AY18" s="1967"/>
      <c r="AZ18" s="1967"/>
      <c r="BA18" s="1967"/>
      <c r="BB18" s="1967"/>
      <c r="BC18" s="1967"/>
      <c r="BD18" s="1967"/>
      <c r="BE18" s="1967"/>
      <c r="BF18" s="1967"/>
      <c r="BG18" s="1967"/>
      <c r="BH18" s="1967"/>
      <c r="BI18" s="1967"/>
      <c r="BJ18" s="1967"/>
      <c r="BK18" s="1967"/>
      <c r="BL18" s="1967"/>
      <c r="BM18" s="1967"/>
      <c r="BN18" s="1967"/>
      <c r="BO18" s="1967"/>
      <c r="BP18" s="1967"/>
      <c r="BQ18" s="1967"/>
      <c r="BR18" s="1967"/>
      <c r="BS18" s="1967"/>
      <c r="BT18" s="1967"/>
      <c r="BU18" s="1967"/>
      <c r="BV18" s="1967"/>
      <c r="BW18" s="1967"/>
      <c r="BX18" s="1967"/>
      <c r="BY18" s="1967"/>
      <c r="BZ18" s="1967"/>
      <c r="CA18" s="1967"/>
      <c r="CB18" s="1967"/>
      <c r="CC18" s="1967"/>
      <c r="CD18" s="1967"/>
      <c r="CE18" s="1967"/>
      <c r="CF18" s="1967"/>
      <c r="CG18" s="1967"/>
      <c r="CH18" s="1967"/>
      <c r="CI18" s="1967"/>
      <c r="CJ18" s="1967"/>
      <c r="CK18" s="1967"/>
      <c r="CL18" s="1967"/>
      <c r="CM18" s="1967"/>
      <c r="CN18" s="1967"/>
      <c r="CO18" s="1967"/>
      <c r="CP18" s="1967"/>
      <c r="CQ18" s="1967"/>
      <c r="CR18" s="1967"/>
      <c r="CS18" s="1967"/>
      <c r="CT18" s="1967"/>
      <c r="CU18" s="1967"/>
      <c r="CV18" s="1967"/>
      <c r="CW18" s="1967"/>
      <c r="CX18" s="1967"/>
      <c r="CY18" s="1967"/>
      <c r="CZ18" s="1967"/>
      <c r="DA18" s="1967"/>
      <c r="DB18" s="1967"/>
      <c r="DC18" s="1967"/>
      <c r="DD18" s="1967"/>
      <c r="DE18" s="1967"/>
      <c r="DF18" s="1967"/>
      <c r="DG18" s="1967"/>
      <c r="DH18" s="1967"/>
      <c r="DI18" s="1967"/>
      <c r="DJ18" s="1967"/>
      <c r="DK18" s="1967"/>
      <c r="DL18" s="1967"/>
      <c r="DM18" s="1967"/>
      <c r="DN18" s="1967"/>
      <c r="DO18" s="1967"/>
      <c r="DP18" s="1967"/>
      <c r="DQ18" s="1967"/>
      <c r="DR18" s="1967"/>
      <c r="DS18" s="1967"/>
      <c r="DT18" s="1967"/>
      <c r="DU18" s="1967"/>
      <c r="DV18" s="1967"/>
      <c r="DW18" s="1967"/>
      <c r="DX18" s="1967"/>
      <c r="DY18" s="1967"/>
      <c r="DZ18" s="1967"/>
      <c r="EA18" s="1967"/>
      <c r="EB18" s="1967"/>
      <c r="EC18" s="1967"/>
      <c r="ED18" s="1967"/>
      <c r="EE18" s="1967"/>
      <c r="EF18" s="1967"/>
      <c r="EG18" s="1967"/>
      <c r="EH18" s="1967"/>
      <c r="EI18" s="1967"/>
      <c r="EJ18" s="1967"/>
      <c r="EK18" s="1967"/>
      <c r="EL18" s="1967"/>
      <c r="EM18" s="1967"/>
      <c r="EN18" s="1967"/>
      <c r="EO18" s="1967"/>
      <c r="EP18" s="1967"/>
      <c r="EQ18" s="1967"/>
      <c r="ER18" s="1967"/>
      <c r="ES18" s="1967"/>
      <c r="ET18" s="1967"/>
      <c r="EU18" s="1967"/>
      <c r="EV18" s="1967"/>
      <c r="EW18" s="1967"/>
      <c r="EX18" s="1967"/>
      <c r="EY18" s="1967"/>
      <c r="EZ18" s="1967"/>
      <c r="FA18" s="1967"/>
      <c r="FB18" s="1967"/>
      <c r="FC18" s="1967"/>
      <c r="FD18" s="1967"/>
      <c r="FE18" s="1967"/>
      <c r="FF18" s="1967"/>
      <c r="FG18" s="1967"/>
      <c r="FH18" s="1967"/>
      <c r="FI18" s="1967"/>
      <c r="FJ18" s="1967"/>
      <c r="FK18" s="1967"/>
      <c r="FL18" s="1967"/>
      <c r="FM18" s="1967"/>
      <c r="FN18" s="1967"/>
      <c r="FO18" s="1967"/>
      <c r="FP18" s="1967"/>
      <c r="FQ18" s="1967"/>
      <c r="FR18" s="1967"/>
      <c r="FS18" s="1967"/>
      <c r="FT18" s="1967"/>
      <c r="FU18" s="1967"/>
      <c r="FV18" s="1967"/>
      <c r="FW18" s="1967"/>
      <c r="FX18" s="1967"/>
      <c r="FY18" s="1967"/>
      <c r="FZ18" s="1967"/>
      <c r="GA18" s="1967"/>
      <c r="GB18" s="1967"/>
      <c r="GC18" s="1967"/>
      <c r="GD18" s="1967"/>
      <c r="GE18" s="1967"/>
      <c r="GF18" s="1967"/>
      <c r="GG18" s="1967"/>
      <c r="GH18" s="1967"/>
      <c r="GI18" s="1967"/>
      <c r="GJ18" s="1967"/>
      <c r="GK18" s="1967"/>
      <c r="GL18" s="1967"/>
      <c r="GM18" s="1967"/>
      <c r="GN18" s="1967"/>
      <c r="GO18" s="1967"/>
      <c r="GP18" s="1967"/>
      <c r="GQ18" s="1967"/>
      <c r="GR18" s="1967"/>
      <c r="GS18" s="1967"/>
      <c r="GT18" s="1967"/>
      <c r="GU18" s="1967"/>
      <c r="GV18" s="1967"/>
      <c r="GW18" s="1967"/>
      <c r="GX18" s="1967"/>
      <c r="GY18" s="1967"/>
      <c r="GZ18" s="1967"/>
      <c r="HA18" s="1967"/>
      <c r="HB18" s="1967"/>
      <c r="HC18" s="1967"/>
      <c r="HD18" s="1967"/>
      <c r="HE18" s="1967"/>
      <c r="HF18" s="1967"/>
      <c r="HG18" s="1967"/>
      <c r="HH18" s="1967"/>
      <c r="HI18" s="1967"/>
      <c r="HJ18" s="1967"/>
      <c r="HK18" s="1967"/>
      <c r="HL18" s="1967"/>
      <c r="HM18" s="1967"/>
      <c r="HN18" s="1967"/>
      <c r="HO18" s="1967"/>
      <c r="HP18" s="1967"/>
      <c r="HQ18" s="1967"/>
      <c r="HR18" s="1967"/>
      <c r="HS18" s="1967"/>
      <c r="HT18" s="1967"/>
      <c r="HU18" s="1967"/>
      <c r="HV18" s="1967"/>
      <c r="HW18" s="1967"/>
      <c r="HX18" s="1967"/>
      <c r="HY18" s="1967"/>
      <c r="HZ18" s="1967"/>
      <c r="IA18" s="1967"/>
      <c r="IB18" s="1967"/>
      <c r="IC18" s="1967"/>
      <c r="ID18" s="1967"/>
      <c r="IE18" s="1967"/>
      <c r="IF18" s="1967"/>
      <c r="IG18" s="1967"/>
      <c r="IH18" s="1967"/>
      <c r="II18" s="1967"/>
      <c r="IJ18" s="1967"/>
      <c r="IK18" s="1967"/>
      <c r="IL18" s="1967"/>
      <c r="IM18" s="1967"/>
      <c r="IN18" s="1967"/>
      <c r="IO18" s="1967"/>
      <c r="IP18" s="1967"/>
      <c r="IQ18" s="1967"/>
      <c r="IR18" s="1967"/>
      <c r="IS18" s="1967"/>
      <c r="IT18" s="1967"/>
      <c r="IU18" s="1967"/>
    </row>
    <row r="19" spans="1:255" s="1969" customFormat="1" ht="51.75" thickBot="1">
      <c r="A19" s="2447" t="s">
        <v>740</v>
      </c>
      <c r="B19" s="2502"/>
      <c r="C19" s="1993" t="s">
        <v>946</v>
      </c>
      <c r="D19" s="1994" t="s">
        <v>289</v>
      </c>
      <c r="E19" s="1995" t="s">
        <v>972</v>
      </c>
      <c r="F19" s="1994" t="s">
        <v>291</v>
      </c>
      <c r="G19" s="1994" t="s">
        <v>292</v>
      </c>
      <c r="H19" s="1994" t="s">
        <v>294</v>
      </c>
      <c r="I19" s="1996" t="s">
        <v>973</v>
      </c>
      <c r="J19" s="1967"/>
      <c r="K19" s="1967"/>
      <c r="L19" s="1967"/>
      <c r="M19" s="1967"/>
      <c r="N19" s="1967"/>
      <c r="O19" s="1967"/>
      <c r="P19" s="1967"/>
      <c r="Q19" s="1967"/>
      <c r="R19" s="1967"/>
      <c r="S19" s="1967"/>
      <c r="T19" s="1967"/>
      <c r="U19" s="1967"/>
      <c r="V19" s="1967"/>
      <c r="W19" s="1967"/>
      <c r="X19" s="1967"/>
      <c r="Y19" s="1967"/>
      <c r="Z19" s="1967"/>
      <c r="AA19" s="1967"/>
      <c r="AB19" s="1967"/>
      <c r="AC19" s="1967"/>
      <c r="AD19" s="1967"/>
      <c r="AE19" s="1967"/>
      <c r="AF19" s="1967"/>
      <c r="AG19" s="1967"/>
      <c r="AH19" s="1967"/>
      <c r="AI19" s="1967"/>
      <c r="AJ19" s="1967"/>
      <c r="AK19" s="1967"/>
      <c r="AL19" s="1967"/>
      <c r="AM19" s="1967"/>
      <c r="AN19" s="1967"/>
      <c r="AO19" s="1967"/>
      <c r="AP19" s="1967"/>
      <c r="AQ19" s="1967"/>
      <c r="AR19" s="1967"/>
      <c r="AS19" s="1967"/>
      <c r="AT19" s="1967"/>
      <c r="AU19" s="1967"/>
      <c r="AV19" s="1967"/>
      <c r="AW19" s="1967"/>
      <c r="AX19" s="1967"/>
      <c r="AY19" s="1967"/>
      <c r="AZ19" s="1967"/>
      <c r="BA19" s="1967"/>
      <c r="BB19" s="1967"/>
      <c r="BC19" s="1967"/>
      <c r="BD19" s="1967"/>
      <c r="BE19" s="1967"/>
      <c r="BF19" s="1967"/>
      <c r="BG19" s="1967"/>
      <c r="BH19" s="1967"/>
      <c r="BI19" s="1967"/>
      <c r="BJ19" s="1967"/>
      <c r="BK19" s="1967"/>
      <c r="BL19" s="1967"/>
      <c r="BM19" s="1967"/>
      <c r="BN19" s="1967"/>
      <c r="BO19" s="1967"/>
      <c r="BP19" s="1967"/>
      <c r="BQ19" s="1967"/>
      <c r="BR19" s="1967"/>
      <c r="BS19" s="1967"/>
      <c r="BT19" s="1967"/>
      <c r="BU19" s="1967"/>
      <c r="BV19" s="1967"/>
      <c r="BW19" s="1967"/>
      <c r="BX19" s="1967"/>
      <c r="BY19" s="1967"/>
      <c r="BZ19" s="1967"/>
      <c r="CA19" s="1967"/>
      <c r="CB19" s="1967"/>
      <c r="CC19" s="1967"/>
      <c r="CD19" s="1967"/>
      <c r="CE19" s="1967"/>
      <c r="CF19" s="1967"/>
      <c r="CG19" s="1967"/>
      <c r="CH19" s="1967"/>
      <c r="CI19" s="1967"/>
      <c r="CJ19" s="1967"/>
      <c r="CK19" s="1967"/>
      <c r="CL19" s="1967"/>
      <c r="CM19" s="1967"/>
      <c r="CN19" s="1967"/>
      <c r="CO19" s="1967"/>
      <c r="CP19" s="1967"/>
      <c r="CQ19" s="1967"/>
      <c r="CR19" s="1967"/>
      <c r="CS19" s="1967"/>
      <c r="CT19" s="1967"/>
      <c r="CU19" s="1967"/>
      <c r="CV19" s="1967"/>
      <c r="CW19" s="1967"/>
      <c r="CX19" s="1967"/>
      <c r="CY19" s="1967"/>
      <c r="CZ19" s="1967"/>
      <c r="DA19" s="1967"/>
      <c r="DB19" s="1967"/>
      <c r="DC19" s="1967"/>
      <c r="DD19" s="1967"/>
      <c r="DE19" s="1967"/>
      <c r="DF19" s="1967"/>
      <c r="DG19" s="1967"/>
      <c r="DH19" s="1967"/>
      <c r="DI19" s="1967"/>
      <c r="DJ19" s="1967"/>
      <c r="DK19" s="1967"/>
      <c r="DL19" s="1967"/>
      <c r="DM19" s="1967"/>
      <c r="DN19" s="1967"/>
      <c r="DO19" s="1967"/>
      <c r="DP19" s="1967"/>
      <c r="DQ19" s="1967"/>
      <c r="DR19" s="1967"/>
      <c r="DS19" s="1967"/>
      <c r="DT19" s="1967"/>
      <c r="DU19" s="1967"/>
      <c r="DV19" s="1967"/>
      <c r="DW19" s="1967"/>
      <c r="DX19" s="1967"/>
      <c r="DY19" s="1967"/>
      <c r="DZ19" s="1967"/>
      <c r="EA19" s="1967"/>
      <c r="EB19" s="1967"/>
      <c r="EC19" s="1967"/>
      <c r="ED19" s="1967"/>
      <c r="EE19" s="1967"/>
      <c r="EF19" s="1967"/>
      <c r="EG19" s="1967"/>
      <c r="EH19" s="1967"/>
      <c r="EI19" s="1967"/>
      <c r="EJ19" s="1967"/>
      <c r="EK19" s="1967"/>
      <c r="EL19" s="1967"/>
      <c r="EM19" s="1967"/>
      <c r="EN19" s="1967"/>
      <c r="EO19" s="1967"/>
      <c r="EP19" s="1967"/>
      <c r="EQ19" s="1967"/>
      <c r="ER19" s="1967"/>
      <c r="ES19" s="1967"/>
      <c r="ET19" s="1967"/>
      <c r="EU19" s="1967"/>
      <c r="EV19" s="1967"/>
      <c r="EW19" s="1967"/>
      <c r="EX19" s="1967"/>
      <c r="EY19" s="1967"/>
      <c r="EZ19" s="1967"/>
      <c r="FA19" s="1967"/>
      <c r="FB19" s="1967"/>
      <c r="FC19" s="1967"/>
      <c r="FD19" s="1967"/>
      <c r="FE19" s="1967"/>
      <c r="FF19" s="1967"/>
      <c r="FG19" s="1967"/>
      <c r="FH19" s="1967"/>
      <c r="FI19" s="1967"/>
      <c r="FJ19" s="1967"/>
      <c r="FK19" s="1967"/>
      <c r="FL19" s="1967"/>
      <c r="FM19" s="1967"/>
      <c r="FN19" s="1967"/>
      <c r="FO19" s="1967"/>
      <c r="FP19" s="1967"/>
      <c r="FQ19" s="1967"/>
      <c r="FR19" s="1967"/>
      <c r="FS19" s="1967"/>
      <c r="FT19" s="1967"/>
      <c r="FU19" s="1967"/>
      <c r="FV19" s="1967"/>
      <c r="FW19" s="1967"/>
      <c r="FX19" s="1967"/>
      <c r="FY19" s="1967"/>
      <c r="FZ19" s="1967"/>
      <c r="GA19" s="1967"/>
      <c r="GB19" s="1967"/>
      <c r="GC19" s="1967"/>
      <c r="GD19" s="1967"/>
      <c r="GE19" s="1967"/>
      <c r="GF19" s="1967"/>
      <c r="GG19" s="1967"/>
      <c r="GH19" s="1967"/>
      <c r="GI19" s="1967"/>
      <c r="GJ19" s="1967"/>
      <c r="GK19" s="1967"/>
      <c r="GL19" s="1967"/>
      <c r="GM19" s="1967"/>
      <c r="GN19" s="1967"/>
      <c r="GO19" s="1967"/>
      <c r="GP19" s="1967"/>
      <c r="GQ19" s="1967"/>
      <c r="GR19" s="1967"/>
      <c r="GS19" s="1967"/>
      <c r="GT19" s="1967"/>
      <c r="GU19" s="1967"/>
      <c r="GV19" s="1967"/>
      <c r="GW19" s="1967"/>
      <c r="GX19" s="1967"/>
      <c r="GY19" s="1967"/>
      <c r="GZ19" s="1967"/>
      <c r="HA19" s="1967"/>
      <c r="HB19" s="1967"/>
      <c r="HC19" s="1967"/>
      <c r="HD19" s="1967"/>
      <c r="HE19" s="1967"/>
      <c r="HF19" s="1967"/>
      <c r="HG19" s="1967"/>
      <c r="HH19" s="1967"/>
      <c r="HI19" s="1967"/>
      <c r="HJ19" s="1967"/>
      <c r="HK19" s="1967"/>
      <c r="HL19" s="1967"/>
      <c r="HM19" s="1967"/>
      <c r="HN19" s="1967"/>
      <c r="HO19" s="1967"/>
      <c r="HP19" s="1967"/>
      <c r="HQ19" s="1967"/>
      <c r="HR19" s="1967"/>
      <c r="HS19" s="1967"/>
      <c r="HT19" s="1967"/>
      <c r="HU19" s="1967"/>
      <c r="HV19" s="1967"/>
      <c r="HW19" s="1967"/>
      <c r="HX19" s="1967"/>
      <c r="HY19" s="1967"/>
      <c r="HZ19" s="1967"/>
      <c r="IA19" s="1967"/>
      <c r="IB19" s="1967"/>
      <c r="IC19" s="1967"/>
      <c r="ID19" s="1967"/>
      <c r="IE19" s="1967"/>
      <c r="IF19" s="1967"/>
      <c r="IG19" s="1967"/>
      <c r="IH19" s="1967"/>
      <c r="II19" s="1967"/>
      <c r="IJ19" s="1967"/>
      <c r="IK19" s="1967"/>
      <c r="IL19" s="1967"/>
      <c r="IM19" s="1967"/>
      <c r="IN19" s="1967"/>
      <c r="IO19" s="1967"/>
      <c r="IP19" s="1967"/>
      <c r="IQ19" s="1967"/>
      <c r="IR19" s="1967"/>
      <c r="IS19" s="1967"/>
      <c r="IT19" s="1967"/>
      <c r="IU19" s="1967"/>
    </row>
    <row r="20" spans="1:255" s="1969" customFormat="1" ht="51">
      <c r="A20" s="2503" t="s">
        <v>966</v>
      </c>
      <c r="B20" s="1973" t="s">
        <v>967</v>
      </c>
      <c r="C20" s="2506">
        <v>0.15490676136605355</v>
      </c>
      <c r="D20" s="2507"/>
      <c r="E20" s="2507"/>
      <c r="F20" s="2507"/>
      <c r="G20" s="2507"/>
      <c r="H20" s="2507"/>
      <c r="I20" s="2507"/>
      <c r="J20" s="1967"/>
      <c r="K20" s="1967"/>
      <c r="L20" s="1967"/>
      <c r="M20" s="1967"/>
      <c r="N20" s="1967"/>
      <c r="O20" s="1967"/>
      <c r="P20" s="1967"/>
      <c r="Q20" s="1967"/>
      <c r="R20" s="1967"/>
      <c r="S20" s="1967"/>
      <c r="T20" s="1967"/>
      <c r="U20" s="1967"/>
      <c r="V20" s="1967"/>
      <c r="W20" s="1967"/>
      <c r="X20" s="1967"/>
      <c r="Y20" s="1967"/>
      <c r="Z20" s="1967"/>
      <c r="AA20" s="1967"/>
      <c r="AB20" s="1967"/>
      <c r="AC20" s="1967"/>
      <c r="AD20" s="1967"/>
      <c r="AE20" s="1967"/>
      <c r="AF20" s="1967"/>
      <c r="AG20" s="1967"/>
      <c r="AH20" s="1967"/>
      <c r="AI20" s="1967"/>
      <c r="AJ20" s="1967"/>
      <c r="AK20" s="1967"/>
      <c r="AL20" s="1967"/>
      <c r="AM20" s="1967"/>
      <c r="AN20" s="1967"/>
      <c r="AO20" s="1967"/>
      <c r="AP20" s="1967"/>
      <c r="AQ20" s="1967"/>
      <c r="AR20" s="1967"/>
      <c r="AS20" s="1967"/>
      <c r="AT20" s="1967"/>
      <c r="AU20" s="1967"/>
      <c r="AV20" s="1967"/>
      <c r="AW20" s="1967"/>
      <c r="AX20" s="1967"/>
      <c r="AY20" s="1967"/>
      <c r="AZ20" s="1967"/>
      <c r="BA20" s="1967"/>
      <c r="BB20" s="1967"/>
      <c r="BC20" s="1967"/>
      <c r="BD20" s="1967"/>
      <c r="BE20" s="1967"/>
      <c r="BF20" s="1967"/>
      <c r="BG20" s="1967"/>
      <c r="BH20" s="1967"/>
      <c r="BI20" s="1967"/>
      <c r="BJ20" s="1967"/>
      <c r="BK20" s="1967"/>
      <c r="BL20" s="1967"/>
      <c r="BM20" s="1967"/>
      <c r="BN20" s="1967"/>
      <c r="BO20" s="1967"/>
      <c r="BP20" s="1967"/>
      <c r="BQ20" s="1967"/>
      <c r="BR20" s="1967"/>
      <c r="BS20" s="1967"/>
      <c r="BT20" s="1967"/>
      <c r="BU20" s="1967"/>
      <c r="BV20" s="1967"/>
      <c r="BW20" s="1967"/>
      <c r="BX20" s="1967"/>
      <c r="BY20" s="1967"/>
      <c r="BZ20" s="1967"/>
      <c r="CA20" s="1967"/>
      <c r="CB20" s="1967"/>
      <c r="CC20" s="1967"/>
      <c r="CD20" s="1967"/>
      <c r="CE20" s="1967"/>
      <c r="CF20" s="1967"/>
      <c r="CG20" s="1967"/>
      <c r="CH20" s="1967"/>
      <c r="CI20" s="1967"/>
      <c r="CJ20" s="1967"/>
      <c r="CK20" s="1967"/>
      <c r="CL20" s="1967"/>
      <c r="CM20" s="1967"/>
      <c r="CN20" s="1967"/>
      <c r="CO20" s="1967"/>
      <c r="CP20" s="1967"/>
      <c r="CQ20" s="1967"/>
      <c r="CR20" s="1967"/>
      <c r="CS20" s="1967"/>
      <c r="CT20" s="1967"/>
      <c r="CU20" s="1967"/>
      <c r="CV20" s="1967"/>
      <c r="CW20" s="1967"/>
      <c r="CX20" s="1967"/>
      <c r="CY20" s="1967"/>
      <c r="CZ20" s="1967"/>
      <c r="DA20" s="1967"/>
      <c r="DB20" s="1967"/>
      <c r="DC20" s="1967"/>
      <c r="DD20" s="1967"/>
      <c r="DE20" s="1967"/>
      <c r="DF20" s="1967"/>
      <c r="DG20" s="1967"/>
      <c r="DH20" s="1967"/>
      <c r="DI20" s="1967"/>
      <c r="DJ20" s="1967"/>
      <c r="DK20" s="1967"/>
      <c r="DL20" s="1967"/>
      <c r="DM20" s="1967"/>
      <c r="DN20" s="1967"/>
      <c r="DO20" s="1967"/>
      <c r="DP20" s="1967"/>
      <c r="DQ20" s="1967"/>
      <c r="DR20" s="1967"/>
      <c r="DS20" s="1967"/>
      <c r="DT20" s="1967"/>
      <c r="DU20" s="1967"/>
      <c r="DV20" s="1967"/>
      <c r="DW20" s="1967"/>
      <c r="DX20" s="1967"/>
      <c r="DY20" s="1967"/>
      <c r="DZ20" s="1967"/>
      <c r="EA20" s="1967"/>
      <c r="EB20" s="1967"/>
      <c r="EC20" s="1967"/>
      <c r="ED20" s="1967"/>
      <c r="EE20" s="1967"/>
      <c r="EF20" s="1967"/>
      <c r="EG20" s="1967"/>
      <c r="EH20" s="1967"/>
      <c r="EI20" s="1967"/>
      <c r="EJ20" s="1967"/>
      <c r="EK20" s="1967"/>
      <c r="EL20" s="1967"/>
      <c r="EM20" s="1967"/>
      <c r="EN20" s="1967"/>
      <c r="EO20" s="1967"/>
      <c r="EP20" s="1967"/>
      <c r="EQ20" s="1967"/>
      <c r="ER20" s="1967"/>
      <c r="ES20" s="1967"/>
      <c r="ET20" s="1967"/>
      <c r="EU20" s="1967"/>
      <c r="EV20" s="1967"/>
      <c r="EW20" s="1967"/>
      <c r="EX20" s="1967"/>
      <c r="EY20" s="1967"/>
      <c r="EZ20" s="1967"/>
      <c r="FA20" s="1967"/>
      <c r="FB20" s="1967"/>
      <c r="FC20" s="1967"/>
      <c r="FD20" s="1967"/>
      <c r="FE20" s="1967"/>
      <c r="FF20" s="1967"/>
      <c r="FG20" s="1967"/>
      <c r="FH20" s="1967"/>
      <c r="FI20" s="1967"/>
      <c r="FJ20" s="1967"/>
      <c r="FK20" s="1967"/>
      <c r="FL20" s="1967"/>
      <c r="FM20" s="1967"/>
      <c r="FN20" s="1967"/>
      <c r="FO20" s="1967"/>
      <c r="FP20" s="1967"/>
      <c r="FQ20" s="1967"/>
      <c r="FR20" s="1967"/>
      <c r="FS20" s="1967"/>
      <c r="FT20" s="1967"/>
      <c r="FU20" s="1967"/>
      <c r="FV20" s="1967"/>
      <c r="FW20" s="1967"/>
      <c r="FX20" s="1967"/>
      <c r="FY20" s="1967"/>
      <c r="FZ20" s="1967"/>
      <c r="GA20" s="1967"/>
      <c r="GB20" s="1967"/>
      <c r="GC20" s="1967"/>
      <c r="GD20" s="1967"/>
      <c r="GE20" s="1967"/>
      <c r="GF20" s="1967"/>
      <c r="GG20" s="1967"/>
      <c r="GH20" s="1967"/>
      <c r="GI20" s="1967"/>
      <c r="GJ20" s="1967"/>
      <c r="GK20" s="1967"/>
      <c r="GL20" s="1967"/>
      <c r="GM20" s="1967"/>
      <c r="GN20" s="1967"/>
      <c r="GO20" s="1967"/>
      <c r="GP20" s="1967"/>
      <c r="GQ20" s="1967"/>
      <c r="GR20" s="1967"/>
      <c r="GS20" s="1967"/>
      <c r="GT20" s="1967"/>
      <c r="GU20" s="1967"/>
      <c r="GV20" s="1967"/>
      <c r="GW20" s="1967"/>
      <c r="GX20" s="1967"/>
      <c r="GY20" s="1967"/>
      <c r="GZ20" s="1967"/>
      <c r="HA20" s="1967"/>
      <c r="HB20" s="1967"/>
      <c r="HC20" s="1967"/>
      <c r="HD20" s="1967"/>
      <c r="HE20" s="1967"/>
      <c r="HF20" s="1967"/>
      <c r="HG20" s="1967"/>
      <c r="HH20" s="1967"/>
      <c r="HI20" s="1967"/>
      <c r="HJ20" s="1967"/>
      <c r="HK20" s="1967"/>
      <c r="HL20" s="1967"/>
      <c r="HM20" s="1967"/>
      <c r="HN20" s="1967"/>
      <c r="HO20" s="1967"/>
      <c r="HP20" s="1967"/>
      <c r="HQ20" s="1967"/>
      <c r="HR20" s="1967"/>
      <c r="HS20" s="1967"/>
      <c r="HT20" s="1967"/>
      <c r="HU20" s="1967"/>
      <c r="HV20" s="1967"/>
      <c r="HW20" s="1967"/>
      <c r="HX20" s="1967"/>
      <c r="HY20" s="1967"/>
      <c r="HZ20" s="1967"/>
      <c r="IA20" s="1967"/>
      <c r="IB20" s="1967"/>
      <c r="IC20" s="1967"/>
      <c r="ID20" s="1967"/>
      <c r="IE20" s="1967"/>
      <c r="IF20" s="1967"/>
      <c r="IG20" s="1967"/>
      <c r="IH20" s="1967"/>
      <c r="II20" s="1967"/>
      <c r="IJ20" s="1967"/>
      <c r="IK20" s="1967"/>
      <c r="IL20" s="1967"/>
      <c r="IM20" s="1967"/>
      <c r="IN20" s="1967"/>
      <c r="IO20" s="1967"/>
      <c r="IP20" s="1967"/>
      <c r="IQ20" s="1967"/>
      <c r="IR20" s="1967"/>
      <c r="IS20" s="1967"/>
      <c r="IT20" s="1967"/>
      <c r="IU20" s="1967"/>
    </row>
    <row r="21" spans="1:255" s="1969" customFormat="1" ht="38.25">
      <c r="A21" s="2504"/>
      <c r="B21" s="1975" t="s">
        <v>968</v>
      </c>
      <c r="C21" s="1997">
        <v>2.8746141031532651E-2</v>
      </c>
      <c r="D21" s="1998">
        <v>5.2947375600943578E-2</v>
      </c>
      <c r="E21" s="1998">
        <v>4.4390139661157998E-2</v>
      </c>
      <c r="F21" s="1998">
        <v>6.3240243424034615E-2</v>
      </c>
      <c r="G21" s="1998">
        <v>0.29065114044822843</v>
      </c>
      <c r="H21" s="1998">
        <v>0.12772809588265743</v>
      </c>
      <c r="I21" s="1999">
        <v>5.1064671256789256E-2</v>
      </c>
      <c r="J21" s="1967"/>
      <c r="K21" s="1967"/>
      <c r="L21" s="1967"/>
      <c r="M21" s="1967"/>
      <c r="N21" s="1967"/>
      <c r="O21" s="1967"/>
      <c r="P21" s="1967"/>
      <c r="Q21" s="1967"/>
      <c r="R21" s="1967"/>
      <c r="S21" s="1967"/>
      <c r="T21" s="1967"/>
      <c r="U21" s="1967"/>
      <c r="V21" s="1967"/>
      <c r="W21" s="1967"/>
      <c r="X21" s="1967"/>
      <c r="Y21" s="1967"/>
      <c r="Z21" s="1967"/>
      <c r="AA21" s="1967"/>
      <c r="AB21" s="1967"/>
      <c r="AC21" s="1967"/>
      <c r="AD21" s="1967"/>
      <c r="AE21" s="1967"/>
      <c r="AF21" s="1967"/>
      <c r="AG21" s="1967"/>
      <c r="AH21" s="1967"/>
      <c r="AI21" s="1967"/>
      <c r="AJ21" s="1967"/>
      <c r="AK21" s="1967"/>
      <c r="AL21" s="1967"/>
      <c r="AM21" s="1967"/>
      <c r="AN21" s="1967"/>
      <c r="AO21" s="1967"/>
      <c r="AP21" s="1967"/>
      <c r="AQ21" s="1967"/>
      <c r="AR21" s="1967"/>
      <c r="AS21" s="1967"/>
      <c r="AT21" s="1967"/>
      <c r="AU21" s="1967"/>
      <c r="AV21" s="1967"/>
      <c r="AW21" s="1967"/>
      <c r="AX21" s="1967"/>
      <c r="AY21" s="1967"/>
      <c r="AZ21" s="1967"/>
      <c r="BA21" s="1967"/>
      <c r="BB21" s="1967"/>
      <c r="BC21" s="1967"/>
      <c r="BD21" s="1967"/>
      <c r="BE21" s="1967"/>
      <c r="BF21" s="1967"/>
      <c r="BG21" s="1967"/>
      <c r="BH21" s="1967"/>
      <c r="BI21" s="1967"/>
      <c r="BJ21" s="1967"/>
      <c r="BK21" s="1967"/>
      <c r="BL21" s="1967"/>
      <c r="BM21" s="1967"/>
      <c r="BN21" s="1967"/>
      <c r="BO21" s="1967"/>
      <c r="BP21" s="1967"/>
      <c r="BQ21" s="1967"/>
      <c r="BR21" s="1967"/>
      <c r="BS21" s="1967"/>
      <c r="BT21" s="1967"/>
      <c r="BU21" s="1967"/>
      <c r="BV21" s="1967"/>
      <c r="BW21" s="1967"/>
      <c r="BX21" s="1967"/>
      <c r="BY21" s="1967"/>
      <c r="BZ21" s="1967"/>
      <c r="CA21" s="1967"/>
      <c r="CB21" s="1967"/>
      <c r="CC21" s="1967"/>
      <c r="CD21" s="1967"/>
      <c r="CE21" s="1967"/>
      <c r="CF21" s="1967"/>
      <c r="CG21" s="1967"/>
      <c r="CH21" s="1967"/>
      <c r="CI21" s="1967"/>
      <c r="CJ21" s="1967"/>
      <c r="CK21" s="1967"/>
      <c r="CL21" s="1967"/>
      <c r="CM21" s="1967"/>
      <c r="CN21" s="1967"/>
      <c r="CO21" s="1967"/>
      <c r="CP21" s="1967"/>
      <c r="CQ21" s="1967"/>
      <c r="CR21" s="1967"/>
      <c r="CS21" s="1967"/>
      <c r="CT21" s="1967"/>
      <c r="CU21" s="1967"/>
      <c r="CV21" s="1967"/>
      <c r="CW21" s="1967"/>
      <c r="CX21" s="1967"/>
      <c r="CY21" s="1967"/>
      <c r="CZ21" s="1967"/>
      <c r="DA21" s="1967"/>
      <c r="DB21" s="1967"/>
      <c r="DC21" s="1967"/>
      <c r="DD21" s="1967"/>
      <c r="DE21" s="1967"/>
      <c r="DF21" s="1967"/>
      <c r="DG21" s="1967"/>
      <c r="DH21" s="1967"/>
      <c r="DI21" s="1967"/>
      <c r="DJ21" s="1967"/>
      <c r="DK21" s="1967"/>
      <c r="DL21" s="1967"/>
      <c r="DM21" s="1967"/>
      <c r="DN21" s="1967"/>
      <c r="DO21" s="1967"/>
      <c r="DP21" s="1967"/>
      <c r="DQ21" s="1967"/>
      <c r="DR21" s="1967"/>
      <c r="DS21" s="1967"/>
      <c r="DT21" s="1967"/>
      <c r="DU21" s="1967"/>
      <c r="DV21" s="1967"/>
      <c r="DW21" s="1967"/>
      <c r="DX21" s="1967"/>
      <c r="DY21" s="1967"/>
      <c r="DZ21" s="1967"/>
      <c r="EA21" s="1967"/>
      <c r="EB21" s="1967"/>
      <c r="EC21" s="1967"/>
      <c r="ED21" s="1967"/>
      <c r="EE21" s="1967"/>
      <c r="EF21" s="1967"/>
      <c r="EG21" s="1967"/>
      <c r="EH21" s="1967"/>
      <c r="EI21" s="1967"/>
      <c r="EJ21" s="1967"/>
      <c r="EK21" s="1967"/>
      <c r="EL21" s="1967"/>
      <c r="EM21" s="1967"/>
      <c r="EN21" s="1967"/>
      <c r="EO21" s="1967"/>
      <c r="EP21" s="1967"/>
      <c r="EQ21" s="1967"/>
      <c r="ER21" s="1967"/>
      <c r="ES21" s="1967"/>
      <c r="ET21" s="1967"/>
      <c r="EU21" s="1967"/>
      <c r="EV21" s="1967"/>
      <c r="EW21" s="1967"/>
      <c r="EX21" s="1967"/>
      <c r="EY21" s="1967"/>
      <c r="EZ21" s="1967"/>
      <c r="FA21" s="1967"/>
      <c r="FB21" s="1967"/>
      <c r="FC21" s="1967"/>
      <c r="FD21" s="1967"/>
      <c r="FE21" s="1967"/>
      <c r="FF21" s="1967"/>
      <c r="FG21" s="1967"/>
      <c r="FH21" s="1967"/>
      <c r="FI21" s="1967"/>
      <c r="FJ21" s="1967"/>
      <c r="FK21" s="1967"/>
      <c r="FL21" s="1967"/>
      <c r="FM21" s="1967"/>
      <c r="FN21" s="1967"/>
      <c r="FO21" s="1967"/>
      <c r="FP21" s="1967"/>
      <c r="FQ21" s="1967"/>
      <c r="FR21" s="1967"/>
      <c r="FS21" s="1967"/>
      <c r="FT21" s="1967"/>
      <c r="FU21" s="1967"/>
      <c r="FV21" s="1967"/>
      <c r="FW21" s="1967"/>
      <c r="FX21" s="1967"/>
      <c r="FY21" s="1967"/>
      <c r="FZ21" s="1967"/>
      <c r="GA21" s="1967"/>
      <c r="GB21" s="1967"/>
      <c r="GC21" s="1967"/>
      <c r="GD21" s="1967"/>
      <c r="GE21" s="1967"/>
      <c r="GF21" s="1967"/>
      <c r="GG21" s="1967"/>
      <c r="GH21" s="1967"/>
      <c r="GI21" s="1967"/>
      <c r="GJ21" s="1967"/>
      <c r="GK21" s="1967"/>
      <c r="GL21" s="1967"/>
      <c r="GM21" s="1967"/>
      <c r="GN21" s="1967"/>
      <c r="GO21" s="1967"/>
      <c r="GP21" s="1967"/>
      <c r="GQ21" s="1967"/>
      <c r="GR21" s="1967"/>
      <c r="GS21" s="1967"/>
      <c r="GT21" s="1967"/>
      <c r="GU21" s="1967"/>
      <c r="GV21" s="1967"/>
      <c r="GW21" s="1967"/>
      <c r="GX21" s="1967"/>
      <c r="GY21" s="1967"/>
      <c r="GZ21" s="1967"/>
      <c r="HA21" s="1967"/>
      <c r="HB21" s="1967"/>
      <c r="HC21" s="1967"/>
      <c r="HD21" s="1967"/>
      <c r="HE21" s="1967"/>
      <c r="HF21" s="1967"/>
      <c r="HG21" s="1967"/>
      <c r="HH21" s="1967"/>
      <c r="HI21" s="1967"/>
      <c r="HJ21" s="1967"/>
      <c r="HK21" s="1967"/>
      <c r="HL21" s="1967"/>
      <c r="HM21" s="1967"/>
      <c r="HN21" s="1967"/>
      <c r="HO21" s="1967"/>
      <c r="HP21" s="1967"/>
      <c r="HQ21" s="1967"/>
      <c r="HR21" s="1967"/>
      <c r="HS21" s="1967"/>
      <c r="HT21" s="1967"/>
      <c r="HU21" s="1967"/>
      <c r="HV21" s="1967"/>
      <c r="HW21" s="1967"/>
      <c r="HX21" s="1967"/>
      <c r="HY21" s="1967"/>
      <c r="HZ21" s="1967"/>
      <c r="IA21" s="1967"/>
      <c r="IB21" s="1967"/>
      <c r="IC21" s="1967"/>
      <c r="ID21" s="1967"/>
      <c r="IE21" s="1967"/>
      <c r="IF21" s="1967"/>
      <c r="IG21" s="1967"/>
      <c r="IH21" s="1967"/>
      <c r="II21" s="1967"/>
      <c r="IJ21" s="1967"/>
      <c r="IK21" s="1967"/>
      <c r="IL21" s="1967"/>
      <c r="IM21" s="1967"/>
      <c r="IN21" s="1967"/>
      <c r="IO21" s="1967"/>
      <c r="IP21" s="1967"/>
      <c r="IQ21" s="1967"/>
      <c r="IR21" s="1967"/>
      <c r="IS21" s="1967"/>
      <c r="IT21" s="1967"/>
      <c r="IU21" s="1967"/>
    </row>
    <row r="22" spans="1:255" s="1969" customFormat="1" ht="26.25" thickBot="1">
      <c r="A22" s="2505"/>
      <c r="B22" s="1979" t="s">
        <v>914</v>
      </c>
      <c r="C22" s="2000">
        <v>2.6146915883458327E-2</v>
      </c>
      <c r="D22" s="2001">
        <v>5.1304227370917235E-2</v>
      </c>
      <c r="E22" s="2001">
        <v>5.0115650881494618E-2</v>
      </c>
      <c r="F22" s="2001">
        <v>6.4427180017105942E-2</v>
      </c>
      <c r="G22" s="2001">
        <v>0.28627713637342433</v>
      </c>
      <c r="H22" s="2001">
        <v>0.1090101876746833</v>
      </c>
      <c r="I22" s="2002">
        <v>5.0096448464379689E-2</v>
      </c>
      <c r="K22" s="1967"/>
      <c r="L22" s="1967"/>
      <c r="M22" s="1967"/>
      <c r="N22" s="1967"/>
      <c r="O22" s="1967"/>
      <c r="P22" s="1967"/>
      <c r="Q22" s="1967"/>
      <c r="R22" s="1967"/>
      <c r="S22" s="1967"/>
      <c r="T22" s="1967"/>
      <c r="U22" s="1967"/>
      <c r="V22" s="1967"/>
      <c r="W22" s="1967"/>
      <c r="X22" s="1967"/>
      <c r="Y22" s="1967"/>
      <c r="Z22" s="1967"/>
      <c r="AA22" s="1967"/>
      <c r="AB22" s="1967"/>
      <c r="AC22" s="1967"/>
      <c r="AD22" s="1967"/>
      <c r="AE22" s="1967"/>
      <c r="AF22" s="1967"/>
      <c r="AG22" s="1967"/>
      <c r="AH22" s="1967"/>
      <c r="AI22" s="1967"/>
      <c r="AJ22" s="1967"/>
      <c r="AK22" s="1967"/>
      <c r="AL22" s="1967"/>
      <c r="AM22" s="1967"/>
      <c r="AN22" s="1967"/>
      <c r="AO22" s="1967"/>
      <c r="AP22" s="1967"/>
      <c r="AQ22" s="1967"/>
      <c r="AR22" s="1967"/>
      <c r="AS22" s="1967"/>
      <c r="AT22" s="1967"/>
      <c r="AU22" s="1967"/>
      <c r="AV22" s="1967"/>
      <c r="AW22" s="1967"/>
      <c r="AX22" s="1967"/>
      <c r="AY22" s="1967"/>
      <c r="AZ22" s="1967"/>
      <c r="BA22" s="1967"/>
      <c r="BB22" s="1967"/>
      <c r="BC22" s="1967"/>
      <c r="BD22" s="1967"/>
      <c r="BE22" s="1967"/>
      <c r="BF22" s="1967"/>
      <c r="BG22" s="1967"/>
      <c r="BH22" s="1967"/>
      <c r="BI22" s="1967"/>
      <c r="BJ22" s="1967"/>
      <c r="BK22" s="1967"/>
      <c r="BL22" s="1967"/>
      <c r="BM22" s="1967"/>
      <c r="BN22" s="1967"/>
      <c r="BO22" s="1967"/>
      <c r="BP22" s="1967"/>
      <c r="BQ22" s="1967"/>
      <c r="BR22" s="1967"/>
      <c r="BS22" s="1967"/>
      <c r="BT22" s="1967"/>
      <c r="BU22" s="1967"/>
      <c r="BV22" s="1967"/>
      <c r="BW22" s="1967"/>
      <c r="BX22" s="1967"/>
      <c r="BY22" s="1967"/>
      <c r="BZ22" s="1967"/>
      <c r="CA22" s="1967"/>
      <c r="CB22" s="1967"/>
      <c r="CC22" s="1967"/>
      <c r="CD22" s="1967"/>
      <c r="CE22" s="1967"/>
      <c r="CF22" s="1967"/>
      <c r="CG22" s="1967"/>
      <c r="CH22" s="1967"/>
      <c r="CI22" s="1967"/>
      <c r="CJ22" s="1967"/>
      <c r="CK22" s="1967"/>
      <c r="CL22" s="1967"/>
      <c r="CM22" s="1967"/>
      <c r="CN22" s="1967"/>
      <c r="CO22" s="1967"/>
      <c r="CP22" s="1967"/>
      <c r="CQ22" s="1967"/>
      <c r="CR22" s="1967"/>
      <c r="CS22" s="1967"/>
      <c r="CT22" s="1967"/>
      <c r="CU22" s="1967"/>
      <c r="CV22" s="1967"/>
      <c r="CW22" s="1967"/>
      <c r="CX22" s="1967"/>
      <c r="CY22" s="1967"/>
      <c r="CZ22" s="1967"/>
      <c r="DA22" s="1967"/>
      <c r="DB22" s="1967"/>
      <c r="DC22" s="1967"/>
      <c r="DD22" s="1967"/>
      <c r="DE22" s="1967"/>
      <c r="DF22" s="1967"/>
      <c r="DG22" s="1967"/>
      <c r="DH22" s="1967"/>
      <c r="DI22" s="1967"/>
      <c r="DJ22" s="1967"/>
      <c r="DK22" s="1967"/>
      <c r="DL22" s="1967"/>
      <c r="DM22" s="1967"/>
      <c r="DN22" s="1967"/>
      <c r="DO22" s="1967"/>
      <c r="DP22" s="1967"/>
      <c r="DQ22" s="1967"/>
      <c r="DR22" s="1967"/>
      <c r="DS22" s="1967"/>
      <c r="DT22" s="1967"/>
      <c r="DU22" s="1967"/>
      <c r="DV22" s="1967"/>
      <c r="DW22" s="1967"/>
      <c r="DX22" s="1967"/>
      <c r="DY22" s="1967"/>
      <c r="DZ22" s="1967"/>
      <c r="EA22" s="1967"/>
      <c r="EB22" s="1967"/>
      <c r="EC22" s="1967"/>
      <c r="ED22" s="1967"/>
      <c r="EE22" s="1967"/>
      <c r="EF22" s="1967"/>
      <c r="EG22" s="1967"/>
      <c r="EH22" s="1967"/>
      <c r="EI22" s="1967"/>
      <c r="EJ22" s="1967"/>
      <c r="EK22" s="1967"/>
      <c r="EL22" s="1967"/>
      <c r="EM22" s="1967"/>
      <c r="EN22" s="1967"/>
      <c r="EO22" s="1967"/>
      <c r="EP22" s="1967"/>
      <c r="EQ22" s="1967"/>
      <c r="ER22" s="1967"/>
      <c r="ES22" s="1967"/>
      <c r="ET22" s="1967"/>
      <c r="EU22" s="1967"/>
      <c r="EV22" s="1967"/>
      <c r="EW22" s="1967"/>
      <c r="EX22" s="1967"/>
      <c r="EY22" s="1967"/>
      <c r="EZ22" s="1967"/>
      <c r="FA22" s="1967"/>
      <c r="FB22" s="1967"/>
      <c r="FC22" s="1967"/>
      <c r="FD22" s="1967"/>
      <c r="FE22" s="1967"/>
      <c r="FF22" s="1967"/>
      <c r="FG22" s="1967"/>
      <c r="FH22" s="1967"/>
      <c r="FI22" s="1967"/>
      <c r="FJ22" s="1967"/>
      <c r="FK22" s="1967"/>
      <c r="FL22" s="1967"/>
      <c r="FM22" s="1967"/>
      <c r="FN22" s="1967"/>
      <c r="FO22" s="1967"/>
      <c r="FP22" s="1967"/>
      <c r="FQ22" s="1967"/>
      <c r="FR22" s="1967"/>
      <c r="FS22" s="1967"/>
      <c r="FT22" s="1967"/>
      <c r="FU22" s="1967"/>
      <c r="FV22" s="1967"/>
      <c r="FW22" s="1967"/>
      <c r="FX22" s="1967"/>
      <c r="FY22" s="1967"/>
      <c r="FZ22" s="1967"/>
      <c r="GA22" s="1967"/>
      <c r="GB22" s="1967"/>
      <c r="GC22" s="1967"/>
      <c r="GD22" s="1967"/>
      <c r="GE22" s="1967"/>
      <c r="GF22" s="1967"/>
      <c r="GG22" s="1967"/>
      <c r="GH22" s="1967"/>
      <c r="GI22" s="1967"/>
      <c r="GJ22" s="1967"/>
      <c r="GK22" s="1967"/>
      <c r="GL22" s="1967"/>
      <c r="GM22" s="1967"/>
      <c r="GN22" s="1967"/>
      <c r="GO22" s="1967"/>
      <c r="GP22" s="1967"/>
      <c r="GQ22" s="1967"/>
      <c r="GR22" s="1967"/>
      <c r="GS22" s="1967"/>
      <c r="GT22" s="1967"/>
      <c r="GU22" s="1967"/>
      <c r="GV22" s="1967"/>
      <c r="GW22" s="1967"/>
      <c r="GX22" s="1967"/>
      <c r="GY22" s="1967"/>
      <c r="GZ22" s="1967"/>
      <c r="HA22" s="1967"/>
      <c r="HB22" s="1967"/>
      <c r="HC22" s="1967"/>
      <c r="HD22" s="1967"/>
      <c r="HE22" s="1967"/>
      <c r="HF22" s="1967"/>
      <c r="HG22" s="1967"/>
      <c r="HH22" s="1967"/>
      <c r="HI22" s="1967"/>
      <c r="HJ22" s="1967"/>
      <c r="HK22" s="1967"/>
      <c r="HL22" s="1967"/>
      <c r="HM22" s="1967"/>
      <c r="HN22" s="1967"/>
      <c r="HO22" s="1967"/>
      <c r="HP22" s="1967"/>
      <c r="HQ22" s="1967"/>
      <c r="HR22" s="1967"/>
      <c r="HS22" s="1967"/>
      <c r="HT22" s="1967"/>
      <c r="HU22" s="1967"/>
      <c r="HV22" s="1967"/>
      <c r="HW22" s="1967"/>
      <c r="HX22" s="1967"/>
      <c r="HY22" s="1967"/>
      <c r="HZ22" s="1967"/>
      <c r="IA22" s="1967"/>
      <c r="IB22" s="1967"/>
      <c r="IC22" s="1967"/>
      <c r="ID22" s="1967"/>
      <c r="IE22" s="1967"/>
      <c r="IF22" s="1967"/>
      <c r="IG22" s="1967"/>
      <c r="IH22" s="1967"/>
      <c r="II22" s="1967"/>
      <c r="IJ22" s="1967"/>
      <c r="IK22" s="1967"/>
      <c r="IL22" s="1967"/>
      <c r="IM22" s="1967"/>
      <c r="IN22" s="1967"/>
      <c r="IO22" s="1967"/>
      <c r="IP22" s="1967"/>
      <c r="IQ22" s="1967"/>
      <c r="IR22" s="1967"/>
      <c r="IS22" s="1967"/>
      <c r="IT22" s="1967"/>
      <c r="IU22" s="1967"/>
    </row>
    <row r="23" spans="1:255" s="1969" customFormat="1" ht="51">
      <c r="A23" s="2508" t="s">
        <v>969</v>
      </c>
      <c r="B23" s="1982" t="s">
        <v>967</v>
      </c>
      <c r="C23" s="1983">
        <v>0.15413241750725665</v>
      </c>
      <c r="D23" s="1984">
        <v>0.1518124912257986</v>
      </c>
      <c r="E23" s="1984">
        <v>0.15430073879685244</v>
      </c>
      <c r="F23" s="1984">
        <v>0.15373259298910141</v>
      </c>
      <c r="G23" s="1984">
        <v>0.15488109129796121</v>
      </c>
      <c r="H23" s="1984">
        <v>0.15481366577907499</v>
      </c>
      <c r="I23" s="2003">
        <v>0.14839397457839201</v>
      </c>
      <c r="K23" s="1978"/>
      <c r="L23" s="1967"/>
      <c r="M23" s="1967"/>
      <c r="N23" s="1967"/>
      <c r="O23" s="1967"/>
      <c r="P23" s="1967"/>
      <c r="Q23" s="1967"/>
      <c r="R23" s="1967"/>
      <c r="S23" s="1967"/>
      <c r="T23" s="1967"/>
      <c r="U23" s="1967"/>
      <c r="V23" s="1967"/>
      <c r="W23" s="1967"/>
      <c r="X23" s="1967"/>
      <c r="Y23" s="1967"/>
      <c r="Z23" s="1967"/>
      <c r="AA23" s="1967"/>
      <c r="AB23" s="1967"/>
      <c r="AC23" s="1967"/>
      <c r="AD23" s="1967"/>
      <c r="AE23" s="1967"/>
      <c r="AF23" s="1967"/>
      <c r="AG23" s="1967"/>
      <c r="AH23" s="1967"/>
      <c r="AI23" s="1967"/>
      <c r="AJ23" s="1967"/>
      <c r="AK23" s="1967"/>
      <c r="AL23" s="1967"/>
      <c r="AM23" s="1967"/>
      <c r="AN23" s="1967"/>
      <c r="AO23" s="1967"/>
      <c r="AP23" s="1967"/>
      <c r="AQ23" s="1967"/>
      <c r="AR23" s="1967"/>
      <c r="AS23" s="1967"/>
      <c r="AT23" s="1967"/>
      <c r="AU23" s="1967"/>
      <c r="AV23" s="1967"/>
      <c r="AW23" s="1967"/>
      <c r="AX23" s="1967"/>
      <c r="AY23" s="1967"/>
      <c r="AZ23" s="1967"/>
      <c r="BA23" s="1967"/>
      <c r="BB23" s="1967"/>
      <c r="BC23" s="1967"/>
      <c r="BD23" s="1967"/>
      <c r="BE23" s="1967"/>
      <c r="BF23" s="1967"/>
      <c r="BG23" s="1967"/>
      <c r="BH23" s="1967"/>
      <c r="BI23" s="1967"/>
      <c r="BJ23" s="1967"/>
      <c r="BK23" s="1967"/>
      <c r="BL23" s="1967"/>
      <c r="BM23" s="1967"/>
      <c r="BN23" s="1967"/>
      <c r="BO23" s="1967"/>
      <c r="BP23" s="1967"/>
      <c r="BQ23" s="1967"/>
      <c r="BR23" s="1967"/>
      <c r="BS23" s="1967"/>
      <c r="BT23" s="1967"/>
      <c r="BU23" s="1967"/>
      <c r="BV23" s="1967"/>
      <c r="BW23" s="1967"/>
      <c r="BX23" s="1967"/>
      <c r="BY23" s="1967"/>
      <c r="BZ23" s="1967"/>
      <c r="CA23" s="1967"/>
      <c r="CB23" s="1967"/>
      <c r="CC23" s="1967"/>
      <c r="CD23" s="1967"/>
      <c r="CE23" s="1967"/>
      <c r="CF23" s="1967"/>
      <c r="CG23" s="1967"/>
      <c r="CH23" s="1967"/>
      <c r="CI23" s="1967"/>
      <c r="CJ23" s="1967"/>
      <c r="CK23" s="1967"/>
      <c r="CL23" s="1967"/>
      <c r="CM23" s="1967"/>
      <c r="CN23" s="1967"/>
      <c r="CO23" s="1967"/>
      <c r="CP23" s="1967"/>
      <c r="CQ23" s="1967"/>
      <c r="CR23" s="1967"/>
      <c r="CS23" s="1967"/>
      <c r="CT23" s="1967"/>
      <c r="CU23" s="1967"/>
      <c r="CV23" s="1967"/>
      <c r="CW23" s="1967"/>
      <c r="CX23" s="1967"/>
      <c r="CY23" s="1967"/>
      <c r="CZ23" s="1967"/>
      <c r="DA23" s="1967"/>
      <c r="DB23" s="1967"/>
      <c r="DC23" s="1967"/>
      <c r="DD23" s="1967"/>
      <c r="DE23" s="1967"/>
      <c r="DF23" s="1967"/>
      <c r="DG23" s="1967"/>
      <c r="DH23" s="1967"/>
      <c r="DI23" s="1967"/>
      <c r="DJ23" s="1967"/>
      <c r="DK23" s="1967"/>
      <c r="DL23" s="1967"/>
      <c r="DM23" s="1967"/>
      <c r="DN23" s="1967"/>
      <c r="DO23" s="1967"/>
      <c r="DP23" s="1967"/>
      <c r="DQ23" s="1967"/>
      <c r="DR23" s="1967"/>
      <c r="DS23" s="1967"/>
      <c r="DT23" s="1967"/>
      <c r="DU23" s="1967"/>
      <c r="DV23" s="1967"/>
      <c r="DW23" s="1967"/>
      <c r="DX23" s="1967"/>
      <c r="DY23" s="1967"/>
      <c r="DZ23" s="1967"/>
      <c r="EA23" s="1967"/>
      <c r="EB23" s="1967"/>
      <c r="EC23" s="1967"/>
      <c r="ED23" s="1967"/>
      <c r="EE23" s="1967"/>
      <c r="EF23" s="1967"/>
      <c r="EG23" s="1967"/>
      <c r="EH23" s="1967"/>
      <c r="EI23" s="1967"/>
      <c r="EJ23" s="1967"/>
      <c r="EK23" s="1967"/>
      <c r="EL23" s="1967"/>
      <c r="EM23" s="1967"/>
      <c r="EN23" s="1967"/>
      <c r="EO23" s="1967"/>
      <c r="EP23" s="1967"/>
      <c r="EQ23" s="1967"/>
      <c r="ER23" s="1967"/>
      <c r="ES23" s="1967"/>
      <c r="ET23" s="1967"/>
      <c r="EU23" s="1967"/>
      <c r="EV23" s="1967"/>
      <c r="EW23" s="1967"/>
      <c r="EX23" s="1967"/>
      <c r="EY23" s="1967"/>
      <c r="EZ23" s="1967"/>
      <c r="FA23" s="1967"/>
      <c r="FB23" s="1967"/>
      <c r="FC23" s="1967"/>
      <c r="FD23" s="1967"/>
      <c r="FE23" s="1967"/>
      <c r="FF23" s="1967"/>
      <c r="FG23" s="1967"/>
      <c r="FH23" s="1967"/>
      <c r="FI23" s="1967"/>
      <c r="FJ23" s="1967"/>
      <c r="FK23" s="1967"/>
      <c r="FL23" s="1967"/>
      <c r="FM23" s="1967"/>
      <c r="FN23" s="1967"/>
      <c r="FO23" s="1967"/>
      <c r="FP23" s="1967"/>
      <c r="FQ23" s="1967"/>
      <c r="FR23" s="1967"/>
      <c r="FS23" s="1967"/>
      <c r="FT23" s="1967"/>
      <c r="FU23" s="1967"/>
      <c r="FV23" s="1967"/>
      <c r="FW23" s="1967"/>
      <c r="FX23" s="1967"/>
      <c r="FY23" s="1967"/>
      <c r="FZ23" s="1967"/>
      <c r="GA23" s="1967"/>
      <c r="GB23" s="1967"/>
      <c r="GC23" s="1967"/>
      <c r="GD23" s="1967"/>
      <c r="GE23" s="1967"/>
      <c r="GF23" s="1967"/>
      <c r="GG23" s="1967"/>
      <c r="GH23" s="1967"/>
      <c r="GI23" s="1967"/>
      <c r="GJ23" s="1967"/>
      <c r="GK23" s="1967"/>
      <c r="GL23" s="1967"/>
      <c r="GM23" s="1967"/>
      <c r="GN23" s="1967"/>
      <c r="GO23" s="1967"/>
      <c r="GP23" s="1967"/>
      <c r="GQ23" s="1967"/>
      <c r="GR23" s="1967"/>
      <c r="GS23" s="1967"/>
      <c r="GT23" s="1967"/>
      <c r="GU23" s="1967"/>
      <c r="GV23" s="1967"/>
      <c r="GW23" s="1967"/>
      <c r="GX23" s="1967"/>
      <c r="GY23" s="1967"/>
      <c r="GZ23" s="1967"/>
      <c r="HA23" s="1967"/>
      <c r="HB23" s="1967"/>
      <c r="HC23" s="1967"/>
      <c r="HD23" s="1967"/>
      <c r="HE23" s="1967"/>
      <c r="HF23" s="1967"/>
      <c r="HG23" s="1967"/>
      <c r="HH23" s="1967"/>
      <c r="HI23" s="1967"/>
      <c r="HJ23" s="1967"/>
      <c r="HK23" s="1967"/>
      <c r="HL23" s="1967"/>
      <c r="HM23" s="1967"/>
      <c r="HN23" s="1967"/>
      <c r="HO23" s="1967"/>
      <c r="HP23" s="1967"/>
      <c r="HQ23" s="1967"/>
      <c r="HR23" s="1967"/>
      <c r="HS23" s="1967"/>
      <c r="HT23" s="1967"/>
      <c r="HU23" s="1967"/>
      <c r="HV23" s="1967"/>
      <c r="HW23" s="1967"/>
      <c r="HX23" s="1967"/>
      <c r="HY23" s="1967"/>
      <c r="HZ23" s="1967"/>
      <c r="IA23" s="1967"/>
      <c r="IB23" s="1967"/>
      <c r="IC23" s="1967"/>
      <c r="ID23" s="1967"/>
      <c r="IE23" s="1967"/>
      <c r="IF23" s="1967"/>
      <c r="IG23" s="1967"/>
      <c r="IH23" s="1967"/>
      <c r="II23" s="1967"/>
      <c r="IJ23" s="1967"/>
      <c r="IK23" s="1967"/>
      <c r="IL23" s="1967"/>
      <c r="IM23" s="1967"/>
      <c r="IN23" s="1967"/>
      <c r="IO23" s="1967"/>
      <c r="IP23" s="1967"/>
      <c r="IQ23" s="1967"/>
      <c r="IR23" s="1967"/>
      <c r="IS23" s="1967"/>
      <c r="IT23" s="1967"/>
      <c r="IU23" s="1967"/>
    </row>
    <row r="24" spans="1:255" s="1969" customFormat="1" ht="38.25">
      <c r="A24" s="2504"/>
      <c r="B24" s="1985" t="s">
        <v>968</v>
      </c>
      <c r="C24" s="1986">
        <v>7.9306622182362785E-2</v>
      </c>
      <c r="D24" s="1977">
        <v>0.10170435006544323</v>
      </c>
      <c r="E24" s="1977">
        <v>9.2710130340034516E-2</v>
      </c>
      <c r="F24" s="1977">
        <v>0.11113883204821347</v>
      </c>
      <c r="G24" s="1977">
        <v>0.32778370409633767</v>
      </c>
      <c r="H24" s="1977">
        <v>0.17310115607073537</v>
      </c>
      <c r="I24" s="2004">
        <v>9.9967474082319263E-2</v>
      </c>
      <c r="J24" s="2005"/>
      <c r="K24" s="2005"/>
      <c r="L24" s="2005"/>
      <c r="M24" s="2005"/>
      <c r="N24" s="2005"/>
      <c r="O24" s="2005"/>
      <c r="P24" s="2005"/>
      <c r="Q24" s="2005"/>
      <c r="R24" s="2005"/>
      <c r="S24" s="1967"/>
      <c r="T24" s="1967"/>
      <c r="U24" s="1967"/>
      <c r="V24" s="1967"/>
      <c r="W24" s="1967"/>
      <c r="X24" s="1967"/>
      <c r="Y24" s="1967"/>
      <c r="Z24" s="1967"/>
      <c r="AA24" s="1967"/>
      <c r="AB24" s="1967"/>
      <c r="AC24" s="1967"/>
      <c r="AD24" s="1967"/>
      <c r="AE24" s="1967"/>
      <c r="AF24" s="1967"/>
      <c r="AG24" s="1967"/>
      <c r="AH24" s="1967"/>
      <c r="AI24" s="1967"/>
      <c r="AJ24" s="1967"/>
      <c r="AK24" s="1967"/>
      <c r="AL24" s="1967"/>
      <c r="AM24" s="1967"/>
      <c r="AN24" s="1967"/>
      <c r="AO24" s="1967"/>
      <c r="AP24" s="1967"/>
      <c r="AQ24" s="1967"/>
      <c r="AR24" s="1967"/>
      <c r="AS24" s="1967"/>
      <c r="AT24" s="1967"/>
      <c r="AU24" s="1967"/>
      <c r="AV24" s="1967"/>
      <c r="AW24" s="1967"/>
      <c r="AX24" s="1967"/>
      <c r="AY24" s="1967"/>
      <c r="AZ24" s="1967"/>
      <c r="BA24" s="1967"/>
      <c r="BB24" s="1967"/>
      <c r="BC24" s="1967"/>
      <c r="BD24" s="1967"/>
      <c r="BE24" s="1967"/>
      <c r="BF24" s="1967"/>
      <c r="BG24" s="1967"/>
      <c r="BH24" s="1967"/>
      <c r="BI24" s="1967"/>
      <c r="BJ24" s="1967"/>
      <c r="BK24" s="1967"/>
      <c r="BL24" s="1967"/>
      <c r="BM24" s="1967"/>
      <c r="BN24" s="1967"/>
      <c r="BO24" s="1967"/>
      <c r="BP24" s="1967"/>
      <c r="BQ24" s="1967"/>
      <c r="BR24" s="1967"/>
      <c r="BS24" s="1967"/>
      <c r="BT24" s="1967"/>
      <c r="BU24" s="1967"/>
      <c r="BV24" s="1967"/>
      <c r="BW24" s="1967"/>
      <c r="BX24" s="1967"/>
      <c r="BY24" s="1967"/>
      <c r="BZ24" s="1967"/>
      <c r="CA24" s="1967"/>
      <c r="CB24" s="1967"/>
      <c r="CC24" s="1967"/>
      <c r="CD24" s="1967"/>
      <c r="CE24" s="1967"/>
      <c r="CF24" s="1967"/>
      <c r="CG24" s="1967"/>
      <c r="CH24" s="1967"/>
      <c r="CI24" s="1967"/>
      <c r="CJ24" s="1967"/>
      <c r="CK24" s="1967"/>
      <c r="CL24" s="1967"/>
      <c r="CM24" s="1967"/>
      <c r="CN24" s="1967"/>
      <c r="CO24" s="1967"/>
      <c r="CP24" s="1967"/>
      <c r="CQ24" s="1967"/>
      <c r="CR24" s="1967"/>
      <c r="CS24" s="1967"/>
      <c r="CT24" s="1967"/>
      <c r="CU24" s="1967"/>
      <c r="CV24" s="1967"/>
      <c r="CW24" s="1967"/>
      <c r="CX24" s="1967"/>
      <c r="CY24" s="1967"/>
      <c r="CZ24" s="1967"/>
      <c r="DA24" s="1967"/>
      <c r="DB24" s="1967"/>
      <c r="DC24" s="1967"/>
      <c r="DD24" s="1967"/>
      <c r="DE24" s="1967"/>
      <c r="DF24" s="1967"/>
      <c r="DG24" s="1967"/>
      <c r="DH24" s="1967"/>
      <c r="DI24" s="1967"/>
      <c r="DJ24" s="1967"/>
      <c r="DK24" s="1967"/>
      <c r="DL24" s="1967"/>
      <c r="DM24" s="1967"/>
      <c r="DN24" s="1967"/>
      <c r="DO24" s="1967"/>
      <c r="DP24" s="1967"/>
      <c r="DQ24" s="1967"/>
      <c r="DR24" s="1967"/>
      <c r="DS24" s="1967"/>
      <c r="DT24" s="1967"/>
      <c r="DU24" s="1967"/>
      <c r="DV24" s="1967"/>
      <c r="DW24" s="1967"/>
      <c r="DX24" s="1967"/>
      <c r="DY24" s="1967"/>
      <c r="DZ24" s="1967"/>
      <c r="EA24" s="1967"/>
      <c r="EB24" s="1967"/>
      <c r="EC24" s="1967"/>
      <c r="ED24" s="1967"/>
      <c r="EE24" s="1967"/>
      <c r="EF24" s="1967"/>
      <c r="EG24" s="1967"/>
      <c r="EH24" s="1967"/>
      <c r="EI24" s="1967"/>
      <c r="EJ24" s="1967"/>
      <c r="EK24" s="1967"/>
      <c r="EL24" s="1967"/>
      <c r="EM24" s="1967"/>
      <c r="EN24" s="1967"/>
      <c r="EO24" s="1967"/>
      <c r="EP24" s="1967"/>
      <c r="EQ24" s="1967"/>
      <c r="ER24" s="1967"/>
      <c r="ES24" s="1967"/>
      <c r="ET24" s="1967"/>
      <c r="EU24" s="1967"/>
      <c r="EV24" s="1967"/>
      <c r="EW24" s="1967"/>
      <c r="EX24" s="1967"/>
      <c r="EY24" s="1967"/>
      <c r="EZ24" s="1967"/>
      <c r="FA24" s="1967"/>
      <c r="FB24" s="1967"/>
      <c r="FC24" s="1967"/>
      <c r="FD24" s="1967"/>
      <c r="FE24" s="1967"/>
      <c r="FF24" s="1967"/>
      <c r="FG24" s="1967"/>
      <c r="FH24" s="1967"/>
      <c r="FI24" s="1967"/>
      <c r="FJ24" s="1967"/>
      <c r="FK24" s="1967"/>
      <c r="FL24" s="1967"/>
      <c r="FM24" s="1967"/>
      <c r="FN24" s="1967"/>
      <c r="FO24" s="1967"/>
      <c r="FP24" s="1967"/>
      <c r="FQ24" s="1967"/>
      <c r="FR24" s="1967"/>
      <c r="FS24" s="1967"/>
      <c r="FT24" s="1967"/>
      <c r="FU24" s="1967"/>
      <c r="FV24" s="1967"/>
      <c r="FW24" s="1967"/>
      <c r="FX24" s="1967"/>
      <c r="FY24" s="1967"/>
      <c r="FZ24" s="1967"/>
      <c r="GA24" s="1967"/>
      <c r="GB24" s="1967"/>
      <c r="GC24" s="1967"/>
      <c r="GD24" s="1967"/>
      <c r="GE24" s="1967"/>
      <c r="GF24" s="1967"/>
      <c r="GG24" s="1967"/>
      <c r="GH24" s="1967"/>
      <c r="GI24" s="1967"/>
      <c r="GJ24" s="1967"/>
      <c r="GK24" s="1967"/>
      <c r="GL24" s="1967"/>
      <c r="GM24" s="1967"/>
      <c r="GN24" s="1967"/>
      <c r="GO24" s="1967"/>
      <c r="GP24" s="1967"/>
      <c r="GQ24" s="1967"/>
      <c r="GR24" s="1967"/>
      <c r="GS24" s="1967"/>
      <c r="GT24" s="1967"/>
      <c r="GU24" s="1967"/>
      <c r="GV24" s="1967"/>
      <c r="GW24" s="1967"/>
      <c r="GX24" s="1967"/>
      <c r="GY24" s="1967"/>
      <c r="GZ24" s="1967"/>
      <c r="HA24" s="1967"/>
      <c r="HB24" s="1967"/>
      <c r="HC24" s="1967"/>
      <c r="HD24" s="1967"/>
      <c r="HE24" s="1967"/>
      <c r="HF24" s="1967"/>
      <c r="HG24" s="1967"/>
      <c r="HH24" s="1967"/>
      <c r="HI24" s="1967"/>
      <c r="HJ24" s="1967"/>
      <c r="HK24" s="1967"/>
      <c r="HL24" s="1967"/>
      <c r="HM24" s="1967"/>
      <c r="HN24" s="1967"/>
      <c r="HO24" s="1967"/>
      <c r="HP24" s="1967"/>
      <c r="HQ24" s="1967"/>
      <c r="HR24" s="1967"/>
      <c r="HS24" s="1967"/>
      <c r="HT24" s="1967"/>
      <c r="HU24" s="1967"/>
      <c r="HV24" s="1967"/>
      <c r="HW24" s="1967"/>
      <c r="HX24" s="1967"/>
      <c r="HY24" s="1967"/>
      <c r="HZ24" s="1967"/>
      <c r="IA24" s="1967"/>
      <c r="IB24" s="1967"/>
      <c r="IC24" s="1967"/>
      <c r="ID24" s="1967"/>
      <c r="IE24" s="1967"/>
      <c r="IF24" s="1967"/>
      <c r="IG24" s="1967"/>
      <c r="IH24" s="1967"/>
      <c r="II24" s="1967"/>
      <c r="IJ24" s="1967"/>
      <c r="IK24" s="1967"/>
      <c r="IL24" s="1967"/>
      <c r="IM24" s="1967"/>
      <c r="IN24" s="1967"/>
      <c r="IO24" s="1967"/>
      <c r="IP24" s="1967"/>
      <c r="IQ24" s="1967"/>
      <c r="IR24" s="1967"/>
      <c r="IS24" s="1967"/>
      <c r="IT24" s="1967"/>
      <c r="IU24" s="1967"/>
    </row>
    <row r="25" spans="1:255" s="1969" customFormat="1" ht="26.25" thickBot="1">
      <c r="A25" s="2509"/>
      <c r="B25" s="1987" t="s">
        <v>914</v>
      </c>
      <c r="C25" s="1988">
        <v>4.1563343428786537E-2</v>
      </c>
      <c r="D25" s="1989">
        <v>6.7124737187143887E-2</v>
      </c>
      <c r="E25" s="1989">
        <v>6.569081035208614E-2</v>
      </c>
      <c r="F25" s="1989">
        <v>8.0339844285543485E-2</v>
      </c>
      <c r="G25" s="1989">
        <v>0.29901894327127121</v>
      </c>
      <c r="H25" s="1981">
        <v>0.12238794095215894</v>
      </c>
      <c r="I25" s="2006">
        <v>6.5665018327237257E-2</v>
      </c>
      <c r="J25" s="2005"/>
      <c r="K25" s="2005"/>
      <c r="L25" s="2007"/>
      <c r="M25" s="2005"/>
      <c r="N25" s="2007"/>
      <c r="O25" s="2005"/>
      <c r="P25" s="2005"/>
      <c r="Q25" s="2005"/>
      <c r="R25" s="2005"/>
      <c r="S25" s="1967"/>
      <c r="T25" s="1967"/>
      <c r="U25" s="1967"/>
      <c r="V25" s="1967"/>
      <c r="W25" s="1967"/>
      <c r="X25" s="1967"/>
      <c r="Y25" s="1967"/>
      <c r="Z25" s="1967"/>
      <c r="AA25" s="1967"/>
      <c r="AB25" s="1967"/>
      <c r="AC25" s="1967"/>
      <c r="AD25" s="1967"/>
      <c r="AE25" s="1967"/>
      <c r="AF25" s="1967"/>
      <c r="AG25" s="1967"/>
      <c r="AH25" s="1967"/>
      <c r="AI25" s="1967"/>
      <c r="AJ25" s="1967"/>
      <c r="AK25" s="1967"/>
      <c r="AL25" s="1967"/>
      <c r="AM25" s="1967"/>
      <c r="AN25" s="1967"/>
      <c r="AO25" s="1967"/>
      <c r="AP25" s="1967"/>
      <c r="AQ25" s="1967"/>
      <c r="AR25" s="1967"/>
      <c r="AS25" s="1967"/>
      <c r="AT25" s="1967"/>
      <c r="AU25" s="1967"/>
      <c r="AV25" s="1967"/>
      <c r="AW25" s="1967"/>
      <c r="AX25" s="1967"/>
      <c r="AY25" s="1967"/>
      <c r="AZ25" s="1967"/>
      <c r="BA25" s="1967"/>
      <c r="BB25" s="1967"/>
      <c r="BC25" s="1967"/>
      <c r="BD25" s="1967"/>
      <c r="BE25" s="1967"/>
      <c r="BF25" s="1967"/>
      <c r="BG25" s="1967"/>
      <c r="BH25" s="1967"/>
      <c r="BI25" s="1967"/>
      <c r="BJ25" s="1967"/>
      <c r="BK25" s="1967"/>
      <c r="BL25" s="1967"/>
      <c r="BM25" s="1967"/>
      <c r="BN25" s="1967"/>
      <c r="BO25" s="1967"/>
      <c r="BP25" s="1967"/>
      <c r="BQ25" s="1967"/>
      <c r="BR25" s="1967"/>
      <c r="BS25" s="1967"/>
      <c r="BT25" s="1967"/>
      <c r="BU25" s="1967"/>
      <c r="BV25" s="1967"/>
      <c r="BW25" s="1967"/>
      <c r="BX25" s="1967"/>
      <c r="BY25" s="1967"/>
      <c r="BZ25" s="1967"/>
      <c r="CA25" s="1967"/>
      <c r="CB25" s="1967"/>
      <c r="CC25" s="1967"/>
      <c r="CD25" s="1967"/>
      <c r="CE25" s="1967"/>
      <c r="CF25" s="1967"/>
      <c r="CG25" s="1967"/>
      <c r="CH25" s="1967"/>
      <c r="CI25" s="1967"/>
      <c r="CJ25" s="1967"/>
      <c r="CK25" s="1967"/>
      <c r="CL25" s="1967"/>
      <c r="CM25" s="1967"/>
      <c r="CN25" s="1967"/>
      <c r="CO25" s="1967"/>
      <c r="CP25" s="1967"/>
      <c r="CQ25" s="1967"/>
      <c r="CR25" s="1967"/>
      <c r="CS25" s="1967"/>
      <c r="CT25" s="1967"/>
      <c r="CU25" s="1967"/>
      <c r="CV25" s="1967"/>
      <c r="CW25" s="1967"/>
      <c r="CX25" s="1967"/>
      <c r="CY25" s="1967"/>
      <c r="CZ25" s="1967"/>
      <c r="DA25" s="1967"/>
      <c r="DB25" s="1967"/>
      <c r="DC25" s="1967"/>
      <c r="DD25" s="1967"/>
      <c r="DE25" s="1967"/>
      <c r="DF25" s="1967"/>
      <c r="DG25" s="1967"/>
      <c r="DH25" s="1967"/>
      <c r="DI25" s="1967"/>
      <c r="DJ25" s="1967"/>
      <c r="DK25" s="1967"/>
      <c r="DL25" s="1967"/>
      <c r="DM25" s="1967"/>
      <c r="DN25" s="1967"/>
      <c r="DO25" s="1967"/>
      <c r="DP25" s="1967"/>
      <c r="DQ25" s="1967"/>
      <c r="DR25" s="1967"/>
      <c r="DS25" s="1967"/>
      <c r="DT25" s="1967"/>
      <c r="DU25" s="1967"/>
      <c r="DV25" s="1967"/>
      <c r="DW25" s="1967"/>
      <c r="DX25" s="1967"/>
      <c r="DY25" s="1967"/>
      <c r="DZ25" s="1967"/>
      <c r="EA25" s="1967"/>
      <c r="EB25" s="1967"/>
      <c r="EC25" s="1967"/>
      <c r="ED25" s="1967"/>
      <c r="EE25" s="1967"/>
      <c r="EF25" s="1967"/>
      <c r="EG25" s="1967"/>
      <c r="EH25" s="1967"/>
      <c r="EI25" s="1967"/>
      <c r="EJ25" s="1967"/>
      <c r="EK25" s="1967"/>
      <c r="EL25" s="1967"/>
      <c r="EM25" s="1967"/>
      <c r="EN25" s="1967"/>
      <c r="EO25" s="1967"/>
      <c r="EP25" s="1967"/>
      <c r="EQ25" s="1967"/>
      <c r="ER25" s="1967"/>
      <c r="ES25" s="1967"/>
      <c r="ET25" s="1967"/>
      <c r="EU25" s="1967"/>
      <c r="EV25" s="1967"/>
      <c r="EW25" s="1967"/>
      <c r="EX25" s="1967"/>
      <c r="EY25" s="1967"/>
      <c r="EZ25" s="1967"/>
      <c r="FA25" s="1967"/>
      <c r="FB25" s="1967"/>
      <c r="FC25" s="1967"/>
      <c r="FD25" s="1967"/>
      <c r="FE25" s="1967"/>
      <c r="FF25" s="1967"/>
      <c r="FG25" s="1967"/>
      <c r="FH25" s="1967"/>
      <c r="FI25" s="1967"/>
      <c r="FJ25" s="1967"/>
      <c r="FK25" s="1967"/>
      <c r="FL25" s="1967"/>
      <c r="FM25" s="1967"/>
      <c r="FN25" s="1967"/>
      <c r="FO25" s="1967"/>
      <c r="FP25" s="1967"/>
      <c r="FQ25" s="1967"/>
      <c r="FR25" s="1967"/>
      <c r="FS25" s="1967"/>
      <c r="FT25" s="1967"/>
      <c r="FU25" s="1967"/>
      <c r="FV25" s="1967"/>
      <c r="FW25" s="1967"/>
      <c r="FX25" s="1967"/>
      <c r="FY25" s="1967"/>
      <c r="FZ25" s="1967"/>
      <c r="GA25" s="1967"/>
      <c r="GB25" s="1967"/>
      <c r="GC25" s="1967"/>
      <c r="GD25" s="1967"/>
      <c r="GE25" s="1967"/>
      <c r="GF25" s="1967"/>
      <c r="GG25" s="1967"/>
      <c r="GH25" s="1967"/>
      <c r="GI25" s="1967"/>
      <c r="GJ25" s="1967"/>
      <c r="GK25" s="1967"/>
      <c r="GL25" s="1967"/>
      <c r="GM25" s="1967"/>
      <c r="GN25" s="1967"/>
      <c r="GO25" s="1967"/>
      <c r="GP25" s="1967"/>
      <c r="GQ25" s="1967"/>
      <c r="GR25" s="1967"/>
      <c r="GS25" s="1967"/>
      <c r="GT25" s="1967"/>
      <c r="GU25" s="1967"/>
      <c r="GV25" s="1967"/>
      <c r="GW25" s="1967"/>
      <c r="GX25" s="1967"/>
      <c r="GY25" s="1967"/>
      <c r="GZ25" s="1967"/>
      <c r="HA25" s="1967"/>
      <c r="HB25" s="1967"/>
      <c r="HC25" s="1967"/>
      <c r="HD25" s="1967"/>
      <c r="HE25" s="1967"/>
      <c r="HF25" s="1967"/>
      <c r="HG25" s="1967"/>
      <c r="HH25" s="1967"/>
      <c r="HI25" s="1967"/>
      <c r="HJ25" s="1967"/>
      <c r="HK25" s="1967"/>
      <c r="HL25" s="1967"/>
      <c r="HM25" s="1967"/>
      <c r="HN25" s="1967"/>
      <c r="HO25" s="1967"/>
      <c r="HP25" s="1967"/>
      <c r="HQ25" s="1967"/>
      <c r="HR25" s="1967"/>
      <c r="HS25" s="1967"/>
      <c r="HT25" s="1967"/>
      <c r="HU25" s="1967"/>
      <c r="HV25" s="1967"/>
      <c r="HW25" s="1967"/>
      <c r="HX25" s="1967"/>
      <c r="HY25" s="1967"/>
      <c r="HZ25" s="1967"/>
      <c r="IA25" s="1967"/>
      <c r="IB25" s="1967"/>
      <c r="IC25" s="1967"/>
      <c r="ID25" s="1967"/>
      <c r="IE25" s="1967"/>
      <c r="IF25" s="1967"/>
      <c r="IG25" s="1967"/>
      <c r="IH25" s="1967"/>
      <c r="II25" s="1967"/>
      <c r="IJ25" s="1967"/>
      <c r="IK25" s="1967"/>
      <c r="IL25" s="1967"/>
      <c r="IM25" s="1967"/>
      <c r="IN25" s="1967"/>
      <c r="IO25" s="1967"/>
      <c r="IP25" s="1967"/>
      <c r="IQ25" s="1967"/>
      <c r="IR25" s="1967"/>
      <c r="IS25" s="1967"/>
      <c r="IT25" s="1967"/>
      <c r="IU25" s="1967"/>
    </row>
    <row r="26" spans="1:255" s="1969" customFormat="1" ht="51">
      <c r="A26" s="2503" t="s">
        <v>970</v>
      </c>
      <c r="B26" s="1982" t="s">
        <v>967</v>
      </c>
      <c r="C26" s="1990">
        <v>0.15260281375515364</v>
      </c>
      <c r="D26" s="1991">
        <v>0.14559697369485691</v>
      </c>
      <c r="E26" s="1991">
        <v>0.15308869365845026</v>
      </c>
      <c r="F26" s="1991">
        <v>0.15138425623519711</v>
      </c>
      <c r="G26" s="1991">
        <v>0.15482975116177658</v>
      </c>
      <c r="H26" s="1991">
        <v>0.1546274746051178</v>
      </c>
      <c r="I26" s="2008">
        <v>0.13513849719572055</v>
      </c>
      <c r="K26" s="1967"/>
      <c r="L26" s="1978"/>
      <c r="M26" s="1967"/>
      <c r="N26" s="1967"/>
      <c r="O26" s="1967"/>
      <c r="P26" s="1967"/>
      <c r="Q26" s="1967"/>
      <c r="R26" s="1967"/>
      <c r="S26" s="1967"/>
      <c r="T26" s="1967"/>
      <c r="U26" s="1967"/>
      <c r="V26" s="1967"/>
      <c r="W26" s="1967"/>
      <c r="X26" s="1967"/>
      <c r="Y26" s="1967"/>
      <c r="Z26" s="1967"/>
      <c r="AA26" s="1967"/>
      <c r="AB26" s="1967"/>
      <c r="AC26" s="1967"/>
      <c r="AD26" s="1967"/>
      <c r="AE26" s="1967"/>
      <c r="AF26" s="1967"/>
      <c r="AG26" s="1967"/>
      <c r="AH26" s="1967"/>
      <c r="AI26" s="1967"/>
      <c r="AJ26" s="1967"/>
      <c r="AK26" s="1967"/>
      <c r="AL26" s="1967"/>
      <c r="AM26" s="1967"/>
      <c r="AN26" s="1967"/>
      <c r="AO26" s="1967"/>
      <c r="AP26" s="1967"/>
      <c r="AQ26" s="1967"/>
      <c r="AR26" s="1967"/>
      <c r="AS26" s="1967"/>
      <c r="AT26" s="1967"/>
      <c r="AU26" s="1967"/>
      <c r="AV26" s="1967"/>
      <c r="AW26" s="1967"/>
      <c r="AX26" s="1967"/>
      <c r="AY26" s="1967"/>
      <c r="AZ26" s="1967"/>
      <c r="BA26" s="1967"/>
      <c r="BB26" s="1967"/>
      <c r="BC26" s="1967"/>
      <c r="BD26" s="1967"/>
      <c r="BE26" s="1967"/>
      <c r="BF26" s="1967"/>
      <c r="BG26" s="1967"/>
      <c r="BH26" s="1967"/>
      <c r="BI26" s="1967"/>
      <c r="BJ26" s="1967"/>
      <c r="BK26" s="1967"/>
      <c r="BL26" s="1967"/>
      <c r="BM26" s="1967"/>
      <c r="BN26" s="1967"/>
      <c r="BO26" s="1967"/>
      <c r="BP26" s="1967"/>
      <c r="BQ26" s="1967"/>
      <c r="BR26" s="1967"/>
      <c r="BS26" s="1967"/>
      <c r="BT26" s="1967"/>
      <c r="BU26" s="1967"/>
      <c r="BV26" s="1967"/>
      <c r="BW26" s="1967"/>
      <c r="BX26" s="1967"/>
      <c r="BY26" s="1967"/>
      <c r="BZ26" s="1967"/>
      <c r="CA26" s="1967"/>
      <c r="CB26" s="1967"/>
      <c r="CC26" s="1967"/>
      <c r="CD26" s="1967"/>
      <c r="CE26" s="1967"/>
      <c r="CF26" s="1967"/>
      <c r="CG26" s="1967"/>
      <c r="CH26" s="1967"/>
      <c r="CI26" s="1967"/>
      <c r="CJ26" s="1967"/>
      <c r="CK26" s="1967"/>
      <c r="CL26" s="1967"/>
      <c r="CM26" s="1967"/>
      <c r="CN26" s="1967"/>
      <c r="CO26" s="1967"/>
      <c r="CP26" s="1967"/>
      <c r="CQ26" s="1967"/>
      <c r="CR26" s="1967"/>
      <c r="CS26" s="1967"/>
      <c r="CT26" s="1967"/>
      <c r="CU26" s="1967"/>
      <c r="CV26" s="1967"/>
      <c r="CW26" s="1967"/>
      <c r="CX26" s="1967"/>
      <c r="CY26" s="1967"/>
      <c r="CZ26" s="1967"/>
      <c r="DA26" s="1967"/>
      <c r="DB26" s="1967"/>
      <c r="DC26" s="1967"/>
      <c r="DD26" s="1967"/>
      <c r="DE26" s="1967"/>
      <c r="DF26" s="1967"/>
      <c r="DG26" s="1967"/>
      <c r="DH26" s="1967"/>
      <c r="DI26" s="1967"/>
      <c r="DJ26" s="1967"/>
      <c r="DK26" s="1967"/>
      <c r="DL26" s="1967"/>
      <c r="DM26" s="1967"/>
      <c r="DN26" s="1967"/>
      <c r="DO26" s="1967"/>
      <c r="DP26" s="1967"/>
      <c r="DQ26" s="1967"/>
      <c r="DR26" s="1967"/>
      <c r="DS26" s="1967"/>
      <c r="DT26" s="1967"/>
      <c r="DU26" s="1967"/>
      <c r="DV26" s="1967"/>
      <c r="DW26" s="1967"/>
      <c r="DX26" s="1967"/>
      <c r="DY26" s="1967"/>
      <c r="DZ26" s="1967"/>
      <c r="EA26" s="1967"/>
      <c r="EB26" s="1967"/>
      <c r="EC26" s="1967"/>
      <c r="ED26" s="1967"/>
      <c r="EE26" s="1967"/>
      <c r="EF26" s="1967"/>
      <c r="EG26" s="1967"/>
      <c r="EH26" s="1967"/>
      <c r="EI26" s="1967"/>
      <c r="EJ26" s="1967"/>
      <c r="EK26" s="1967"/>
      <c r="EL26" s="1967"/>
      <c r="EM26" s="1967"/>
      <c r="EN26" s="1967"/>
      <c r="EO26" s="1967"/>
      <c r="EP26" s="1967"/>
      <c r="EQ26" s="1967"/>
      <c r="ER26" s="1967"/>
      <c r="ES26" s="1967"/>
      <c r="ET26" s="1967"/>
      <c r="EU26" s="1967"/>
      <c r="EV26" s="1967"/>
      <c r="EW26" s="1967"/>
      <c r="EX26" s="1967"/>
      <c r="EY26" s="1967"/>
      <c r="EZ26" s="1967"/>
      <c r="FA26" s="1967"/>
      <c r="FB26" s="1967"/>
      <c r="FC26" s="1967"/>
      <c r="FD26" s="1967"/>
      <c r="FE26" s="1967"/>
      <c r="FF26" s="1967"/>
      <c r="FG26" s="1967"/>
      <c r="FH26" s="1967"/>
      <c r="FI26" s="1967"/>
      <c r="FJ26" s="1967"/>
      <c r="FK26" s="1967"/>
      <c r="FL26" s="1967"/>
      <c r="FM26" s="1967"/>
      <c r="FN26" s="1967"/>
      <c r="FO26" s="1967"/>
      <c r="FP26" s="1967"/>
      <c r="FQ26" s="1967"/>
      <c r="FR26" s="1967"/>
      <c r="FS26" s="1967"/>
      <c r="FT26" s="1967"/>
      <c r="FU26" s="1967"/>
      <c r="FV26" s="1967"/>
      <c r="FW26" s="1967"/>
      <c r="FX26" s="1967"/>
      <c r="FY26" s="1967"/>
      <c r="FZ26" s="1967"/>
      <c r="GA26" s="1967"/>
      <c r="GB26" s="1967"/>
      <c r="GC26" s="1967"/>
      <c r="GD26" s="1967"/>
      <c r="GE26" s="1967"/>
      <c r="GF26" s="1967"/>
      <c r="GG26" s="1967"/>
      <c r="GH26" s="1967"/>
      <c r="GI26" s="1967"/>
      <c r="GJ26" s="1967"/>
      <c r="GK26" s="1967"/>
      <c r="GL26" s="1967"/>
      <c r="GM26" s="1967"/>
      <c r="GN26" s="1967"/>
      <c r="GO26" s="1967"/>
      <c r="GP26" s="1967"/>
      <c r="GQ26" s="1967"/>
      <c r="GR26" s="1967"/>
      <c r="GS26" s="1967"/>
      <c r="GT26" s="1967"/>
      <c r="GU26" s="1967"/>
      <c r="GV26" s="1967"/>
      <c r="GW26" s="1967"/>
      <c r="GX26" s="1967"/>
      <c r="GY26" s="1967"/>
      <c r="GZ26" s="1967"/>
      <c r="HA26" s="1967"/>
      <c r="HB26" s="1967"/>
      <c r="HC26" s="1967"/>
      <c r="HD26" s="1967"/>
      <c r="HE26" s="1967"/>
      <c r="HF26" s="1967"/>
      <c r="HG26" s="1967"/>
      <c r="HH26" s="1967"/>
      <c r="HI26" s="1967"/>
      <c r="HJ26" s="1967"/>
      <c r="HK26" s="1967"/>
      <c r="HL26" s="1967"/>
      <c r="HM26" s="1967"/>
      <c r="HN26" s="1967"/>
      <c r="HO26" s="1967"/>
      <c r="HP26" s="1967"/>
      <c r="HQ26" s="1967"/>
      <c r="HR26" s="1967"/>
      <c r="HS26" s="1967"/>
      <c r="HT26" s="1967"/>
      <c r="HU26" s="1967"/>
      <c r="HV26" s="1967"/>
      <c r="HW26" s="1967"/>
      <c r="HX26" s="1967"/>
      <c r="HY26" s="1967"/>
      <c r="HZ26" s="1967"/>
      <c r="IA26" s="1967"/>
      <c r="IB26" s="1967"/>
      <c r="IC26" s="1967"/>
      <c r="ID26" s="1967"/>
      <c r="IE26" s="1967"/>
      <c r="IF26" s="1967"/>
      <c r="IG26" s="1967"/>
      <c r="IH26" s="1967"/>
      <c r="II26" s="1967"/>
      <c r="IJ26" s="1967"/>
      <c r="IK26" s="1967"/>
      <c r="IL26" s="1967"/>
      <c r="IM26" s="1967"/>
      <c r="IN26" s="1967"/>
      <c r="IO26" s="1967"/>
      <c r="IP26" s="1967"/>
      <c r="IQ26" s="1967"/>
      <c r="IR26" s="1967"/>
      <c r="IS26" s="1967"/>
      <c r="IT26" s="1967"/>
      <c r="IU26" s="1967"/>
    </row>
    <row r="27" spans="1:255" s="1969" customFormat="1" ht="38.25">
      <c r="A27" s="2504"/>
      <c r="B27" s="1985" t="s">
        <v>968</v>
      </c>
      <c r="C27" s="1986">
        <v>0.18042758448402305</v>
      </c>
      <c r="D27" s="1977">
        <v>0.19921829899444254</v>
      </c>
      <c r="E27" s="1977">
        <v>0.18935011169778754</v>
      </c>
      <c r="F27" s="1977">
        <v>0.20693600929657102</v>
      </c>
      <c r="G27" s="1977">
        <v>0.40204883139255598</v>
      </c>
      <c r="H27" s="1977">
        <v>0.26384727644689132</v>
      </c>
      <c r="I27" s="2004">
        <v>0.19777307973337921</v>
      </c>
      <c r="J27" s="1978"/>
      <c r="K27" s="1978"/>
      <c r="L27" s="1978"/>
      <c r="M27" s="1978"/>
      <c r="N27" s="1978"/>
      <c r="O27" s="1978"/>
      <c r="P27" s="1967"/>
      <c r="Q27" s="1967"/>
      <c r="R27" s="1967"/>
      <c r="S27" s="1967"/>
      <c r="T27" s="1967"/>
      <c r="U27" s="1967"/>
      <c r="V27" s="1967"/>
      <c r="W27" s="1967"/>
      <c r="X27" s="1967"/>
      <c r="Y27" s="1967"/>
      <c r="Z27" s="1967"/>
      <c r="AA27" s="1967"/>
      <c r="AB27" s="1967"/>
      <c r="AC27" s="1967"/>
      <c r="AD27" s="1967"/>
      <c r="AE27" s="1967"/>
      <c r="AF27" s="1967"/>
      <c r="AG27" s="1967"/>
      <c r="AH27" s="1967"/>
      <c r="AI27" s="1967"/>
      <c r="AJ27" s="1967"/>
      <c r="AK27" s="1967"/>
      <c r="AL27" s="1967"/>
      <c r="AM27" s="1967"/>
      <c r="AN27" s="1967"/>
      <c r="AO27" s="1967"/>
      <c r="AP27" s="1967"/>
      <c r="AQ27" s="1967"/>
      <c r="AR27" s="1967"/>
      <c r="AS27" s="1967"/>
      <c r="AT27" s="1967"/>
      <c r="AU27" s="1967"/>
      <c r="AV27" s="1967"/>
      <c r="AW27" s="1967"/>
      <c r="AX27" s="1967"/>
      <c r="AY27" s="1967"/>
      <c r="AZ27" s="1967"/>
      <c r="BA27" s="1967"/>
      <c r="BB27" s="1967"/>
      <c r="BC27" s="1967"/>
      <c r="BD27" s="1967"/>
      <c r="BE27" s="1967"/>
      <c r="BF27" s="1967"/>
      <c r="BG27" s="1967"/>
      <c r="BH27" s="1967"/>
      <c r="BI27" s="1967"/>
      <c r="BJ27" s="1967"/>
      <c r="BK27" s="1967"/>
      <c r="BL27" s="1967"/>
      <c r="BM27" s="1967"/>
      <c r="BN27" s="1967"/>
      <c r="BO27" s="1967"/>
      <c r="BP27" s="1967"/>
      <c r="BQ27" s="1967"/>
      <c r="BR27" s="1967"/>
      <c r="BS27" s="1967"/>
      <c r="BT27" s="1967"/>
      <c r="BU27" s="1967"/>
      <c r="BV27" s="1967"/>
      <c r="BW27" s="1967"/>
      <c r="BX27" s="1967"/>
      <c r="BY27" s="1967"/>
      <c r="BZ27" s="1967"/>
      <c r="CA27" s="1967"/>
      <c r="CB27" s="1967"/>
      <c r="CC27" s="1967"/>
      <c r="CD27" s="1967"/>
      <c r="CE27" s="1967"/>
      <c r="CF27" s="1967"/>
      <c r="CG27" s="1967"/>
      <c r="CH27" s="1967"/>
      <c r="CI27" s="1967"/>
      <c r="CJ27" s="1967"/>
      <c r="CK27" s="1967"/>
      <c r="CL27" s="1967"/>
      <c r="CM27" s="1967"/>
      <c r="CN27" s="1967"/>
      <c r="CO27" s="1967"/>
      <c r="CP27" s="1967"/>
      <c r="CQ27" s="1967"/>
      <c r="CR27" s="1967"/>
      <c r="CS27" s="1967"/>
      <c r="CT27" s="1967"/>
      <c r="CU27" s="1967"/>
      <c r="CV27" s="1967"/>
      <c r="CW27" s="1967"/>
      <c r="CX27" s="1967"/>
      <c r="CY27" s="1967"/>
      <c r="CZ27" s="1967"/>
      <c r="DA27" s="1967"/>
      <c r="DB27" s="1967"/>
      <c r="DC27" s="1967"/>
      <c r="DD27" s="1967"/>
      <c r="DE27" s="1967"/>
      <c r="DF27" s="1967"/>
      <c r="DG27" s="1967"/>
      <c r="DH27" s="1967"/>
      <c r="DI27" s="1967"/>
      <c r="DJ27" s="1967"/>
      <c r="DK27" s="1967"/>
      <c r="DL27" s="1967"/>
      <c r="DM27" s="1967"/>
      <c r="DN27" s="1967"/>
      <c r="DO27" s="1967"/>
      <c r="DP27" s="1967"/>
      <c r="DQ27" s="1967"/>
      <c r="DR27" s="1967"/>
      <c r="DS27" s="1967"/>
      <c r="DT27" s="1967"/>
      <c r="DU27" s="1967"/>
      <c r="DV27" s="1967"/>
      <c r="DW27" s="1967"/>
      <c r="DX27" s="1967"/>
      <c r="DY27" s="1967"/>
      <c r="DZ27" s="1967"/>
      <c r="EA27" s="1967"/>
      <c r="EB27" s="1967"/>
      <c r="EC27" s="1967"/>
      <c r="ED27" s="1967"/>
      <c r="EE27" s="1967"/>
      <c r="EF27" s="1967"/>
      <c r="EG27" s="1967"/>
      <c r="EH27" s="1967"/>
      <c r="EI27" s="1967"/>
      <c r="EJ27" s="1967"/>
      <c r="EK27" s="1967"/>
      <c r="EL27" s="1967"/>
      <c r="EM27" s="1967"/>
      <c r="EN27" s="1967"/>
      <c r="EO27" s="1967"/>
      <c r="EP27" s="1967"/>
      <c r="EQ27" s="1967"/>
      <c r="ER27" s="1967"/>
      <c r="ES27" s="1967"/>
      <c r="ET27" s="1967"/>
      <c r="EU27" s="1967"/>
      <c r="EV27" s="1967"/>
      <c r="EW27" s="1967"/>
      <c r="EX27" s="1967"/>
      <c r="EY27" s="1967"/>
      <c r="EZ27" s="1967"/>
      <c r="FA27" s="1967"/>
      <c r="FB27" s="1967"/>
      <c r="FC27" s="1967"/>
      <c r="FD27" s="1967"/>
      <c r="FE27" s="1967"/>
      <c r="FF27" s="1967"/>
      <c r="FG27" s="1967"/>
      <c r="FH27" s="1967"/>
      <c r="FI27" s="1967"/>
      <c r="FJ27" s="1967"/>
      <c r="FK27" s="1967"/>
      <c r="FL27" s="1967"/>
      <c r="FM27" s="1967"/>
      <c r="FN27" s="1967"/>
      <c r="FO27" s="1967"/>
      <c r="FP27" s="1967"/>
      <c r="FQ27" s="1967"/>
      <c r="FR27" s="1967"/>
      <c r="FS27" s="1967"/>
      <c r="FT27" s="1967"/>
      <c r="FU27" s="1967"/>
      <c r="FV27" s="1967"/>
      <c r="FW27" s="1967"/>
      <c r="FX27" s="1967"/>
      <c r="FY27" s="1967"/>
      <c r="FZ27" s="1967"/>
      <c r="GA27" s="1967"/>
      <c r="GB27" s="1967"/>
      <c r="GC27" s="1967"/>
      <c r="GD27" s="1967"/>
      <c r="GE27" s="1967"/>
      <c r="GF27" s="1967"/>
      <c r="GG27" s="1967"/>
      <c r="GH27" s="1967"/>
      <c r="GI27" s="1967"/>
      <c r="GJ27" s="1967"/>
      <c r="GK27" s="1967"/>
      <c r="GL27" s="1967"/>
      <c r="GM27" s="1967"/>
      <c r="GN27" s="1967"/>
      <c r="GO27" s="1967"/>
      <c r="GP27" s="1967"/>
      <c r="GQ27" s="1967"/>
      <c r="GR27" s="1967"/>
      <c r="GS27" s="1967"/>
      <c r="GT27" s="1967"/>
      <c r="GU27" s="1967"/>
      <c r="GV27" s="1967"/>
      <c r="GW27" s="1967"/>
      <c r="GX27" s="1967"/>
      <c r="GY27" s="1967"/>
      <c r="GZ27" s="1967"/>
      <c r="HA27" s="1967"/>
      <c r="HB27" s="1967"/>
      <c r="HC27" s="1967"/>
      <c r="HD27" s="1967"/>
      <c r="HE27" s="1967"/>
      <c r="HF27" s="1967"/>
      <c r="HG27" s="1967"/>
      <c r="HH27" s="1967"/>
      <c r="HI27" s="1967"/>
      <c r="HJ27" s="1967"/>
      <c r="HK27" s="1967"/>
      <c r="HL27" s="1967"/>
      <c r="HM27" s="1967"/>
      <c r="HN27" s="1967"/>
      <c r="HO27" s="1967"/>
      <c r="HP27" s="1967"/>
      <c r="HQ27" s="1967"/>
      <c r="HR27" s="1967"/>
      <c r="HS27" s="1967"/>
      <c r="HT27" s="1967"/>
      <c r="HU27" s="1967"/>
      <c r="HV27" s="1967"/>
      <c r="HW27" s="1967"/>
      <c r="HX27" s="1967"/>
      <c r="HY27" s="1967"/>
      <c r="HZ27" s="1967"/>
      <c r="IA27" s="1967"/>
      <c r="IB27" s="1967"/>
      <c r="IC27" s="1967"/>
      <c r="ID27" s="1967"/>
      <c r="IE27" s="1967"/>
      <c r="IF27" s="1967"/>
      <c r="IG27" s="1967"/>
      <c r="IH27" s="1967"/>
      <c r="II27" s="1967"/>
      <c r="IJ27" s="1967"/>
      <c r="IK27" s="1967"/>
      <c r="IL27" s="1967"/>
      <c r="IM27" s="1967"/>
      <c r="IN27" s="1967"/>
      <c r="IO27" s="1967"/>
      <c r="IP27" s="1967"/>
      <c r="IQ27" s="1967"/>
      <c r="IR27" s="1967"/>
      <c r="IS27" s="1967"/>
      <c r="IT27" s="1967"/>
      <c r="IU27" s="1967"/>
    </row>
    <row r="28" spans="1:255" s="1969" customFormat="1" ht="26.25" thickBot="1">
      <c r="A28" s="2505"/>
      <c r="B28" s="1987" t="s">
        <v>914</v>
      </c>
      <c r="C28" s="1992">
        <v>7.2396198519442956E-2</v>
      </c>
      <c r="D28" s="1981">
        <v>9.8765756819597192E-2</v>
      </c>
      <c r="E28" s="1981">
        <v>9.6841129293269199E-2</v>
      </c>
      <c r="F28" s="1981">
        <v>0.11216517282241852</v>
      </c>
      <c r="G28" s="1981">
        <v>0.32450255706696468</v>
      </c>
      <c r="H28" s="1981">
        <v>0.14914344750711017</v>
      </c>
      <c r="I28" s="2009">
        <v>9.6802158052952336E-2</v>
      </c>
      <c r="J28" s="1978"/>
      <c r="K28" s="1978"/>
      <c r="L28" s="1978"/>
      <c r="M28" s="1978"/>
      <c r="N28" s="1978"/>
      <c r="O28" s="1978"/>
      <c r="P28" s="1967"/>
      <c r="Q28" s="1967"/>
      <c r="R28" s="1967"/>
      <c r="S28" s="1967"/>
      <c r="T28" s="1967"/>
      <c r="U28" s="1967"/>
      <c r="V28" s="1967"/>
      <c r="W28" s="1967"/>
      <c r="X28" s="1967"/>
      <c r="Y28" s="1967"/>
      <c r="Z28" s="1967"/>
      <c r="AA28" s="1967"/>
      <c r="AB28" s="1967"/>
      <c r="AC28" s="1967"/>
      <c r="AD28" s="1967"/>
      <c r="AE28" s="1967"/>
      <c r="AF28" s="1967"/>
      <c r="AG28" s="1967"/>
      <c r="AH28" s="1967"/>
      <c r="AI28" s="1967"/>
      <c r="AJ28" s="1967"/>
      <c r="AK28" s="1967"/>
      <c r="AL28" s="1967"/>
      <c r="AM28" s="1967"/>
      <c r="AN28" s="1967"/>
      <c r="AO28" s="1967"/>
      <c r="AP28" s="1967"/>
      <c r="AQ28" s="1967"/>
      <c r="AR28" s="1967"/>
      <c r="AS28" s="1967"/>
      <c r="AT28" s="1967"/>
      <c r="AU28" s="1967"/>
      <c r="AV28" s="1967"/>
      <c r="AW28" s="1967"/>
      <c r="AX28" s="1967"/>
      <c r="AY28" s="1967"/>
      <c r="AZ28" s="1967"/>
      <c r="BA28" s="1967"/>
      <c r="BB28" s="1967"/>
      <c r="BC28" s="1967"/>
      <c r="BD28" s="1967"/>
      <c r="BE28" s="1967"/>
      <c r="BF28" s="1967"/>
      <c r="BG28" s="1967"/>
      <c r="BH28" s="1967"/>
      <c r="BI28" s="1967"/>
      <c r="BJ28" s="1967"/>
      <c r="BK28" s="1967"/>
      <c r="BL28" s="1967"/>
      <c r="BM28" s="1967"/>
      <c r="BN28" s="1967"/>
      <c r="BO28" s="1967"/>
      <c r="BP28" s="1967"/>
      <c r="BQ28" s="1967"/>
      <c r="BR28" s="1967"/>
      <c r="BS28" s="1967"/>
      <c r="BT28" s="1967"/>
      <c r="BU28" s="1967"/>
      <c r="BV28" s="1967"/>
      <c r="BW28" s="1967"/>
      <c r="BX28" s="1967"/>
      <c r="BY28" s="1967"/>
      <c r="BZ28" s="1967"/>
      <c r="CA28" s="1967"/>
      <c r="CB28" s="1967"/>
      <c r="CC28" s="1967"/>
      <c r="CD28" s="1967"/>
      <c r="CE28" s="1967"/>
      <c r="CF28" s="1967"/>
      <c r="CG28" s="1967"/>
      <c r="CH28" s="1967"/>
      <c r="CI28" s="1967"/>
      <c r="CJ28" s="1967"/>
      <c r="CK28" s="1967"/>
      <c r="CL28" s="1967"/>
      <c r="CM28" s="1967"/>
      <c r="CN28" s="1967"/>
      <c r="CO28" s="1967"/>
      <c r="CP28" s="1967"/>
      <c r="CQ28" s="1967"/>
      <c r="CR28" s="1967"/>
      <c r="CS28" s="1967"/>
      <c r="CT28" s="1967"/>
      <c r="CU28" s="1967"/>
      <c r="CV28" s="1967"/>
      <c r="CW28" s="1967"/>
      <c r="CX28" s="1967"/>
      <c r="CY28" s="1967"/>
      <c r="CZ28" s="1967"/>
      <c r="DA28" s="1967"/>
      <c r="DB28" s="1967"/>
      <c r="DC28" s="1967"/>
      <c r="DD28" s="1967"/>
      <c r="DE28" s="1967"/>
      <c r="DF28" s="1967"/>
      <c r="DG28" s="1967"/>
      <c r="DH28" s="1967"/>
      <c r="DI28" s="1967"/>
      <c r="DJ28" s="1967"/>
      <c r="DK28" s="1967"/>
      <c r="DL28" s="1967"/>
      <c r="DM28" s="1967"/>
      <c r="DN28" s="1967"/>
      <c r="DO28" s="1967"/>
      <c r="DP28" s="1967"/>
      <c r="DQ28" s="1967"/>
      <c r="DR28" s="1967"/>
      <c r="DS28" s="1967"/>
      <c r="DT28" s="1967"/>
      <c r="DU28" s="1967"/>
      <c r="DV28" s="1967"/>
      <c r="DW28" s="1967"/>
      <c r="DX28" s="1967"/>
      <c r="DY28" s="1967"/>
      <c r="DZ28" s="1967"/>
      <c r="EA28" s="1967"/>
      <c r="EB28" s="1967"/>
      <c r="EC28" s="1967"/>
      <c r="ED28" s="1967"/>
      <c r="EE28" s="1967"/>
      <c r="EF28" s="1967"/>
      <c r="EG28" s="1967"/>
      <c r="EH28" s="1967"/>
      <c r="EI28" s="1967"/>
      <c r="EJ28" s="1967"/>
      <c r="EK28" s="1967"/>
      <c r="EL28" s="1967"/>
      <c r="EM28" s="1967"/>
      <c r="EN28" s="1967"/>
      <c r="EO28" s="1967"/>
      <c r="EP28" s="1967"/>
      <c r="EQ28" s="1967"/>
      <c r="ER28" s="1967"/>
      <c r="ES28" s="1967"/>
      <c r="ET28" s="1967"/>
      <c r="EU28" s="1967"/>
      <c r="EV28" s="1967"/>
      <c r="EW28" s="1967"/>
      <c r="EX28" s="1967"/>
      <c r="EY28" s="1967"/>
      <c r="EZ28" s="1967"/>
      <c r="FA28" s="1967"/>
      <c r="FB28" s="1967"/>
      <c r="FC28" s="1967"/>
      <c r="FD28" s="1967"/>
      <c r="FE28" s="1967"/>
      <c r="FF28" s="1967"/>
      <c r="FG28" s="1967"/>
      <c r="FH28" s="1967"/>
      <c r="FI28" s="1967"/>
      <c r="FJ28" s="1967"/>
      <c r="FK28" s="1967"/>
      <c r="FL28" s="1967"/>
      <c r="FM28" s="1967"/>
      <c r="FN28" s="1967"/>
      <c r="FO28" s="1967"/>
      <c r="FP28" s="1967"/>
      <c r="FQ28" s="1967"/>
      <c r="FR28" s="1967"/>
      <c r="FS28" s="1967"/>
      <c r="FT28" s="1967"/>
      <c r="FU28" s="1967"/>
      <c r="FV28" s="1967"/>
      <c r="FW28" s="1967"/>
      <c r="FX28" s="1967"/>
      <c r="FY28" s="1967"/>
      <c r="FZ28" s="1967"/>
      <c r="GA28" s="1967"/>
      <c r="GB28" s="1967"/>
      <c r="GC28" s="1967"/>
      <c r="GD28" s="1967"/>
      <c r="GE28" s="1967"/>
      <c r="GF28" s="1967"/>
      <c r="GG28" s="1967"/>
      <c r="GH28" s="1967"/>
      <c r="GI28" s="1967"/>
      <c r="GJ28" s="1967"/>
      <c r="GK28" s="1967"/>
      <c r="GL28" s="1967"/>
      <c r="GM28" s="1967"/>
      <c r="GN28" s="1967"/>
      <c r="GO28" s="1967"/>
      <c r="GP28" s="1967"/>
      <c r="GQ28" s="1967"/>
      <c r="GR28" s="1967"/>
      <c r="GS28" s="1967"/>
      <c r="GT28" s="1967"/>
      <c r="GU28" s="1967"/>
      <c r="GV28" s="1967"/>
      <c r="GW28" s="1967"/>
      <c r="GX28" s="1967"/>
      <c r="GY28" s="1967"/>
      <c r="GZ28" s="1967"/>
      <c r="HA28" s="1967"/>
      <c r="HB28" s="1967"/>
      <c r="HC28" s="1967"/>
      <c r="HD28" s="1967"/>
      <c r="HE28" s="1967"/>
      <c r="HF28" s="1967"/>
      <c r="HG28" s="1967"/>
      <c r="HH28" s="1967"/>
      <c r="HI28" s="1967"/>
      <c r="HJ28" s="1967"/>
      <c r="HK28" s="1967"/>
      <c r="HL28" s="1967"/>
      <c r="HM28" s="1967"/>
      <c r="HN28" s="1967"/>
      <c r="HO28" s="1967"/>
      <c r="HP28" s="1967"/>
      <c r="HQ28" s="1967"/>
      <c r="HR28" s="1967"/>
      <c r="HS28" s="1967"/>
      <c r="HT28" s="1967"/>
      <c r="HU28" s="1967"/>
      <c r="HV28" s="1967"/>
      <c r="HW28" s="1967"/>
      <c r="HX28" s="1967"/>
      <c r="HY28" s="1967"/>
      <c r="HZ28" s="1967"/>
      <c r="IA28" s="1967"/>
      <c r="IB28" s="1967"/>
      <c r="IC28" s="1967"/>
      <c r="ID28" s="1967"/>
      <c r="IE28" s="1967"/>
      <c r="IF28" s="1967"/>
      <c r="IG28" s="1967"/>
      <c r="IH28" s="1967"/>
      <c r="II28" s="1967"/>
      <c r="IJ28" s="1967"/>
      <c r="IK28" s="1967"/>
      <c r="IL28" s="1967"/>
      <c r="IM28" s="1967"/>
      <c r="IN28" s="1967"/>
      <c r="IO28" s="1967"/>
      <c r="IP28" s="1967"/>
      <c r="IQ28" s="1967"/>
      <c r="IR28" s="1967"/>
      <c r="IS28" s="1967"/>
      <c r="IT28" s="1967"/>
      <c r="IU28" s="1967"/>
    </row>
    <row r="31" spans="1:255" s="1969" customFormat="1" ht="15" customHeight="1">
      <c r="A31" s="2461" t="s">
        <v>974</v>
      </c>
      <c r="B31" s="2461"/>
      <c r="C31" s="2461"/>
      <c r="D31" s="2461"/>
      <c r="E31" s="2461"/>
      <c r="F31" s="2461"/>
      <c r="G31" s="2461"/>
      <c r="H31" s="2461"/>
      <c r="I31" s="1967"/>
      <c r="J31" s="1967"/>
      <c r="K31" s="1967"/>
      <c r="L31" s="1967"/>
      <c r="M31" s="1967"/>
      <c r="N31" s="1967"/>
      <c r="O31" s="1967"/>
      <c r="P31" s="1967"/>
      <c r="Q31" s="1967"/>
      <c r="R31" s="1967"/>
      <c r="S31" s="1967"/>
      <c r="T31" s="1967"/>
      <c r="U31" s="1967"/>
      <c r="V31" s="1967"/>
      <c r="W31" s="1967"/>
      <c r="X31" s="1967"/>
      <c r="Y31" s="1967"/>
      <c r="Z31" s="1967"/>
      <c r="AA31" s="1967"/>
      <c r="AB31" s="1967"/>
      <c r="AC31" s="1967"/>
      <c r="AD31" s="1967"/>
      <c r="AE31" s="1967"/>
      <c r="AF31" s="1967"/>
      <c r="AG31" s="1967"/>
      <c r="AH31" s="1967"/>
      <c r="AI31" s="1967"/>
      <c r="AJ31" s="1967"/>
      <c r="AK31" s="1967"/>
      <c r="AL31" s="1967"/>
      <c r="AM31" s="1967"/>
      <c r="AN31" s="1967"/>
      <c r="AO31" s="1967"/>
      <c r="AP31" s="1967"/>
      <c r="AQ31" s="1967"/>
      <c r="AR31" s="1967"/>
      <c r="AS31" s="1967"/>
      <c r="AT31" s="1967"/>
      <c r="AU31" s="1967"/>
      <c r="AV31" s="1967"/>
      <c r="AW31" s="1967"/>
      <c r="AX31" s="1967"/>
      <c r="AY31" s="1967"/>
      <c r="AZ31" s="1967"/>
      <c r="BA31" s="1967"/>
      <c r="BB31" s="1967"/>
      <c r="BC31" s="1967"/>
      <c r="BD31" s="1967"/>
      <c r="BE31" s="1967"/>
      <c r="BF31" s="1967"/>
      <c r="BG31" s="1967"/>
      <c r="BH31" s="1967"/>
      <c r="BI31" s="1967"/>
      <c r="BJ31" s="1967"/>
      <c r="BK31" s="1967"/>
      <c r="BL31" s="1967"/>
      <c r="BM31" s="1967"/>
      <c r="BN31" s="1967"/>
      <c r="BO31" s="1967"/>
      <c r="BP31" s="1967"/>
      <c r="BQ31" s="1967"/>
      <c r="BR31" s="1967"/>
      <c r="BS31" s="1967"/>
      <c r="BT31" s="1967"/>
      <c r="BU31" s="1967"/>
      <c r="BV31" s="1967"/>
      <c r="BW31" s="1967"/>
      <c r="BX31" s="1967"/>
      <c r="BY31" s="1967"/>
      <c r="BZ31" s="1967"/>
      <c r="CA31" s="1967"/>
      <c r="CB31" s="1967"/>
      <c r="CC31" s="1967"/>
      <c r="CD31" s="1967"/>
      <c r="CE31" s="1967"/>
      <c r="CF31" s="1967"/>
      <c r="CG31" s="1967"/>
      <c r="CH31" s="1967"/>
      <c r="CI31" s="1967"/>
      <c r="CJ31" s="1967"/>
      <c r="CK31" s="1967"/>
      <c r="CL31" s="1967"/>
      <c r="CM31" s="1967"/>
      <c r="CN31" s="1967"/>
      <c r="CO31" s="1967"/>
      <c r="CP31" s="1967"/>
      <c r="CQ31" s="1967"/>
      <c r="CR31" s="1967"/>
      <c r="CS31" s="1967"/>
      <c r="CT31" s="1967"/>
      <c r="CU31" s="1967"/>
      <c r="CV31" s="1967"/>
      <c r="CW31" s="1967"/>
      <c r="CX31" s="1967"/>
      <c r="CY31" s="1967"/>
      <c r="CZ31" s="1967"/>
      <c r="DA31" s="1967"/>
      <c r="DB31" s="1967"/>
      <c r="DC31" s="1967"/>
      <c r="DD31" s="1967"/>
      <c r="DE31" s="1967"/>
      <c r="DF31" s="1967"/>
      <c r="DG31" s="1967"/>
      <c r="DH31" s="1967"/>
      <c r="DI31" s="1967"/>
      <c r="DJ31" s="1967"/>
      <c r="DK31" s="1967"/>
      <c r="DL31" s="1967"/>
      <c r="DM31" s="1967"/>
      <c r="DN31" s="1967"/>
      <c r="DO31" s="1967"/>
      <c r="DP31" s="1967"/>
      <c r="DQ31" s="1967"/>
      <c r="DR31" s="1967"/>
      <c r="DS31" s="1967"/>
      <c r="DT31" s="1967"/>
      <c r="DU31" s="1967"/>
      <c r="DV31" s="1967"/>
      <c r="DW31" s="1967"/>
      <c r="DX31" s="1967"/>
      <c r="DY31" s="1967"/>
      <c r="DZ31" s="1967"/>
      <c r="EA31" s="1967"/>
      <c r="EB31" s="1967"/>
      <c r="EC31" s="1967"/>
      <c r="ED31" s="1967"/>
      <c r="EE31" s="1967"/>
      <c r="EF31" s="1967"/>
      <c r="EG31" s="1967"/>
      <c r="EH31" s="1967"/>
      <c r="EI31" s="1967"/>
      <c r="EJ31" s="1967"/>
      <c r="EK31" s="1967"/>
      <c r="EL31" s="1967"/>
      <c r="EM31" s="1967"/>
      <c r="EN31" s="1967"/>
      <c r="EO31" s="1967"/>
      <c r="EP31" s="1967"/>
      <c r="EQ31" s="1967"/>
      <c r="ER31" s="1967"/>
      <c r="ES31" s="1967"/>
      <c r="ET31" s="1967"/>
      <c r="EU31" s="1967"/>
      <c r="EV31" s="1967"/>
      <c r="EW31" s="1967"/>
      <c r="EX31" s="1967"/>
      <c r="EY31" s="1967"/>
      <c r="EZ31" s="1967"/>
      <c r="FA31" s="1967"/>
      <c r="FB31" s="1967"/>
      <c r="FC31" s="1967"/>
      <c r="FD31" s="1967"/>
      <c r="FE31" s="1967"/>
      <c r="FF31" s="1967"/>
      <c r="FG31" s="1967"/>
      <c r="FH31" s="1967"/>
      <c r="FI31" s="1967"/>
      <c r="FJ31" s="1967"/>
      <c r="FK31" s="1967"/>
      <c r="FL31" s="1967"/>
      <c r="FM31" s="1967"/>
      <c r="FN31" s="1967"/>
      <c r="FO31" s="1967"/>
      <c r="FP31" s="1967"/>
      <c r="FQ31" s="1967"/>
      <c r="FR31" s="1967"/>
      <c r="FS31" s="1967"/>
      <c r="FT31" s="1967"/>
      <c r="FU31" s="1967"/>
      <c r="FV31" s="1967"/>
      <c r="FW31" s="1967"/>
      <c r="FX31" s="1967"/>
      <c r="FY31" s="1967"/>
      <c r="FZ31" s="1967"/>
      <c r="GA31" s="1967"/>
      <c r="GB31" s="1967"/>
      <c r="GC31" s="1967"/>
      <c r="GD31" s="1967"/>
      <c r="GE31" s="1967"/>
      <c r="GF31" s="1967"/>
      <c r="GG31" s="1967"/>
      <c r="GH31" s="1967"/>
      <c r="GI31" s="1967"/>
      <c r="GJ31" s="1967"/>
      <c r="GK31" s="1967"/>
      <c r="GL31" s="1967"/>
      <c r="GM31" s="1967"/>
      <c r="GN31" s="1967"/>
      <c r="GO31" s="1967"/>
      <c r="GP31" s="1967"/>
      <c r="GQ31" s="1967"/>
      <c r="GR31" s="1967"/>
      <c r="GS31" s="1967"/>
      <c r="GT31" s="1967"/>
      <c r="GU31" s="1967"/>
      <c r="GV31" s="1967"/>
      <c r="GW31" s="1967"/>
      <c r="GX31" s="1967"/>
      <c r="GY31" s="1967"/>
      <c r="GZ31" s="1967"/>
      <c r="HA31" s="1967"/>
      <c r="HB31" s="1967"/>
      <c r="HC31" s="1967"/>
      <c r="HD31" s="1967"/>
      <c r="HE31" s="1967"/>
      <c r="HF31" s="1967"/>
      <c r="HG31" s="1967"/>
      <c r="HH31" s="1967"/>
      <c r="HI31" s="1967"/>
      <c r="HJ31" s="1967"/>
      <c r="HK31" s="1967"/>
      <c r="HL31" s="1967"/>
      <c r="HM31" s="1967"/>
      <c r="HN31" s="1967"/>
      <c r="HO31" s="1967"/>
      <c r="HP31" s="1967"/>
      <c r="HQ31" s="1967"/>
      <c r="HR31" s="1967"/>
      <c r="HS31" s="1967"/>
      <c r="HT31" s="1967"/>
      <c r="HU31" s="1967"/>
      <c r="HV31" s="1967"/>
      <c r="HW31" s="1967"/>
      <c r="HX31" s="1967"/>
      <c r="HY31" s="1967"/>
      <c r="HZ31" s="1967"/>
      <c r="IA31" s="1967"/>
      <c r="IB31" s="1967"/>
      <c r="IC31" s="1967"/>
      <c r="ID31" s="1967"/>
      <c r="IE31" s="1967"/>
      <c r="IF31" s="1967"/>
      <c r="IG31" s="1967"/>
      <c r="IH31" s="1967"/>
      <c r="II31" s="1967"/>
      <c r="IJ31" s="1967"/>
      <c r="IK31" s="1967"/>
      <c r="IL31" s="1967"/>
      <c r="IM31" s="1967"/>
      <c r="IN31" s="1967"/>
      <c r="IO31" s="1967"/>
      <c r="IP31" s="1967"/>
      <c r="IQ31" s="1967"/>
      <c r="IR31" s="1967"/>
      <c r="IS31" s="1967"/>
      <c r="IT31" s="1967"/>
      <c r="IU31" s="1967"/>
    </row>
    <row r="32" spans="1:255" s="1969" customFormat="1" ht="15" customHeight="1">
      <c r="A32" s="2461" t="s">
        <v>975</v>
      </c>
      <c r="B32" s="2461"/>
      <c r="C32" s="2461"/>
      <c r="D32" s="2461"/>
      <c r="E32" s="2461"/>
      <c r="F32" s="2461"/>
      <c r="G32" s="2461"/>
      <c r="H32" s="2461"/>
      <c r="I32" s="1967"/>
      <c r="J32" s="1967"/>
      <c r="K32" s="1967"/>
      <c r="L32" s="1967"/>
      <c r="M32" s="1967"/>
      <c r="N32" s="1967"/>
      <c r="O32" s="1967"/>
      <c r="P32" s="1967"/>
      <c r="Q32" s="1967"/>
      <c r="R32" s="1967"/>
      <c r="S32" s="1967"/>
      <c r="T32" s="1967"/>
      <c r="U32" s="1967"/>
      <c r="V32" s="1967"/>
      <c r="W32" s="1967"/>
      <c r="X32" s="1967"/>
      <c r="Y32" s="1967"/>
      <c r="Z32" s="1967"/>
      <c r="AA32" s="1967"/>
      <c r="AB32" s="1967"/>
      <c r="AC32" s="1967"/>
      <c r="AD32" s="1967"/>
      <c r="AE32" s="1967"/>
      <c r="AF32" s="1967"/>
      <c r="AG32" s="1967"/>
      <c r="AH32" s="1967"/>
      <c r="AI32" s="1967"/>
      <c r="AJ32" s="1967"/>
      <c r="AK32" s="1967"/>
      <c r="AL32" s="1967"/>
      <c r="AM32" s="1967"/>
      <c r="AN32" s="1967"/>
      <c r="AO32" s="1967"/>
      <c r="AP32" s="1967"/>
      <c r="AQ32" s="1967"/>
      <c r="AR32" s="1967"/>
      <c r="AS32" s="1967"/>
      <c r="AT32" s="1967"/>
      <c r="AU32" s="1967"/>
      <c r="AV32" s="1967"/>
      <c r="AW32" s="1967"/>
      <c r="AX32" s="1967"/>
      <c r="AY32" s="1967"/>
      <c r="AZ32" s="1967"/>
      <c r="BA32" s="1967"/>
      <c r="BB32" s="1967"/>
      <c r="BC32" s="1967"/>
      <c r="BD32" s="1967"/>
      <c r="BE32" s="1967"/>
      <c r="BF32" s="1967"/>
      <c r="BG32" s="1967"/>
      <c r="BH32" s="1967"/>
      <c r="BI32" s="1967"/>
      <c r="BJ32" s="1967"/>
      <c r="BK32" s="1967"/>
      <c r="BL32" s="1967"/>
      <c r="BM32" s="1967"/>
      <c r="BN32" s="1967"/>
      <c r="BO32" s="1967"/>
      <c r="BP32" s="1967"/>
      <c r="BQ32" s="1967"/>
      <c r="BR32" s="1967"/>
      <c r="BS32" s="1967"/>
      <c r="BT32" s="1967"/>
      <c r="BU32" s="1967"/>
      <c r="BV32" s="1967"/>
      <c r="BW32" s="1967"/>
      <c r="BX32" s="1967"/>
      <c r="BY32" s="1967"/>
      <c r="BZ32" s="1967"/>
      <c r="CA32" s="1967"/>
      <c r="CB32" s="1967"/>
      <c r="CC32" s="1967"/>
      <c r="CD32" s="1967"/>
      <c r="CE32" s="1967"/>
      <c r="CF32" s="1967"/>
      <c r="CG32" s="1967"/>
      <c r="CH32" s="1967"/>
      <c r="CI32" s="1967"/>
      <c r="CJ32" s="1967"/>
      <c r="CK32" s="1967"/>
      <c r="CL32" s="1967"/>
      <c r="CM32" s="1967"/>
      <c r="CN32" s="1967"/>
      <c r="CO32" s="1967"/>
      <c r="CP32" s="1967"/>
      <c r="CQ32" s="1967"/>
      <c r="CR32" s="1967"/>
      <c r="CS32" s="1967"/>
      <c r="CT32" s="1967"/>
      <c r="CU32" s="1967"/>
      <c r="CV32" s="1967"/>
      <c r="CW32" s="1967"/>
      <c r="CX32" s="1967"/>
      <c r="CY32" s="1967"/>
      <c r="CZ32" s="1967"/>
      <c r="DA32" s="1967"/>
      <c r="DB32" s="1967"/>
      <c r="DC32" s="1967"/>
      <c r="DD32" s="1967"/>
      <c r="DE32" s="1967"/>
      <c r="DF32" s="1967"/>
      <c r="DG32" s="1967"/>
      <c r="DH32" s="1967"/>
      <c r="DI32" s="1967"/>
      <c r="DJ32" s="1967"/>
      <c r="DK32" s="1967"/>
      <c r="DL32" s="1967"/>
      <c r="DM32" s="1967"/>
      <c r="DN32" s="1967"/>
      <c r="DO32" s="1967"/>
      <c r="DP32" s="1967"/>
      <c r="DQ32" s="1967"/>
      <c r="DR32" s="1967"/>
      <c r="DS32" s="1967"/>
      <c r="DT32" s="1967"/>
      <c r="DU32" s="1967"/>
      <c r="DV32" s="1967"/>
      <c r="DW32" s="1967"/>
      <c r="DX32" s="1967"/>
      <c r="DY32" s="1967"/>
      <c r="DZ32" s="1967"/>
      <c r="EA32" s="1967"/>
      <c r="EB32" s="1967"/>
      <c r="EC32" s="1967"/>
      <c r="ED32" s="1967"/>
      <c r="EE32" s="1967"/>
      <c r="EF32" s="1967"/>
      <c r="EG32" s="1967"/>
      <c r="EH32" s="1967"/>
      <c r="EI32" s="1967"/>
      <c r="EJ32" s="1967"/>
      <c r="EK32" s="1967"/>
      <c r="EL32" s="1967"/>
      <c r="EM32" s="1967"/>
      <c r="EN32" s="1967"/>
      <c r="EO32" s="1967"/>
      <c r="EP32" s="1967"/>
      <c r="EQ32" s="1967"/>
      <c r="ER32" s="1967"/>
      <c r="ES32" s="1967"/>
      <c r="ET32" s="1967"/>
      <c r="EU32" s="1967"/>
      <c r="EV32" s="1967"/>
      <c r="EW32" s="1967"/>
      <c r="EX32" s="1967"/>
      <c r="EY32" s="1967"/>
      <c r="EZ32" s="1967"/>
      <c r="FA32" s="1967"/>
      <c r="FB32" s="1967"/>
      <c r="FC32" s="1967"/>
      <c r="FD32" s="1967"/>
      <c r="FE32" s="1967"/>
      <c r="FF32" s="1967"/>
      <c r="FG32" s="1967"/>
      <c r="FH32" s="1967"/>
      <c r="FI32" s="1967"/>
      <c r="FJ32" s="1967"/>
      <c r="FK32" s="1967"/>
      <c r="FL32" s="1967"/>
      <c r="FM32" s="1967"/>
      <c r="FN32" s="1967"/>
      <c r="FO32" s="1967"/>
      <c r="FP32" s="1967"/>
      <c r="FQ32" s="1967"/>
      <c r="FR32" s="1967"/>
      <c r="FS32" s="1967"/>
      <c r="FT32" s="1967"/>
      <c r="FU32" s="1967"/>
      <c r="FV32" s="1967"/>
      <c r="FW32" s="1967"/>
      <c r="FX32" s="1967"/>
      <c r="FY32" s="1967"/>
      <c r="FZ32" s="1967"/>
      <c r="GA32" s="1967"/>
      <c r="GB32" s="1967"/>
      <c r="GC32" s="1967"/>
      <c r="GD32" s="1967"/>
      <c r="GE32" s="1967"/>
      <c r="GF32" s="1967"/>
      <c r="GG32" s="1967"/>
      <c r="GH32" s="1967"/>
      <c r="GI32" s="1967"/>
      <c r="GJ32" s="1967"/>
      <c r="GK32" s="1967"/>
      <c r="GL32" s="1967"/>
      <c r="GM32" s="1967"/>
      <c r="GN32" s="1967"/>
      <c r="GO32" s="1967"/>
      <c r="GP32" s="1967"/>
      <c r="GQ32" s="1967"/>
      <c r="GR32" s="1967"/>
      <c r="GS32" s="1967"/>
      <c r="GT32" s="1967"/>
      <c r="GU32" s="1967"/>
      <c r="GV32" s="1967"/>
      <c r="GW32" s="1967"/>
      <c r="GX32" s="1967"/>
      <c r="GY32" s="1967"/>
      <c r="GZ32" s="1967"/>
      <c r="HA32" s="1967"/>
      <c r="HB32" s="1967"/>
      <c r="HC32" s="1967"/>
      <c r="HD32" s="1967"/>
      <c r="HE32" s="1967"/>
      <c r="HF32" s="1967"/>
      <c r="HG32" s="1967"/>
      <c r="HH32" s="1967"/>
      <c r="HI32" s="1967"/>
      <c r="HJ32" s="1967"/>
      <c r="HK32" s="1967"/>
      <c r="HL32" s="1967"/>
      <c r="HM32" s="1967"/>
      <c r="HN32" s="1967"/>
      <c r="HO32" s="1967"/>
      <c r="HP32" s="1967"/>
      <c r="HQ32" s="1967"/>
      <c r="HR32" s="1967"/>
      <c r="HS32" s="1967"/>
      <c r="HT32" s="1967"/>
      <c r="HU32" s="1967"/>
      <c r="HV32" s="1967"/>
      <c r="HW32" s="1967"/>
      <c r="HX32" s="1967"/>
      <c r="HY32" s="1967"/>
      <c r="HZ32" s="1967"/>
      <c r="IA32" s="1967"/>
      <c r="IB32" s="1967"/>
      <c r="IC32" s="1967"/>
      <c r="ID32" s="1967"/>
      <c r="IE32" s="1967"/>
      <c r="IF32" s="1967"/>
      <c r="IG32" s="1967"/>
      <c r="IH32" s="1967"/>
      <c r="II32" s="1967"/>
      <c r="IJ32" s="1967"/>
      <c r="IK32" s="1967"/>
      <c r="IL32" s="1967"/>
      <c r="IM32" s="1967"/>
      <c r="IN32" s="1967"/>
      <c r="IO32" s="1967"/>
      <c r="IP32" s="1967"/>
      <c r="IQ32" s="1967"/>
      <c r="IR32" s="1967"/>
      <c r="IS32" s="1967"/>
      <c r="IT32" s="1967"/>
      <c r="IU32" s="1967"/>
    </row>
    <row r="33" spans="1:255" s="1969" customFormat="1" ht="15">
      <c r="A33" s="2500" t="s">
        <v>976</v>
      </c>
      <c r="B33" s="2500"/>
      <c r="C33" s="2500"/>
      <c r="D33" s="2500"/>
      <c r="E33" s="2500"/>
      <c r="F33" s="2500"/>
      <c r="G33" s="2500"/>
      <c r="H33" s="2500"/>
      <c r="I33" s="1967"/>
      <c r="J33" s="1967"/>
      <c r="K33" s="1967"/>
      <c r="L33" s="1967"/>
      <c r="M33" s="1967"/>
      <c r="N33" s="1967"/>
      <c r="O33" s="1967"/>
      <c r="P33" s="1967"/>
      <c r="Q33" s="1967"/>
      <c r="R33" s="1967"/>
      <c r="S33" s="1967"/>
      <c r="T33" s="1967"/>
      <c r="U33" s="1967"/>
      <c r="V33" s="1967"/>
      <c r="W33" s="1967"/>
      <c r="X33" s="1967"/>
      <c r="Y33" s="1967"/>
      <c r="Z33" s="1967"/>
      <c r="AA33" s="1967"/>
      <c r="AB33" s="1967"/>
      <c r="AC33" s="1967"/>
      <c r="AD33" s="1967"/>
      <c r="AE33" s="1967"/>
      <c r="AF33" s="1967"/>
      <c r="AG33" s="1967"/>
      <c r="AH33" s="1967"/>
      <c r="AI33" s="1967"/>
      <c r="AJ33" s="1967"/>
      <c r="AK33" s="1967"/>
      <c r="AL33" s="1967"/>
      <c r="AM33" s="1967"/>
      <c r="AN33" s="1967"/>
      <c r="AO33" s="1967"/>
      <c r="AP33" s="1967"/>
      <c r="AQ33" s="1967"/>
      <c r="AR33" s="1967"/>
      <c r="AS33" s="1967"/>
      <c r="AT33" s="1967"/>
      <c r="AU33" s="1967"/>
      <c r="AV33" s="1967"/>
      <c r="AW33" s="1967"/>
      <c r="AX33" s="1967"/>
      <c r="AY33" s="1967"/>
      <c r="AZ33" s="1967"/>
      <c r="BA33" s="1967"/>
      <c r="BB33" s="1967"/>
      <c r="BC33" s="1967"/>
      <c r="BD33" s="1967"/>
      <c r="BE33" s="1967"/>
      <c r="BF33" s="1967"/>
      <c r="BG33" s="1967"/>
      <c r="BH33" s="1967"/>
      <c r="BI33" s="1967"/>
      <c r="BJ33" s="1967"/>
      <c r="BK33" s="1967"/>
      <c r="BL33" s="1967"/>
      <c r="BM33" s="1967"/>
      <c r="BN33" s="1967"/>
      <c r="BO33" s="1967"/>
      <c r="BP33" s="1967"/>
      <c r="BQ33" s="1967"/>
      <c r="BR33" s="1967"/>
      <c r="BS33" s="1967"/>
      <c r="BT33" s="1967"/>
      <c r="BU33" s="1967"/>
      <c r="BV33" s="1967"/>
      <c r="BW33" s="1967"/>
      <c r="BX33" s="1967"/>
      <c r="BY33" s="1967"/>
      <c r="BZ33" s="1967"/>
      <c r="CA33" s="1967"/>
      <c r="CB33" s="1967"/>
      <c r="CC33" s="1967"/>
      <c r="CD33" s="1967"/>
      <c r="CE33" s="1967"/>
      <c r="CF33" s="1967"/>
      <c r="CG33" s="1967"/>
      <c r="CH33" s="1967"/>
      <c r="CI33" s="1967"/>
      <c r="CJ33" s="1967"/>
      <c r="CK33" s="1967"/>
      <c r="CL33" s="1967"/>
      <c r="CM33" s="1967"/>
      <c r="CN33" s="1967"/>
      <c r="CO33" s="1967"/>
      <c r="CP33" s="1967"/>
      <c r="CQ33" s="1967"/>
      <c r="CR33" s="1967"/>
      <c r="CS33" s="1967"/>
      <c r="CT33" s="1967"/>
      <c r="CU33" s="1967"/>
      <c r="CV33" s="1967"/>
      <c r="CW33" s="1967"/>
      <c r="CX33" s="1967"/>
      <c r="CY33" s="1967"/>
      <c r="CZ33" s="1967"/>
      <c r="DA33" s="1967"/>
      <c r="DB33" s="1967"/>
      <c r="DC33" s="1967"/>
      <c r="DD33" s="1967"/>
      <c r="DE33" s="1967"/>
      <c r="DF33" s="1967"/>
      <c r="DG33" s="1967"/>
      <c r="DH33" s="1967"/>
      <c r="DI33" s="1967"/>
      <c r="DJ33" s="1967"/>
      <c r="DK33" s="1967"/>
      <c r="DL33" s="1967"/>
      <c r="DM33" s="1967"/>
      <c r="DN33" s="1967"/>
      <c r="DO33" s="1967"/>
      <c r="DP33" s="1967"/>
      <c r="DQ33" s="1967"/>
      <c r="DR33" s="1967"/>
      <c r="DS33" s="1967"/>
      <c r="DT33" s="1967"/>
      <c r="DU33" s="1967"/>
      <c r="DV33" s="1967"/>
      <c r="DW33" s="1967"/>
      <c r="DX33" s="1967"/>
      <c r="DY33" s="1967"/>
      <c r="DZ33" s="1967"/>
      <c r="EA33" s="1967"/>
      <c r="EB33" s="1967"/>
      <c r="EC33" s="1967"/>
      <c r="ED33" s="1967"/>
      <c r="EE33" s="1967"/>
      <c r="EF33" s="1967"/>
      <c r="EG33" s="1967"/>
      <c r="EH33" s="1967"/>
      <c r="EI33" s="1967"/>
      <c r="EJ33" s="1967"/>
      <c r="EK33" s="1967"/>
      <c r="EL33" s="1967"/>
      <c r="EM33" s="1967"/>
      <c r="EN33" s="1967"/>
      <c r="EO33" s="1967"/>
      <c r="EP33" s="1967"/>
      <c r="EQ33" s="1967"/>
      <c r="ER33" s="1967"/>
      <c r="ES33" s="1967"/>
      <c r="ET33" s="1967"/>
      <c r="EU33" s="1967"/>
      <c r="EV33" s="1967"/>
      <c r="EW33" s="1967"/>
      <c r="EX33" s="1967"/>
      <c r="EY33" s="1967"/>
      <c r="EZ33" s="1967"/>
      <c r="FA33" s="1967"/>
      <c r="FB33" s="1967"/>
      <c r="FC33" s="1967"/>
      <c r="FD33" s="1967"/>
      <c r="FE33" s="1967"/>
      <c r="FF33" s="1967"/>
      <c r="FG33" s="1967"/>
      <c r="FH33" s="1967"/>
      <c r="FI33" s="1967"/>
      <c r="FJ33" s="1967"/>
      <c r="FK33" s="1967"/>
      <c r="FL33" s="1967"/>
      <c r="FM33" s="1967"/>
      <c r="FN33" s="1967"/>
      <c r="FO33" s="1967"/>
      <c r="FP33" s="1967"/>
      <c r="FQ33" s="1967"/>
      <c r="FR33" s="1967"/>
      <c r="FS33" s="1967"/>
      <c r="FT33" s="1967"/>
      <c r="FU33" s="1967"/>
      <c r="FV33" s="1967"/>
      <c r="FW33" s="1967"/>
      <c r="FX33" s="1967"/>
      <c r="FY33" s="1967"/>
      <c r="FZ33" s="1967"/>
      <c r="GA33" s="1967"/>
      <c r="GB33" s="1967"/>
      <c r="GC33" s="1967"/>
      <c r="GD33" s="1967"/>
      <c r="GE33" s="1967"/>
      <c r="GF33" s="1967"/>
      <c r="GG33" s="1967"/>
      <c r="GH33" s="1967"/>
      <c r="GI33" s="1967"/>
      <c r="GJ33" s="1967"/>
      <c r="GK33" s="1967"/>
      <c r="GL33" s="1967"/>
      <c r="GM33" s="1967"/>
      <c r="GN33" s="1967"/>
      <c r="GO33" s="1967"/>
      <c r="GP33" s="1967"/>
      <c r="GQ33" s="1967"/>
      <c r="GR33" s="1967"/>
      <c r="GS33" s="1967"/>
      <c r="GT33" s="1967"/>
      <c r="GU33" s="1967"/>
      <c r="GV33" s="1967"/>
      <c r="GW33" s="1967"/>
      <c r="GX33" s="1967"/>
      <c r="GY33" s="1967"/>
      <c r="GZ33" s="1967"/>
      <c r="HA33" s="1967"/>
      <c r="HB33" s="1967"/>
      <c r="HC33" s="1967"/>
      <c r="HD33" s="1967"/>
      <c r="HE33" s="1967"/>
      <c r="HF33" s="1967"/>
      <c r="HG33" s="1967"/>
      <c r="HH33" s="1967"/>
      <c r="HI33" s="1967"/>
      <c r="HJ33" s="1967"/>
      <c r="HK33" s="1967"/>
      <c r="HL33" s="1967"/>
      <c r="HM33" s="1967"/>
      <c r="HN33" s="1967"/>
      <c r="HO33" s="1967"/>
      <c r="HP33" s="1967"/>
      <c r="HQ33" s="1967"/>
      <c r="HR33" s="1967"/>
      <c r="HS33" s="1967"/>
      <c r="HT33" s="1967"/>
      <c r="HU33" s="1967"/>
      <c r="HV33" s="1967"/>
      <c r="HW33" s="1967"/>
      <c r="HX33" s="1967"/>
      <c r="HY33" s="1967"/>
      <c r="HZ33" s="1967"/>
      <c r="IA33" s="1967"/>
      <c r="IB33" s="1967"/>
      <c r="IC33" s="1967"/>
      <c r="ID33" s="1967"/>
      <c r="IE33" s="1967"/>
      <c r="IF33" s="1967"/>
      <c r="IG33" s="1967"/>
      <c r="IH33" s="1967"/>
      <c r="II33" s="1967"/>
      <c r="IJ33" s="1967"/>
      <c r="IK33" s="1967"/>
      <c r="IL33" s="1967"/>
      <c r="IM33" s="1967"/>
      <c r="IN33" s="1967"/>
      <c r="IO33" s="1967"/>
      <c r="IP33" s="1967"/>
      <c r="IQ33" s="1967"/>
      <c r="IR33" s="1967"/>
      <c r="IS33" s="1967"/>
      <c r="IT33" s="1967"/>
      <c r="IU33" s="1967"/>
    </row>
    <row r="34" spans="1:255">
      <c r="A34" s="2461" t="s">
        <v>977</v>
      </c>
      <c r="B34" s="2461"/>
      <c r="C34" s="2461"/>
      <c r="D34" s="2461"/>
      <c r="E34" s="2461"/>
      <c r="F34" s="2461"/>
      <c r="G34" s="2461"/>
      <c r="H34" s="2461"/>
      <c r="I34" s="2461"/>
    </row>
    <row r="35" spans="1:255">
      <c r="A35" s="2461"/>
      <c r="B35" s="2461"/>
      <c r="C35" s="2461"/>
      <c r="D35" s="2461"/>
      <c r="E35" s="2461"/>
      <c r="F35" s="2461"/>
      <c r="G35" s="2461"/>
      <c r="H35" s="2461"/>
      <c r="I35" s="2461"/>
    </row>
    <row r="36" spans="1:255">
      <c r="A36" s="2461"/>
      <c r="B36" s="2461"/>
      <c r="C36" s="2461"/>
      <c r="D36" s="2461"/>
      <c r="E36" s="2461"/>
      <c r="F36" s="2461"/>
      <c r="G36" s="2461"/>
      <c r="H36" s="2461"/>
      <c r="I36" s="2461"/>
    </row>
    <row r="37" spans="1:255">
      <c r="C37" s="1978"/>
      <c r="D37" s="1978"/>
      <c r="E37" s="1978"/>
      <c r="F37" s="1978"/>
      <c r="G37" s="1978"/>
      <c r="H37" s="1978"/>
      <c r="I37" s="1978"/>
    </row>
  </sheetData>
  <mergeCells count="16">
    <mergeCell ref="A12:A14"/>
    <mergeCell ref="A3:I3"/>
    <mergeCell ref="A5:B5"/>
    <mergeCell ref="A6:A8"/>
    <mergeCell ref="C6:I6"/>
    <mergeCell ref="A9:A11"/>
    <mergeCell ref="A31:H31"/>
    <mergeCell ref="A32:H32"/>
    <mergeCell ref="A33:H33"/>
    <mergeCell ref="A34:I36"/>
    <mergeCell ref="A17:I17"/>
    <mergeCell ref="A19:B19"/>
    <mergeCell ref="A20:A22"/>
    <mergeCell ref="C20:I20"/>
    <mergeCell ref="A23:A25"/>
    <mergeCell ref="A26:A28"/>
  </mergeCells>
  <pageMargins left="0.70866141732283472" right="0.70866141732283472" top="0.94488188976377963" bottom="0.74803149606299213" header="0.31496062992125984" footer="0.31496062992125984"/>
  <pageSetup paperSize="9" scale="6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6"/>
  <sheetViews>
    <sheetView workbookViewId="0"/>
  </sheetViews>
  <sheetFormatPr defaultColWidth="9.140625" defaultRowHeight="14.25"/>
  <cols>
    <col min="1" max="1" width="9.140625" style="1351"/>
    <col min="2" max="2" width="32.28515625" style="1351" customWidth="1"/>
    <col min="3" max="10" width="10.42578125" style="1351" customWidth="1"/>
    <col min="11" max="241" width="9.140625" style="1351"/>
    <col min="242" max="242" width="32" style="1351" customWidth="1"/>
    <col min="243" max="16384" width="9.140625" style="1351"/>
  </cols>
  <sheetData>
    <row r="1" spans="2:10">
      <c r="B1" s="1350"/>
      <c r="I1" s="2511" t="s">
        <v>819</v>
      </c>
      <c r="J1" s="2511"/>
    </row>
    <row r="2" spans="2:10">
      <c r="B2" s="1350"/>
    </row>
    <row r="3" spans="2:10">
      <c r="B3" s="2512" t="s">
        <v>490</v>
      </c>
      <c r="C3" s="2512"/>
      <c r="D3" s="2512"/>
      <c r="E3" s="2512"/>
      <c r="F3" s="2512"/>
      <c r="G3" s="2512"/>
      <c r="H3" s="2512"/>
      <c r="I3" s="2512"/>
      <c r="J3" s="2512"/>
    </row>
    <row r="4" spans="2:10" ht="15" thickBot="1"/>
    <row r="5" spans="2:10" ht="28.5">
      <c r="B5" s="2513" t="s">
        <v>491</v>
      </c>
      <c r="C5" s="1352" t="s">
        <v>4</v>
      </c>
      <c r="D5" s="1353" t="s">
        <v>5</v>
      </c>
      <c r="E5" s="1353" t="s">
        <v>6</v>
      </c>
      <c r="F5" s="1354" t="s">
        <v>492</v>
      </c>
      <c r="G5" s="1352" t="s">
        <v>4</v>
      </c>
      <c r="H5" s="1353" t="s">
        <v>5</v>
      </c>
      <c r="I5" s="1353" t="s">
        <v>6</v>
      </c>
      <c r="J5" s="1354" t="s">
        <v>492</v>
      </c>
    </row>
    <row r="6" spans="2:10" ht="15" thickBot="1">
      <c r="B6" s="2514"/>
      <c r="C6" s="2515" t="s">
        <v>3</v>
      </c>
      <c r="D6" s="2516"/>
      <c r="E6" s="2516"/>
      <c r="F6" s="2517"/>
      <c r="G6" s="2515" t="s">
        <v>347</v>
      </c>
      <c r="H6" s="2516"/>
      <c r="I6" s="2516"/>
      <c r="J6" s="2517"/>
    </row>
    <row r="7" spans="2:10" ht="28.5">
      <c r="B7" s="1355" t="s">
        <v>493</v>
      </c>
      <c r="C7" s="1356">
        <v>0.33877261139402498</v>
      </c>
      <c r="D7" s="1356">
        <v>0.31130441154440702</v>
      </c>
      <c r="E7" s="1356">
        <v>0.33550733728002002</v>
      </c>
      <c r="F7" s="1357">
        <v>0.33162485697252714</v>
      </c>
      <c r="G7" s="1356">
        <v>0.32098694868499394</v>
      </c>
      <c r="H7" s="1356">
        <v>0.29001255550265542</v>
      </c>
      <c r="I7" s="1356">
        <v>0.34648831255736845</v>
      </c>
      <c r="J7" s="1357">
        <v>0.31361526605962281</v>
      </c>
    </row>
    <row r="8" spans="2:10" ht="28.5">
      <c r="B8" s="1358" t="s">
        <v>494</v>
      </c>
      <c r="C8" s="1359">
        <v>0.39637333837503103</v>
      </c>
      <c r="D8" s="1356">
        <v>0.33590688488778497</v>
      </c>
      <c r="E8" s="1356">
        <v>0.39694674828376098</v>
      </c>
      <c r="F8" s="1357">
        <v>0.37998127220867578</v>
      </c>
      <c r="G8" s="1359">
        <v>0.37718857085842189</v>
      </c>
      <c r="H8" s="1356">
        <v>0.31463949612288267</v>
      </c>
      <c r="I8" s="1356">
        <v>0.40203497421721979</v>
      </c>
      <c r="J8" s="1357">
        <v>0.36030249023912658</v>
      </c>
    </row>
    <row r="9" spans="2:10" ht="28.5">
      <c r="B9" s="1358" t="s">
        <v>495</v>
      </c>
      <c r="C9" s="1359">
        <v>0.56319744954553996</v>
      </c>
      <c r="D9" s="1356">
        <v>0.69021438292459503</v>
      </c>
      <c r="E9" s="1356">
        <v>0.64921744511982205</v>
      </c>
      <c r="F9" s="1357">
        <v>0.59242679202430137</v>
      </c>
      <c r="G9" s="1359">
        <v>0.52599789324592494</v>
      </c>
      <c r="H9" s="1356">
        <v>0.61562559357544122</v>
      </c>
      <c r="I9" s="1356">
        <v>0.59761483258892278</v>
      </c>
      <c r="J9" s="1357">
        <v>0.54857872314725276</v>
      </c>
    </row>
    <row r="10" spans="2:10" ht="42.75">
      <c r="B10" s="1358" t="s">
        <v>496</v>
      </c>
      <c r="C10" s="1359">
        <v>0.48015520303545389</v>
      </c>
      <c r="D10" s="1356">
        <v>0.49044298300395112</v>
      </c>
      <c r="E10" s="1356">
        <v>0.46964688415793582</v>
      </c>
      <c r="F10" s="1357">
        <v>0.47859242753564402</v>
      </c>
      <c r="G10" s="1359">
        <v>0.43884166025127702</v>
      </c>
      <c r="H10" s="1356">
        <v>0.46765959547261865</v>
      </c>
      <c r="I10" s="1356">
        <v>0.47338336566397937</v>
      </c>
      <c r="J10" s="1357">
        <v>0.44148575994796485</v>
      </c>
    </row>
    <row r="11" spans="2:10" ht="42.75">
      <c r="B11" s="1358" t="s">
        <v>497</v>
      </c>
      <c r="C11" s="1359">
        <v>0.91189508646471051</v>
      </c>
      <c r="D11" s="1356">
        <v>0.95464092216417973</v>
      </c>
      <c r="E11" s="1356">
        <v>0.92637343502820979</v>
      </c>
      <c r="F11" s="1357">
        <v>0.915584991786761</v>
      </c>
      <c r="G11" s="1359">
        <v>0.7872711231869125</v>
      </c>
      <c r="H11" s="1356">
        <v>0.71990780576212521</v>
      </c>
      <c r="I11" s="1356">
        <v>0.9086363849257304</v>
      </c>
      <c r="J11" s="1357">
        <v>0.76403926416776435</v>
      </c>
    </row>
    <row r="12" spans="2:10" ht="42.75">
      <c r="B12" s="1358" t="s">
        <v>498</v>
      </c>
      <c r="C12" s="1359">
        <v>0.42956272924154648</v>
      </c>
      <c r="D12" s="1356">
        <v>0.50754215855432527</v>
      </c>
      <c r="E12" s="1356">
        <v>0.47548819738984954</v>
      </c>
      <c r="F12" s="1357">
        <v>0.44776133840590221</v>
      </c>
      <c r="G12" s="1359">
        <v>0.4031753788028215</v>
      </c>
      <c r="H12" s="1356">
        <v>0.45817116185174983</v>
      </c>
      <c r="I12" s="1356">
        <v>0.48621422535743852</v>
      </c>
      <c r="J12" s="1357">
        <v>0.41863102194915236</v>
      </c>
    </row>
    <row r="13" spans="2:10" ht="28.5">
      <c r="B13" s="1358" t="s">
        <v>499</v>
      </c>
      <c r="C13" s="1359">
        <v>0.58742952704388451</v>
      </c>
      <c r="D13" s="1356">
        <v>0.7443587735552063</v>
      </c>
      <c r="E13" s="1356">
        <v>0.67875006368276802</v>
      </c>
      <c r="F13" s="1357">
        <v>0.62217757642461724</v>
      </c>
      <c r="G13" s="1359">
        <v>0.55596985052536285</v>
      </c>
      <c r="H13" s="1356">
        <v>0.71022117139018859</v>
      </c>
      <c r="I13" s="1356">
        <v>0.77213663534396781</v>
      </c>
      <c r="J13" s="1357">
        <v>0.59500070327042587</v>
      </c>
    </row>
    <row r="14" spans="2:10" ht="15" thickBot="1">
      <c r="B14" s="1360" t="s">
        <v>500</v>
      </c>
      <c r="C14" s="1361">
        <v>0.83329989215544698</v>
      </c>
      <c r="D14" s="1362">
        <v>1.04841185539513</v>
      </c>
      <c r="E14" s="1362">
        <v>0.90518937313049597</v>
      </c>
      <c r="F14" s="1363">
        <v>0.88148499899771271</v>
      </c>
      <c r="G14" s="1361">
        <v>0.8616748105857408</v>
      </c>
      <c r="H14" s="1362">
        <v>1.053136048508363</v>
      </c>
      <c r="I14" s="1362">
        <v>0.89642084877357486</v>
      </c>
      <c r="J14" s="1363">
        <v>0.90640920947281534</v>
      </c>
    </row>
    <row r="15" spans="2:10">
      <c r="B15" s="1350"/>
    </row>
    <row r="16" spans="2:10">
      <c r="B16" s="1364" t="s">
        <v>501</v>
      </c>
    </row>
  </sheetData>
  <mergeCells count="5">
    <mergeCell ref="I1:J1"/>
    <mergeCell ref="B3:J3"/>
    <mergeCell ref="B5:B6"/>
    <mergeCell ref="C6:F6"/>
    <mergeCell ref="G6:J6"/>
  </mergeCells>
  <pageMargins left="0.70866141732283472" right="0.70866141732283472" top="0.94488188976377963" bottom="0.74803149606299213" header="0.31496062992125984" footer="0.31496062992125984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workbookViewId="0"/>
  </sheetViews>
  <sheetFormatPr defaultRowHeight="15"/>
  <cols>
    <col min="4" max="4" width="65.140625" customWidth="1"/>
    <col min="10" max="14" width="9.140625" customWidth="1"/>
  </cols>
  <sheetData>
    <row r="1" spans="1:12">
      <c r="K1" s="2222" t="s">
        <v>818</v>
      </c>
      <c r="L1" s="2222"/>
    </row>
    <row r="2" spans="1:12">
      <c r="A2" s="1211"/>
      <c r="B2" s="1211"/>
      <c r="C2" s="1211"/>
      <c r="D2" s="1212" t="s">
        <v>373</v>
      </c>
      <c r="E2" s="1211"/>
      <c r="F2" s="1213"/>
      <c r="G2" s="1213"/>
      <c r="H2" s="1213"/>
      <c r="I2" s="1213"/>
      <c r="J2" s="1213"/>
      <c r="K2" s="1213"/>
      <c r="L2" s="1213"/>
    </row>
    <row r="3" spans="1:12" ht="15.75" thickBot="1">
      <c r="A3" s="1214"/>
      <c r="B3" s="1214"/>
      <c r="C3" s="1214"/>
      <c r="D3" s="1214"/>
      <c r="E3" s="1215"/>
      <c r="F3" s="1213"/>
      <c r="I3" s="1213"/>
      <c r="J3" s="1213"/>
      <c r="K3" s="2246" t="s">
        <v>1</v>
      </c>
      <c r="L3" s="2246"/>
    </row>
    <row r="4" spans="1:12" ht="15.75" customHeight="1" thickBot="1">
      <c r="A4" s="2247" t="s">
        <v>373</v>
      </c>
      <c r="B4" s="2248"/>
      <c r="C4" s="2248"/>
      <c r="D4" s="2248"/>
      <c r="E4" s="2251" t="s">
        <v>3</v>
      </c>
      <c r="F4" s="2252"/>
      <c r="G4" s="2252"/>
      <c r="H4" s="2253"/>
      <c r="I4" s="2251" t="s">
        <v>347</v>
      </c>
      <c r="J4" s="2252"/>
      <c r="K4" s="2252"/>
      <c r="L4" s="2253"/>
    </row>
    <row r="5" spans="1:12" ht="26.25" thickBot="1">
      <c r="A5" s="2249"/>
      <c r="B5" s="2250"/>
      <c r="C5" s="2250"/>
      <c r="D5" s="2250"/>
      <c r="E5" s="1216" t="s">
        <v>374</v>
      </c>
      <c r="F5" s="1216" t="s">
        <v>375</v>
      </c>
      <c r="G5" s="1217" t="s">
        <v>376</v>
      </c>
      <c r="H5" s="1216" t="s">
        <v>7</v>
      </c>
      <c r="I5" s="1216" t="s">
        <v>374</v>
      </c>
      <c r="J5" s="1216" t="s">
        <v>375</v>
      </c>
      <c r="K5" s="1217" t="s">
        <v>376</v>
      </c>
      <c r="L5" s="1216" t="s">
        <v>7</v>
      </c>
    </row>
    <row r="6" spans="1:12" ht="15.75" thickBot="1">
      <c r="A6" s="2254" t="s">
        <v>377</v>
      </c>
      <c r="B6" s="2255"/>
      <c r="C6" s="2255"/>
      <c r="D6" s="2256"/>
      <c r="E6" s="1218">
        <v>13625.754000000001</v>
      </c>
      <c r="F6" s="1219">
        <v>5681.9809999999998</v>
      </c>
      <c r="G6" s="1220">
        <v>908.55200000000002</v>
      </c>
      <c r="H6" s="1221">
        <v>20216.287</v>
      </c>
      <c r="I6" s="1218">
        <v>13506.328</v>
      </c>
      <c r="J6" s="1219">
        <v>5635.4960000000001</v>
      </c>
      <c r="K6" s="1220">
        <v>812.21231849000003</v>
      </c>
      <c r="L6" s="1221">
        <v>19954.036318489998</v>
      </c>
    </row>
    <row r="7" spans="1:12">
      <c r="A7" s="1222"/>
      <c r="B7" s="2244" t="s">
        <v>378</v>
      </c>
      <c r="C7" s="2245"/>
      <c r="D7" s="2245"/>
      <c r="E7" s="1223">
        <v>5626.3320000000003</v>
      </c>
      <c r="F7" s="1224">
        <v>2403.326</v>
      </c>
      <c r="G7" s="1225">
        <v>413.41199999999998</v>
      </c>
      <c r="H7" s="1226">
        <v>8443.07</v>
      </c>
      <c r="I7" s="1223">
        <v>5440.6949999999997</v>
      </c>
      <c r="J7" s="1224">
        <v>2624.29</v>
      </c>
      <c r="K7" s="1225">
        <v>386.95219476</v>
      </c>
      <c r="L7" s="1226">
        <v>8451.9371947600011</v>
      </c>
    </row>
    <row r="8" spans="1:12">
      <c r="A8" s="1222"/>
      <c r="B8" s="1227"/>
      <c r="C8" s="2238" t="s">
        <v>379</v>
      </c>
      <c r="D8" s="2239"/>
      <c r="E8" s="1228">
        <v>5587.4430000000002</v>
      </c>
      <c r="F8" s="1229">
        <v>2374.4850000000001</v>
      </c>
      <c r="G8" s="1230">
        <v>413.41199999999998</v>
      </c>
      <c r="H8" s="1231">
        <v>8375.34</v>
      </c>
      <c r="I8" s="1228">
        <v>5392.1009999999997</v>
      </c>
      <c r="J8" s="1229">
        <v>2597.52</v>
      </c>
      <c r="K8" s="1230">
        <v>386.95219476</v>
      </c>
      <c r="L8" s="1231">
        <v>8376.5731947599998</v>
      </c>
    </row>
    <row r="9" spans="1:12">
      <c r="A9" s="1222"/>
      <c r="B9" s="1227"/>
      <c r="C9" s="2238" t="s">
        <v>380</v>
      </c>
      <c r="D9" s="2239"/>
      <c r="E9" s="1228">
        <v>38.889000000000003</v>
      </c>
      <c r="F9" s="1229">
        <v>28.841000000000001</v>
      </c>
      <c r="G9" s="1230">
        <v>0</v>
      </c>
      <c r="H9" s="1231">
        <v>67.73</v>
      </c>
      <c r="I9" s="1228">
        <v>48.594000000000001</v>
      </c>
      <c r="J9" s="1229">
        <v>26.77</v>
      </c>
      <c r="K9" s="1230">
        <v>0</v>
      </c>
      <c r="L9" s="1231">
        <v>75.364000000000004</v>
      </c>
    </row>
    <row r="10" spans="1:12">
      <c r="A10" s="1222"/>
      <c r="B10" s="2238" t="s">
        <v>381</v>
      </c>
      <c r="C10" s="2238"/>
      <c r="D10" s="2239"/>
      <c r="E10" s="1228">
        <v>963.84199999999998</v>
      </c>
      <c r="F10" s="1229">
        <v>546.48599999999999</v>
      </c>
      <c r="G10" s="1230">
        <v>73.367999999999995</v>
      </c>
      <c r="H10" s="1231">
        <v>1583.6959999999999</v>
      </c>
      <c r="I10" s="1228">
        <v>731.65499999999997</v>
      </c>
      <c r="J10" s="1229">
        <v>409.18</v>
      </c>
      <c r="K10" s="1230">
        <v>39.124000000000002</v>
      </c>
      <c r="L10" s="1231">
        <v>1179.9590000000001</v>
      </c>
    </row>
    <row r="11" spans="1:12">
      <c r="A11" s="1222"/>
      <c r="B11" s="1227"/>
      <c r="C11" s="2239" t="s">
        <v>382</v>
      </c>
      <c r="D11" s="2240"/>
      <c r="E11" s="1228">
        <v>930.053</v>
      </c>
      <c r="F11" s="1229">
        <v>538.31899999999996</v>
      </c>
      <c r="G11" s="1230">
        <v>73.367999999999995</v>
      </c>
      <c r="H11" s="1231">
        <v>1541.74</v>
      </c>
      <c r="I11" s="1228">
        <v>696.08100000000002</v>
      </c>
      <c r="J11" s="1229">
        <v>399.161</v>
      </c>
      <c r="K11" s="1230">
        <v>39.124000000000002</v>
      </c>
      <c r="L11" s="1231">
        <v>1134.366</v>
      </c>
    </row>
    <row r="12" spans="1:12">
      <c r="A12" s="1222"/>
      <c r="B12" s="1227"/>
      <c r="C12" s="2239" t="s">
        <v>383</v>
      </c>
      <c r="D12" s="2240"/>
      <c r="E12" s="1228">
        <v>33.789000000000001</v>
      </c>
      <c r="F12" s="1229">
        <v>8.1669999999999998</v>
      </c>
      <c r="G12" s="1230">
        <v>0</v>
      </c>
      <c r="H12" s="1231">
        <v>41.956000000000003</v>
      </c>
      <c r="I12" s="1228">
        <v>35.438000000000002</v>
      </c>
      <c r="J12" s="1229">
        <v>10.019</v>
      </c>
      <c r="K12" s="1230">
        <v>0</v>
      </c>
      <c r="L12" s="1231">
        <v>45.457000000000001</v>
      </c>
    </row>
    <row r="13" spans="1:12">
      <c r="A13" s="1222"/>
      <c r="B13" s="1227"/>
      <c r="C13" s="1232" t="s">
        <v>384</v>
      </c>
      <c r="D13" s="1233"/>
      <c r="E13" s="1228">
        <v>0.13600000000000001</v>
      </c>
      <c r="F13" s="1229">
        <v>0</v>
      </c>
      <c r="G13" s="1230">
        <v>0</v>
      </c>
      <c r="H13" s="1231">
        <v>0.13600000000000001</v>
      </c>
      <c r="I13" s="1228">
        <v>0.13600000000000001</v>
      </c>
      <c r="J13" s="1229">
        <v>0</v>
      </c>
      <c r="K13" s="1230">
        <v>0</v>
      </c>
      <c r="L13" s="1231">
        <v>0.13600000000000001</v>
      </c>
    </row>
    <row r="14" spans="1:12" ht="25.5" customHeight="1">
      <c r="A14" s="1234"/>
      <c r="B14" s="2241" t="s">
        <v>385</v>
      </c>
      <c r="C14" s="2241"/>
      <c r="D14" s="2219"/>
      <c r="E14" s="1228">
        <v>6.8259999999999996</v>
      </c>
      <c r="F14" s="1229">
        <v>1.494</v>
      </c>
      <c r="G14" s="1230">
        <v>1.9390000000000001</v>
      </c>
      <c r="H14" s="1231">
        <v>10.259</v>
      </c>
      <c r="I14" s="1228">
        <v>7.665</v>
      </c>
      <c r="J14" s="1229">
        <v>0.97899999999999998</v>
      </c>
      <c r="K14" s="1230">
        <v>0.58299999999999996</v>
      </c>
      <c r="L14" s="1231">
        <v>9.2270000000000003</v>
      </c>
    </row>
    <row r="15" spans="1:12">
      <c r="A15" s="1222"/>
      <c r="B15" s="1227" t="s">
        <v>386</v>
      </c>
      <c r="C15" s="1227"/>
      <c r="D15" s="1232"/>
      <c r="E15" s="1228">
        <v>916.31299999999999</v>
      </c>
      <c r="F15" s="1229">
        <v>415.61099999999999</v>
      </c>
      <c r="G15" s="1230">
        <v>45.014000000000003</v>
      </c>
      <c r="H15" s="1231">
        <v>1376.9380000000001</v>
      </c>
      <c r="I15" s="1228">
        <v>884.63</v>
      </c>
      <c r="J15" s="1229">
        <v>415.77699999999999</v>
      </c>
      <c r="K15" s="1230">
        <v>40.555500000000002</v>
      </c>
      <c r="L15" s="1231">
        <v>1340.9625000000001</v>
      </c>
    </row>
    <row r="16" spans="1:12">
      <c r="A16" s="1222"/>
      <c r="B16" s="1227"/>
      <c r="C16" s="1232" t="s">
        <v>387</v>
      </c>
      <c r="D16" s="1233"/>
      <c r="E16" s="1228">
        <v>658.726</v>
      </c>
      <c r="F16" s="1229">
        <v>226.511</v>
      </c>
      <c r="G16" s="1230">
        <v>39.744999999999997</v>
      </c>
      <c r="H16" s="1231">
        <v>924.98199999999997</v>
      </c>
      <c r="I16" s="1228">
        <v>607.07500000000005</v>
      </c>
      <c r="J16" s="1229">
        <v>241.625</v>
      </c>
      <c r="K16" s="1230">
        <v>37.832999999999998</v>
      </c>
      <c r="L16" s="1231">
        <v>886.53300000000002</v>
      </c>
    </row>
    <row r="17" spans="1:12">
      <c r="A17" s="1222"/>
      <c r="B17" s="1227"/>
      <c r="C17" s="1232" t="s">
        <v>388</v>
      </c>
      <c r="D17" s="1233"/>
      <c r="E17" s="1228">
        <v>250.92599999999999</v>
      </c>
      <c r="F17" s="1229">
        <v>170.18</v>
      </c>
      <c r="G17" s="1230">
        <v>2.7189999999999999</v>
      </c>
      <c r="H17" s="1231">
        <v>423.82499999999999</v>
      </c>
      <c r="I17" s="1228">
        <v>268.41800000000001</v>
      </c>
      <c r="J17" s="1229">
        <v>154.16200000000001</v>
      </c>
      <c r="K17" s="1230">
        <v>0.34250000000000003</v>
      </c>
      <c r="L17" s="1231">
        <v>422.92250000000001</v>
      </c>
    </row>
    <row r="18" spans="1:12">
      <c r="A18" s="1222"/>
      <c r="B18" s="1227"/>
      <c r="C18" s="1232" t="s">
        <v>389</v>
      </c>
      <c r="D18" s="1233"/>
      <c r="E18" s="1228">
        <v>5.9320000000000004</v>
      </c>
      <c r="F18" s="1229">
        <v>0</v>
      </c>
      <c r="G18" s="1230">
        <v>0</v>
      </c>
      <c r="H18" s="1231">
        <v>5.9320000000000004</v>
      </c>
      <c r="I18" s="1228">
        <v>8.0239999999999991</v>
      </c>
      <c r="J18" s="1229">
        <v>0</v>
      </c>
      <c r="K18" s="1230">
        <v>0</v>
      </c>
      <c r="L18" s="1231">
        <v>8.0239999999999991</v>
      </c>
    </row>
    <row r="19" spans="1:12">
      <c r="A19" s="1222"/>
      <c r="B19" s="1227"/>
      <c r="C19" s="1232" t="s">
        <v>390</v>
      </c>
      <c r="D19" s="1233"/>
      <c r="E19" s="1228">
        <v>0.316</v>
      </c>
      <c r="F19" s="1229">
        <v>0.20699999999999999</v>
      </c>
      <c r="G19" s="1230">
        <v>0</v>
      </c>
      <c r="H19" s="1231">
        <v>0.52300000000000002</v>
      </c>
      <c r="I19" s="1228">
        <v>0.60499999999999998</v>
      </c>
      <c r="J19" s="1229">
        <v>5.0000000000000001E-3</v>
      </c>
      <c r="K19" s="1230">
        <v>0</v>
      </c>
      <c r="L19" s="1231">
        <v>0.61</v>
      </c>
    </row>
    <row r="20" spans="1:12">
      <c r="A20" s="1222"/>
      <c r="B20" s="1227"/>
      <c r="C20" s="2239" t="s">
        <v>391</v>
      </c>
      <c r="D20" s="2240"/>
      <c r="E20" s="1228">
        <v>1E-3</v>
      </c>
      <c r="F20" s="1229">
        <v>0</v>
      </c>
      <c r="G20" s="1230">
        <v>0</v>
      </c>
      <c r="H20" s="1231">
        <v>1E-3</v>
      </c>
      <c r="I20" s="1228">
        <v>1E-3</v>
      </c>
      <c r="J20" s="1229">
        <v>0</v>
      </c>
      <c r="K20" s="1230">
        <v>0</v>
      </c>
      <c r="L20" s="1231">
        <v>1E-3</v>
      </c>
    </row>
    <row r="21" spans="1:12">
      <c r="A21" s="1222"/>
      <c r="B21" s="1227"/>
      <c r="C21" s="1232" t="s">
        <v>392</v>
      </c>
      <c r="D21" s="1233"/>
      <c r="E21" s="1228">
        <v>0.41299999999999998</v>
      </c>
      <c r="F21" s="1229">
        <v>18.713000000000001</v>
      </c>
      <c r="G21" s="1230">
        <v>2.5499999999999998</v>
      </c>
      <c r="H21" s="1231">
        <v>21.675999999999998</v>
      </c>
      <c r="I21" s="1228">
        <v>0.50700000000000001</v>
      </c>
      <c r="J21" s="1229">
        <v>19.984999999999999</v>
      </c>
      <c r="K21" s="1230">
        <v>2.38</v>
      </c>
      <c r="L21" s="1231">
        <v>22.872</v>
      </c>
    </row>
    <row r="22" spans="1:12" ht="15" customHeight="1">
      <c r="A22" s="1222"/>
      <c r="B22" s="1232" t="s">
        <v>393</v>
      </c>
      <c r="C22" s="1233"/>
      <c r="D22" s="1233"/>
      <c r="E22" s="1228">
        <v>5506.3590000000004</v>
      </c>
      <c r="F22" s="1229">
        <v>1918.03</v>
      </c>
      <c r="G22" s="1230">
        <v>337.41699999999997</v>
      </c>
      <c r="H22" s="1231">
        <v>7761.8059999999996</v>
      </c>
      <c r="I22" s="1228">
        <v>5772.8729999999996</v>
      </c>
      <c r="J22" s="1229">
        <v>2046.43</v>
      </c>
      <c r="K22" s="1230">
        <v>321.54005122999996</v>
      </c>
      <c r="L22" s="1231">
        <v>8140.8430512300001</v>
      </c>
    </row>
    <row r="23" spans="1:12" ht="15" customHeight="1">
      <c r="A23" s="1222"/>
      <c r="B23" s="1227"/>
      <c r="C23" s="2242" t="s">
        <v>394</v>
      </c>
      <c r="D23" s="2243"/>
      <c r="E23" s="1228">
        <v>11.913</v>
      </c>
      <c r="F23" s="1229">
        <v>264.23099999999999</v>
      </c>
      <c r="G23" s="1230">
        <v>3.399</v>
      </c>
      <c r="H23" s="1231">
        <v>279.54300000000001</v>
      </c>
      <c r="I23" s="1228">
        <v>14.863</v>
      </c>
      <c r="J23" s="1229">
        <v>207.92500000000001</v>
      </c>
      <c r="K23" s="1230">
        <v>3.101</v>
      </c>
      <c r="L23" s="1231">
        <v>225.88900000000001</v>
      </c>
    </row>
    <row r="24" spans="1:12" ht="15" customHeight="1">
      <c r="A24" s="1222"/>
      <c r="B24" s="1227"/>
      <c r="C24" s="1232" t="s">
        <v>395</v>
      </c>
      <c r="D24" s="1233"/>
      <c r="E24" s="1228">
        <v>5494.4459999999999</v>
      </c>
      <c r="F24" s="1229">
        <v>1653.799</v>
      </c>
      <c r="G24" s="1230">
        <v>334.01799999999997</v>
      </c>
      <c r="H24" s="1231">
        <v>7482.2629999999999</v>
      </c>
      <c r="I24" s="1228">
        <v>5758.01</v>
      </c>
      <c r="J24" s="1229">
        <v>1838.5050000000001</v>
      </c>
      <c r="K24" s="1230">
        <v>318.43905122999996</v>
      </c>
      <c r="L24" s="1231">
        <v>7914.95405123</v>
      </c>
    </row>
    <row r="25" spans="1:12" ht="15" customHeight="1">
      <c r="A25" s="1222"/>
      <c r="B25" s="1232" t="s">
        <v>396</v>
      </c>
      <c r="C25" s="1233"/>
      <c r="D25" s="1233"/>
      <c r="E25" s="1235">
        <v>80.828999999999994</v>
      </c>
      <c r="F25" s="1236">
        <v>22.58</v>
      </c>
      <c r="G25" s="1237">
        <v>0.35599999999999998</v>
      </c>
      <c r="H25" s="1231">
        <v>103.765</v>
      </c>
      <c r="I25" s="1235">
        <v>74.745000000000005</v>
      </c>
      <c r="J25" s="1236">
        <v>33.448999999999998</v>
      </c>
      <c r="K25" s="1237">
        <v>0.27600000000000002</v>
      </c>
      <c r="L25" s="1231">
        <v>108.47</v>
      </c>
    </row>
    <row r="26" spans="1:12" ht="15" customHeight="1">
      <c r="A26" s="1222"/>
      <c r="B26" s="1227"/>
      <c r="C26" s="2242" t="s">
        <v>397</v>
      </c>
      <c r="D26" s="2243"/>
      <c r="E26" s="1228">
        <v>20.372</v>
      </c>
      <c r="F26" s="1229">
        <v>20.210999999999999</v>
      </c>
      <c r="G26" s="1230">
        <v>0</v>
      </c>
      <c r="H26" s="1231">
        <v>40.582999999999998</v>
      </c>
      <c r="I26" s="1228">
        <v>14.414</v>
      </c>
      <c r="J26" s="1229">
        <v>30.51</v>
      </c>
      <c r="K26" s="1230">
        <v>0</v>
      </c>
      <c r="L26" s="1231">
        <v>44.923999999999999</v>
      </c>
    </row>
    <row r="27" spans="1:12" ht="15" customHeight="1">
      <c r="A27" s="1222"/>
      <c r="B27" s="1227"/>
      <c r="C27" s="2242" t="s">
        <v>398</v>
      </c>
      <c r="D27" s="2243"/>
      <c r="E27" s="1228">
        <v>0</v>
      </c>
      <c r="F27" s="1229">
        <v>7.3999999999999996E-2</v>
      </c>
      <c r="G27" s="1230">
        <v>0</v>
      </c>
      <c r="H27" s="1231">
        <v>7.3999999999999996E-2</v>
      </c>
      <c r="I27" s="1228">
        <v>0</v>
      </c>
      <c r="J27" s="1229">
        <v>7.3999999999999996E-2</v>
      </c>
      <c r="K27" s="1230">
        <v>0</v>
      </c>
      <c r="L27" s="1231">
        <v>7.3999999999999996E-2</v>
      </c>
    </row>
    <row r="28" spans="1:12">
      <c r="A28" s="1222"/>
      <c r="B28" s="1227"/>
      <c r="C28" s="2219" t="s">
        <v>399</v>
      </c>
      <c r="D28" s="2221"/>
      <c r="E28" s="1228">
        <v>60.313000000000002</v>
      </c>
      <c r="F28" s="1229">
        <v>1.337</v>
      </c>
      <c r="G28" s="1230">
        <v>0.32900000000000001</v>
      </c>
      <c r="H28" s="1231">
        <v>61.978999999999999</v>
      </c>
      <c r="I28" s="1228">
        <v>60.012999999999998</v>
      </c>
      <c r="J28" s="1229">
        <v>1.8480000000000001</v>
      </c>
      <c r="K28" s="1230">
        <v>0.26600000000000001</v>
      </c>
      <c r="L28" s="1231">
        <v>62.127000000000002</v>
      </c>
    </row>
    <row r="29" spans="1:12" ht="15" customHeight="1">
      <c r="A29" s="1238"/>
      <c r="B29" s="1239"/>
      <c r="C29" s="1240" t="s">
        <v>400</v>
      </c>
      <c r="D29" s="1241"/>
      <c r="E29" s="1242">
        <v>0.14399999999999999</v>
      </c>
      <c r="F29" s="1243">
        <v>1.032</v>
      </c>
      <c r="G29" s="1244">
        <v>2.7E-2</v>
      </c>
      <c r="H29" s="1245">
        <v>1.2030000000000001</v>
      </c>
      <c r="I29" s="1242">
        <v>0.318</v>
      </c>
      <c r="J29" s="1243">
        <v>1.0169999999999999</v>
      </c>
      <c r="K29" s="1244">
        <v>0.01</v>
      </c>
      <c r="L29" s="1245">
        <v>1.345</v>
      </c>
    </row>
    <row r="30" spans="1:12" ht="15.75" customHeight="1" thickBot="1">
      <c r="A30" s="1246"/>
      <c r="B30" s="2235" t="s">
        <v>401</v>
      </c>
      <c r="C30" s="2236"/>
      <c r="D30" s="2237"/>
      <c r="E30" s="1242">
        <v>525.25300000000004</v>
      </c>
      <c r="F30" s="1243">
        <v>374.45400000000001</v>
      </c>
      <c r="G30" s="1244">
        <v>37.045999999999999</v>
      </c>
      <c r="H30" s="1245">
        <v>936.75300000000004</v>
      </c>
      <c r="I30" s="1242">
        <v>594.06500000000005</v>
      </c>
      <c r="J30" s="1243">
        <v>105.39100000000001</v>
      </c>
      <c r="K30" s="1244">
        <v>23.181572499999994</v>
      </c>
      <c r="L30" s="1245">
        <v>722.63757250000003</v>
      </c>
    </row>
    <row r="31" spans="1:12" ht="15.75" customHeight="1" thickBot="1">
      <c r="A31" s="2232" t="s">
        <v>402</v>
      </c>
      <c r="B31" s="2233"/>
      <c r="C31" s="2233"/>
      <c r="D31" s="2234"/>
      <c r="E31" s="1218">
        <v>-4804.4719999999998</v>
      </c>
      <c r="F31" s="1219">
        <v>-2015.0029999999999</v>
      </c>
      <c r="G31" s="1220">
        <v>-313.50900000000001</v>
      </c>
      <c r="H31" s="1221">
        <v>-7132.9840000000004</v>
      </c>
      <c r="I31" s="1218">
        <v>-3533.2220000000002</v>
      </c>
      <c r="J31" s="1219">
        <v>-1860.0429999999999</v>
      </c>
      <c r="K31" s="1220">
        <v>-208.977</v>
      </c>
      <c r="L31" s="1221">
        <v>-5602.2420000000002</v>
      </c>
    </row>
    <row r="32" spans="1:12" ht="14.25" customHeight="1">
      <c r="A32" s="1247"/>
      <c r="B32" s="1248" t="s">
        <v>403</v>
      </c>
      <c r="C32" s="1248"/>
      <c r="D32" s="1249"/>
      <c r="E32" s="1223">
        <v>-514.67700000000002</v>
      </c>
      <c r="F32" s="1224">
        <v>-193.773</v>
      </c>
      <c r="G32" s="1225">
        <v>-35.539000000000001</v>
      </c>
      <c r="H32" s="1226">
        <v>-743.98900000000003</v>
      </c>
      <c r="I32" s="1223">
        <v>-330.85</v>
      </c>
      <c r="J32" s="1224">
        <v>-214.08099999999999</v>
      </c>
      <c r="K32" s="1225">
        <v>-17.66</v>
      </c>
      <c r="L32" s="1226">
        <v>-562.59100000000001</v>
      </c>
    </row>
    <row r="33" spans="1:23">
      <c r="A33" s="1222"/>
      <c r="B33" s="1227"/>
      <c r="C33" s="1227" t="s">
        <v>404</v>
      </c>
      <c r="D33" s="1232"/>
      <c r="E33" s="1228">
        <v>-505.596</v>
      </c>
      <c r="F33" s="1229">
        <v>-186.209</v>
      </c>
      <c r="G33" s="1230">
        <v>-35.521999999999998</v>
      </c>
      <c r="H33" s="1231">
        <v>-727.327</v>
      </c>
      <c r="I33" s="1228">
        <v>-326.12400000000002</v>
      </c>
      <c r="J33" s="1229">
        <v>-203.82400000000001</v>
      </c>
      <c r="K33" s="1230">
        <v>-17.649000000000001</v>
      </c>
      <c r="L33" s="1231">
        <v>-547.59699999999998</v>
      </c>
    </row>
    <row r="34" spans="1:23">
      <c r="A34" s="1222"/>
      <c r="B34" s="1227"/>
      <c r="C34" s="1227" t="s">
        <v>405</v>
      </c>
      <c r="D34" s="1232"/>
      <c r="E34" s="1228">
        <v>-9.0809999999999995</v>
      </c>
      <c r="F34" s="1229">
        <v>-7.5640000000000001</v>
      </c>
      <c r="G34" s="1230">
        <v>-1.7000000000000001E-2</v>
      </c>
      <c r="H34" s="1231">
        <v>-16.661999999999999</v>
      </c>
      <c r="I34" s="1228">
        <v>-4.726</v>
      </c>
      <c r="J34" s="1229">
        <v>-10.257</v>
      </c>
      <c r="K34" s="1230">
        <v>-1.0999999999999999E-2</v>
      </c>
      <c r="L34" s="1231">
        <v>-14.994</v>
      </c>
      <c r="M34" s="1213"/>
      <c r="N34" s="1213"/>
      <c r="O34" s="1213"/>
      <c r="P34" s="1213"/>
      <c r="Q34" s="1213"/>
      <c r="R34" s="1213"/>
      <c r="S34" s="1213"/>
      <c r="T34" s="1213"/>
      <c r="U34" s="1213"/>
      <c r="V34" s="1213"/>
      <c r="W34" s="1213"/>
    </row>
    <row r="35" spans="1:23">
      <c r="A35" s="1222"/>
      <c r="B35" s="1227" t="s">
        <v>406</v>
      </c>
      <c r="C35" s="1227"/>
      <c r="D35" s="1232"/>
      <c r="E35" s="1228">
        <v>-11.773</v>
      </c>
      <c r="F35" s="1229">
        <v>-9.5630000000000006</v>
      </c>
      <c r="G35" s="1229">
        <v>-0.999</v>
      </c>
      <c r="H35" s="1231">
        <v>-22.335000000000001</v>
      </c>
      <c r="I35" s="1228">
        <v>-18.003</v>
      </c>
      <c r="J35" s="1229">
        <v>-14.381</v>
      </c>
      <c r="K35" s="1229">
        <v>-0.25800000000000001</v>
      </c>
      <c r="L35" s="1250">
        <v>-32.642000000000003</v>
      </c>
      <c r="M35" s="1213"/>
      <c r="N35" s="1213"/>
      <c r="O35" s="1213"/>
      <c r="P35" s="1213"/>
      <c r="Q35" s="1213"/>
      <c r="R35" s="1213"/>
      <c r="S35" s="1213"/>
      <c r="T35" s="1213"/>
      <c r="U35" s="1213"/>
      <c r="V35" s="1213"/>
      <c r="W35" s="1213"/>
    </row>
    <row r="36" spans="1:23" ht="15" customHeight="1">
      <c r="A36" s="1222"/>
      <c r="B36" s="1227"/>
      <c r="C36" s="1232" t="s">
        <v>407</v>
      </c>
      <c r="D36" s="1233"/>
      <c r="E36" s="1228">
        <v>-11.759</v>
      </c>
      <c r="F36" s="1229">
        <v>-9.5579999999999998</v>
      </c>
      <c r="G36" s="1230">
        <v>-0.999</v>
      </c>
      <c r="H36" s="1231">
        <v>-22.315999999999999</v>
      </c>
      <c r="I36" s="1228">
        <v>-17.988</v>
      </c>
      <c r="J36" s="1229">
        <v>-14.375</v>
      </c>
      <c r="K36" s="1230">
        <v>-0.25800000000000001</v>
      </c>
      <c r="L36" s="1250">
        <v>-32.621000000000002</v>
      </c>
      <c r="M36" s="1213"/>
      <c r="N36" s="1213"/>
      <c r="O36" s="1213"/>
      <c r="P36" s="1213"/>
      <c r="Q36" s="1213"/>
      <c r="R36" s="1213"/>
      <c r="S36" s="1213"/>
      <c r="T36" s="1213"/>
      <c r="U36" s="1213"/>
      <c r="V36" s="1213"/>
      <c r="W36" s="1213"/>
    </row>
    <row r="37" spans="1:23">
      <c r="A37" s="1222"/>
      <c r="B37" s="1227"/>
      <c r="C37" s="1232" t="s">
        <v>408</v>
      </c>
      <c r="D37" s="1233"/>
      <c r="E37" s="1228">
        <v>-1.4E-2</v>
      </c>
      <c r="F37" s="1229">
        <v>-5.0000000000000001E-3</v>
      </c>
      <c r="G37" s="1230">
        <v>0</v>
      </c>
      <c r="H37" s="1231">
        <v>-1.9E-2</v>
      </c>
      <c r="I37" s="1235">
        <v>-1.4999999999999999E-2</v>
      </c>
      <c r="J37" s="1236">
        <v>-6.0000000000000001E-3</v>
      </c>
      <c r="K37" s="1237">
        <v>0</v>
      </c>
      <c r="L37" s="1250">
        <v>-2.1000000000000001E-2</v>
      </c>
      <c r="M37" s="1213"/>
      <c r="N37" s="1213"/>
      <c r="O37" s="1213"/>
      <c r="P37" s="1213"/>
      <c r="Q37" s="1213"/>
      <c r="R37" s="1213"/>
      <c r="S37" s="1213"/>
      <c r="T37" s="1213"/>
      <c r="U37" s="1213"/>
      <c r="V37" s="1213"/>
      <c r="W37" s="1213"/>
    </row>
    <row r="38" spans="1:23" ht="33" customHeight="1">
      <c r="A38" s="1234"/>
      <c r="B38" s="2219" t="s">
        <v>409</v>
      </c>
      <c r="C38" s="2220"/>
      <c r="D38" s="2221"/>
      <c r="E38" s="1228">
        <v>-36.371000000000002</v>
      </c>
      <c r="F38" s="1229">
        <v>-20.809000000000001</v>
      </c>
      <c r="G38" s="1230">
        <v>-3.552</v>
      </c>
      <c r="H38" s="1231">
        <v>-60.731999999999999</v>
      </c>
      <c r="I38" s="1235">
        <v>-30.15</v>
      </c>
      <c r="J38" s="1236">
        <v>-19.198</v>
      </c>
      <c r="K38" s="1237">
        <v>-2.2410000000000001</v>
      </c>
      <c r="L38" s="1250">
        <v>-51.588999999999999</v>
      </c>
      <c r="M38" s="1213"/>
      <c r="N38" s="1213"/>
      <c r="O38" s="1213"/>
      <c r="P38" s="1213"/>
      <c r="Q38" s="1213"/>
      <c r="R38" s="1213"/>
      <c r="S38" s="1213"/>
      <c r="T38" s="1213"/>
      <c r="U38" s="1213"/>
      <c r="V38" s="1213"/>
      <c r="W38" s="1213"/>
    </row>
    <row r="39" spans="1:23" ht="15" customHeight="1">
      <c r="A39" s="1222"/>
      <c r="B39" s="1227" t="s">
        <v>410</v>
      </c>
      <c r="C39" s="1227"/>
      <c r="D39" s="1232"/>
      <c r="E39" s="1228">
        <v>-493.05799999999999</v>
      </c>
      <c r="F39" s="1229">
        <v>-291.56099999999998</v>
      </c>
      <c r="G39" s="1230">
        <v>-72.683999999999997</v>
      </c>
      <c r="H39" s="1231">
        <v>-857.303</v>
      </c>
      <c r="I39" s="1235">
        <v>-455.53800000000001</v>
      </c>
      <c r="J39" s="1236">
        <v>-265.76900000000001</v>
      </c>
      <c r="K39" s="1237">
        <v>-67.992999999999995</v>
      </c>
      <c r="L39" s="1250">
        <v>-789.3</v>
      </c>
      <c r="M39" s="1213"/>
      <c r="N39" s="1213"/>
      <c r="O39" s="1213"/>
      <c r="P39" s="1213"/>
      <c r="Q39" s="1213"/>
      <c r="R39" s="1213"/>
      <c r="S39" s="1213"/>
      <c r="T39" s="1213"/>
      <c r="U39" s="1213"/>
      <c r="V39" s="1213"/>
      <c r="W39" s="1213"/>
    </row>
    <row r="40" spans="1:23">
      <c r="A40" s="1222"/>
      <c r="B40" s="1227"/>
      <c r="C40" s="1232" t="s">
        <v>411</v>
      </c>
      <c r="D40" s="1233"/>
      <c r="E40" s="1228">
        <v>-0.878</v>
      </c>
      <c r="F40" s="1229">
        <v>-0.46899999999999997</v>
      </c>
      <c r="G40" s="1230">
        <v>-6.2E-2</v>
      </c>
      <c r="H40" s="1231">
        <v>-1.409</v>
      </c>
      <c r="I40" s="1235">
        <v>-0.88500000000000001</v>
      </c>
      <c r="J40" s="1236">
        <v>-7.6999999999999999E-2</v>
      </c>
      <c r="K40" s="1237">
        <v>-0.03</v>
      </c>
      <c r="L40" s="1250">
        <v>-0.99199999999999999</v>
      </c>
      <c r="M40" s="1213"/>
      <c r="N40" s="1213"/>
      <c r="O40" s="1213"/>
      <c r="P40" s="1213"/>
      <c r="Q40" s="1213"/>
      <c r="R40" s="1213"/>
      <c r="S40" s="1213"/>
      <c r="T40" s="1213"/>
      <c r="U40" s="1213"/>
      <c r="V40" s="1213"/>
      <c r="W40" s="1213"/>
    </row>
    <row r="41" spans="1:23">
      <c r="A41" s="1222"/>
      <c r="B41" s="1227"/>
      <c r="C41" s="1232" t="s">
        <v>412</v>
      </c>
      <c r="D41" s="1233"/>
      <c r="E41" s="1251">
        <v>-336.27499999999998</v>
      </c>
      <c r="F41" s="1252">
        <v>-65.2</v>
      </c>
      <c r="G41" s="1252">
        <v>-13.743</v>
      </c>
      <c r="H41" s="1231">
        <v>-415.21800000000002</v>
      </c>
      <c r="I41" s="1253">
        <v>-341.53199999999998</v>
      </c>
      <c r="J41" s="1254">
        <v>-64.947999999999993</v>
      </c>
      <c r="K41" s="1254">
        <v>-10.257</v>
      </c>
      <c r="L41" s="1250">
        <v>-416.73700000000002</v>
      </c>
      <c r="M41" s="1213"/>
      <c r="N41" s="1213"/>
      <c r="O41" s="1213"/>
      <c r="P41" s="1213"/>
      <c r="Q41" s="1213"/>
      <c r="R41" s="1213"/>
      <c r="S41" s="1213"/>
      <c r="T41" s="1213"/>
      <c r="U41" s="1213"/>
      <c r="V41" s="1213"/>
      <c r="W41" s="1213"/>
    </row>
    <row r="42" spans="1:23">
      <c r="A42" s="1222"/>
      <c r="B42" s="1227"/>
      <c r="C42" s="1232" t="s">
        <v>413</v>
      </c>
      <c r="D42" s="1233"/>
      <c r="E42" s="1228">
        <v>-2.5649999999999999</v>
      </c>
      <c r="F42" s="1229">
        <v>-1.8979999999999999</v>
      </c>
      <c r="G42" s="1230">
        <v>-0.55000000000000004</v>
      </c>
      <c r="H42" s="1231">
        <v>-5.0129999999999999</v>
      </c>
      <c r="I42" s="1235">
        <v>-1.335</v>
      </c>
      <c r="J42" s="1236">
        <v>-1.788</v>
      </c>
      <c r="K42" s="1237">
        <v>-0.34200000000000003</v>
      </c>
      <c r="L42" s="1250">
        <v>-3.4649999999999999</v>
      </c>
      <c r="M42" s="1213"/>
      <c r="N42" s="1213"/>
      <c r="O42" s="1213"/>
      <c r="P42" s="1213"/>
      <c r="Q42" s="1213"/>
      <c r="R42" s="1213"/>
      <c r="S42" s="1213"/>
      <c r="T42" s="1213"/>
      <c r="U42" s="1213"/>
      <c r="V42" s="1213"/>
      <c r="W42" s="1213"/>
    </row>
    <row r="43" spans="1:23">
      <c r="A43" s="1222"/>
      <c r="B43" s="1227"/>
      <c r="C43" s="1232" t="s">
        <v>414</v>
      </c>
      <c r="D43" s="1233"/>
      <c r="E43" s="1228">
        <v>-71.41</v>
      </c>
      <c r="F43" s="1229">
        <v>-88.350999999999999</v>
      </c>
      <c r="G43" s="1230">
        <v>-16.306999999999999</v>
      </c>
      <c r="H43" s="1231">
        <v>-176.06800000000001</v>
      </c>
      <c r="I43" s="1235">
        <v>-52.887999999999998</v>
      </c>
      <c r="J43" s="1236">
        <v>-78.433999999999997</v>
      </c>
      <c r="K43" s="1237">
        <v>-11.188000000000001</v>
      </c>
      <c r="L43" s="1250">
        <v>-142.51</v>
      </c>
      <c r="M43" s="1213"/>
      <c r="N43" s="1213"/>
      <c r="O43" s="1213"/>
      <c r="P43" s="1213"/>
      <c r="Q43" s="1213"/>
      <c r="R43" s="1213"/>
      <c r="S43" s="1213"/>
      <c r="T43" s="1213"/>
      <c r="U43" s="1213"/>
      <c r="V43" s="1213"/>
      <c r="W43" s="1213"/>
    </row>
    <row r="44" spans="1:23">
      <c r="A44" s="1222"/>
      <c r="B44" s="1227"/>
      <c r="C44" s="1232" t="s">
        <v>415</v>
      </c>
      <c r="D44" s="1233"/>
      <c r="E44" s="1228">
        <v>-59.009</v>
      </c>
      <c r="F44" s="1229">
        <v>-92.457999999999998</v>
      </c>
      <c r="G44" s="1230">
        <v>-22.276</v>
      </c>
      <c r="H44" s="1231">
        <v>-173.74299999999999</v>
      </c>
      <c r="I44" s="1235">
        <v>-45.476999999999997</v>
      </c>
      <c r="J44" s="1236">
        <v>-68.381</v>
      </c>
      <c r="K44" s="1237">
        <v>-16.986999999999998</v>
      </c>
      <c r="L44" s="1250">
        <v>-130.845</v>
      </c>
      <c r="M44" s="1213"/>
      <c r="N44" s="1213"/>
      <c r="O44" s="1213"/>
      <c r="P44" s="1213"/>
      <c r="Q44" s="1213"/>
      <c r="R44" s="1213"/>
      <c r="S44" s="1213"/>
      <c r="T44" s="1213"/>
      <c r="U44" s="1213"/>
      <c r="V44" s="1213"/>
      <c r="W44" s="1213"/>
    </row>
    <row r="45" spans="1:23">
      <c r="A45" s="1222"/>
      <c r="B45" s="1227"/>
      <c r="C45" s="1232" t="s">
        <v>416</v>
      </c>
      <c r="D45" s="1233"/>
      <c r="E45" s="1228">
        <v>-22.920999999999999</v>
      </c>
      <c r="F45" s="1229">
        <v>-43.185000000000002</v>
      </c>
      <c r="G45" s="1230">
        <v>-19.745999999999999</v>
      </c>
      <c r="H45" s="1231">
        <v>-85.852000000000004</v>
      </c>
      <c r="I45" s="1235">
        <v>-13.420999999999999</v>
      </c>
      <c r="J45" s="1236">
        <v>-52.140999999999998</v>
      </c>
      <c r="K45" s="1237">
        <v>-29.189</v>
      </c>
      <c r="L45" s="1250">
        <v>-94.751000000000005</v>
      </c>
      <c r="M45" s="1211"/>
      <c r="N45" s="1211"/>
      <c r="O45" s="1211"/>
      <c r="P45" s="1211"/>
      <c r="Q45" s="1211"/>
      <c r="R45" s="1211"/>
      <c r="S45" s="1211"/>
      <c r="T45" s="1211"/>
      <c r="U45" s="1211"/>
      <c r="V45" s="1211"/>
      <c r="W45" s="1211"/>
    </row>
    <row r="46" spans="1:23">
      <c r="A46" s="1222"/>
      <c r="B46" s="1227" t="s">
        <v>417</v>
      </c>
      <c r="C46" s="1227"/>
      <c r="D46" s="1232"/>
      <c r="E46" s="1228">
        <v>-3215.694</v>
      </c>
      <c r="F46" s="1229">
        <v>-1053.279</v>
      </c>
      <c r="G46" s="1230">
        <v>-186.93100000000001</v>
      </c>
      <c r="H46" s="1231">
        <v>-4455.9040000000005</v>
      </c>
      <c r="I46" s="1235">
        <v>-2311.6170000000002</v>
      </c>
      <c r="J46" s="1236">
        <v>-929.17100000000005</v>
      </c>
      <c r="K46" s="1237">
        <v>-108.279</v>
      </c>
      <c r="L46" s="1250">
        <v>-3349.067</v>
      </c>
      <c r="M46" s="1211"/>
      <c r="N46" s="1211"/>
      <c r="O46" s="1211"/>
      <c r="P46" s="1211"/>
      <c r="Q46" s="1211"/>
      <c r="R46" s="1211"/>
      <c r="S46" s="1211"/>
      <c r="T46" s="1211"/>
      <c r="U46" s="1211"/>
      <c r="V46" s="1211"/>
      <c r="W46" s="1211"/>
    </row>
    <row r="47" spans="1:23">
      <c r="A47" s="1222"/>
      <c r="B47" s="1227"/>
      <c r="C47" s="1240" t="s">
        <v>418</v>
      </c>
      <c r="D47" s="1241"/>
      <c r="E47" s="1228">
        <v>-1.7370000000000001</v>
      </c>
      <c r="F47" s="1229">
        <v>-0.83899999999999997</v>
      </c>
      <c r="G47" s="1230">
        <v>-0.28399999999999997</v>
      </c>
      <c r="H47" s="1231">
        <v>-2.86</v>
      </c>
      <c r="I47" s="1235">
        <v>-0.995</v>
      </c>
      <c r="J47" s="1236">
        <v>-0.622</v>
      </c>
      <c r="K47" s="1237">
        <v>-9.8000000000000004E-2</v>
      </c>
      <c r="L47" s="1250">
        <v>-1.7150000000000001</v>
      </c>
      <c r="M47" s="1211"/>
      <c r="N47" s="1211"/>
      <c r="O47" s="1211"/>
      <c r="P47" s="1211"/>
      <c r="Q47" s="1211"/>
      <c r="R47" s="1211"/>
      <c r="S47" s="1211"/>
      <c r="T47" s="1211"/>
      <c r="U47" s="1211"/>
      <c r="V47" s="1211"/>
      <c r="W47" s="1211"/>
    </row>
    <row r="48" spans="1:23">
      <c r="A48" s="1222"/>
      <c r="B48" s="1227"/>
      <c r="C48" s="1232" t="s">
        <v>419</v>
      </c>
      <c r="D48" s="1233"/>
      <c r="E48" s="1228">
        <v>-3213.9569999999999</v>
      </c>
      <c r="F48" s="1229">
        <v>-1052.44</v>
      </c>
      <c r="G48" s="1230">
        <v>-186.64699999999999</v>
      </c>
      <c r="H48" s="1231">
        <v>-4453.0439999999999</v>
      </c>
      <c r="I48" s="1235">
        <v>-2310.6219999999998</v>
      </c>
      <c r="J48" s="1236">
        <v>-928.54899999999998</v>
      </c>
      <c r="K48" s="1237">
        <v>-108.181</v>
      </c>
      <c r="L48" s="1250">
        <v>-3347.3519999999999</v>
      </c>
      <c r="M48" s="1211"/>
      <c r="N48" s="1211"/>
      <c r="O48" s="1211"/>
      <c r="P48" s="1211"/>
      <c r="Q48" s="1211"/>
      <c r="R48" s="1211"/>
      <c r="S48" s="1211"/>
      <c r="T48" s="1211"/>
      <c r="U48" s="1211"/>
      <c r="V48" s="1211"/>
      <c r="W48" s="1211"/>
    </row>
    <row r="49" spans="1:23">
      <c r="A49" s="1222"/>
      <c r="B49" s="1227" t="s">
        <v>420</v>
      </c>
      <c r="C49" s="1227"/>
      <c r="D49" s="1232"/>
      <c r="E49" s="1228">
        <v>-532.899</v>
      </c>
      <c r="F49" s="1229">
        <v>-446.01799999999997</v>
      </c>
      <c r="G49" s="1230">
        <v>-13.804</v>
      </c>
      <c r="H49" s="1231">
        <v>-992.721</v>
      </c>
      <c r="I49" s="1235">
        <v>-387.06400000000002</v>
      </c>
      <c r="J49" s="1236">
        <v>-417.44299999999998</v>
      </c>
      <c r="K49" s="1237">
        <v>-12.545999999999999</v>
      </c>
      <c r="L49" s="1250">
        <v>-817.053</v>
      </c>
      <c r="M49" s="1211"/>
      <c r="N49" s="1211"/>
      <c r="O49" s="1211"/>
      <c r="P49" s="1211"/>
      <c r="Q49" s="1211"/>
      <c r="R49" s="1211"/>
      <c r="S49" s="1211"/>
      <c r="T49" s="1211"/>
      <c r="U49" s="1211"/>
      <c r="V49" s="1211"/>
      <c r="W49" s="1211"/>
    </row>
    <row r="50" spans="1:23">
      <c r="A50" s="1222"/>
      <c r="B50" s="1227"/>
      <c r="C50" s="1239" t="s">
        <v>421</v>
      </c>
      <c r="D50" s="1255"/>
      <c r="E50" s="1228">
        <v>-1.8580000000000001</v>
      </c>
      <c r="F50" s="1229">
        <v>-48.179000000000002</v>
      </c>
      <c r="G50" s="1230">
        <v>-2.17</v>
      </c>
      <c r="H50" s="1231">
        <v>-52.207000000000001</v>
      </c>
      <c r="I50" s="1235">
        <v>-15.063000000000001</v>
      </c>
      <c r="J50" s="1236">
        <v>-47.484000000000002</v>
      </c>
      <c r="K50" s="1237">
        <v>-3.4809999999999999</v>
      </c>
      <c r="L50" s="1250">
        <v>-66.028000000000006</v>
      </c>
      <c r="M50" s="1211"/>
      <c r="N50" s="1211"/>
      <c r="O50" s="1211"/>
      <c r="P50" s="1211"/>
      <c r="Q50" s="1211"/>
      <c r="R50" s="1211"/>
      <c r="S50" s="1211"/>
      <c r="T50" s="1211"/>
      <c r="U50" s="1211"/>
      <c r="V50" s="1211"/>
      <c r="W50" s="1211"/>
    </row>
    <row r="51" spans="1:23">
      <c r="A51" s="1222"/>
      <c r="B51" s="1227"/>
      <c r="C51" s="1239" t="s">
        <v>422</v>
      </c>
      <c r="D51" s="1255"/>
      <c r="E51" s="1228">
        <v>-0.40600000000000003</v>
      </c>
      <c r="F51" s="1229">
        <v>-0.14599999999999999</v>
      </c>
      <c r="G51" s="1230">
        <v>-4.0000000000000001E-3</v>
      </c>
      <c r="H51" s="1231">
        <v>-0.55600000000000005</v>
      </c>
      <c r="I51" s="1235">
        <v>-1.04</v>
      </c>
      <c r="J51" s="1236">
        <v>-0.13100000000000001</v>
      </c>
      <c r="K51" s="1237">
        <v>-3.0000000000000001E-3</v>
      </c>
      <c r="L51" s="1250">
        <v>-1.1739999999999999</v>
      </c>
      <c r="M51" s="1211"/>
      <c r="N51" s="1211"/>
      <c r="O51" s="1211"/>
      <c r="P51" s="1211"/>
      <c r="Q51" s="1211"/>
      <c r="R51" s="1211"/>
      <c r="S51" s="1211"/>
      <c r="T51" s="1211"/>
      <c r="U51" s="1211"/>
      <c r="V51" s="1211"/>
      <c r="W51" s="1211"/>
    </row>
    <row r="52" spans="1:23" ht="28.5" customHeight="1">
      <c r="A52" s="1222"/>
      <c r="B52" s="1227"/>
      <c r="C52" s="2219" t="s">
        <v>423</v>
      </c>
      <c r="D52" s="2221"/>
      <c r="E52" s="1235">
        <v>-1.7000000000000001E-2</v>
      </c>
      <c r="F52" s="1236">
        <v>-0.27400000000000002</v>
      </c>
      <c r="G52" s="1237">
        <v>0</v>
      </c>
      <c r="H52" s="1250">
        <v>-0.29099999999999998</v>
      </c>
      <c r="I52" s="1235">
        <v>-1.7000000000000001E-2</v>
      </c>
      <c r="J52" s="1236">
        <v>-0.27400000000000002</v>
      </c>
      <c r="K52" s="1237">
        <v>0</v>
      </c>
      <c r="L52" s="1250">
        <v>-0.29099999999999998</v>
      </c>
      <c r="M52" s="1256"/>
      <c r="N52" s="1256"/>
      <c r="O52" s="1256"/>
      <c r="P52" s="1256"/>
      <c r="Q52" s="1256"/>
      <c r="R52" s="1256"/>
      <c r="S52" s="1256"/>
      <c r="T52" s="1256"/>
      <c r="U52" s="1256"/>
      <c r="V52" s="1256"/>
      <c r="W52" s="1256"/>
    </row>
    <row r="53" spans="1:23" ht="15.75" customHeight="1">
      <c r="A53" s="1222"/>
      <c r="B53" s="1227"/>
      <c r="C53" s="1232" t="s">
        <v>424</v>
      </c>
      <c r="D53" s="1233"/>
      <c r="E53" s="1228">
        <v>-415.56599999999997</v>
      </c>
      <c r="F53" s="1229">
        <v>-379.82</v>
      </c>
      <c r="G53" s="1230">
        <v>-7.1630000000000003</v>
      </c>
      <c r="H53" s="1231">
        <v>-802.54899999999998</v>
      </c>
      <c r="I53" s="1228">
        <v>-334.976</v>
      </c>
      <c r="J53" s="1229">
        <v>-357.786</v>
      </c>
      <c r="K53" s="1230">
        <v>-6.859</v>
      </c>
      <c r="L53" s="1231">
        <v>-699.62099999999998</v>
      </c>
      <c r="M53" s="1256"/>
      <c r="N53" s="1256"/>
      <c r="O53" s="1256"/>
      <c r="P53" s="1256"/>
      <c r="Q53" s="1256"/>
      <c r="R53" s="1256"/>
      <c r="S53" s="1256"/>
      <c r="T53" s="1256"/>
      <c r="U53" s="1256"/>
      <c r="V53" s="1256"/>
      <c r="W53" s="1256"/>
    </row>
    <row r="54" spans="1:23" ht="15.75" thickBot="1">
      <c r="A54" s="1222"/>
      <c r="B54" s="1227"/>
      <c r="C54" s="1239" t="s">
        <v>425</v>
      </c>
      <c r="D54" s="1255"/>
      <c r="E54" s="1242">
        <v>-115.04600000000001</v>
      </c>
      <c r="F54" s="1243">
        <v>-17.786999999999999</v>
      </c>
      <c r="G54" s="1244">
        <v>-4.4669999999999996</v>
      </c>
      <c r="H54" s="1245">
        <v>-137.30000000000001</v>
      </c>
      <c r="I54" s="1242">
        <v>-35.968000000000004</v>
      </c>
      <c r="J54" s="1243">
        <v>-11.768000000000001</v>
      </c>
      <c r="K54" s="1244">
        <v>-2.2029999999999998</v>
      </c>
      <c r="L54" s="1245">
        <v>-49.939</v>
      </c>
      <c r="M54" s="1211"/>
      <c r="N54" s="1211"/>
      <c r="O54" s="1211"/>
      <c r="P54" s="1211"/>
      <c r="Q54" s="1211"/>
      <c r="R54" s="1211"/>
      <c r="S54" s="1211"/>
      <c r="T54" s="1211"/>
      <c r="U54" s="1211"/>
      <c r="V54" s="1211"/>
      <c r="W54" s="1211"/>
    </row>
    <row r="55" spans="1:23" ht="15.75" thickBot="1">
      <c r="A55" s="2232" t="s">
        <v>426</v>
      </c>
      <c r="B55" s="2233"/>
      <c r="C55" s="2233"/>
      <c r="D55" s="2234"/>
      <c r="E55" s="1218">
        <v>8821.2819999999992</v>
      </c>
      <c r="F55" s="1219">
        <v>3666.9780000000001</v>
      </c>
      <c r="G55" s="1220">
        <v>595.04300000000001</v>
      </c>
      <c r="H55" s="1221">
        <v>13083.303</v>
      </c>
      <c r="I55" s="1218">
        <v>9973.1059999999998</v>
      </c>
      <c r="J55" s="1218">
        <v>3775.453</v>
      </c>
      <c r="K55" s="1218">
        <v>603.23531848999994</v>
      </c>
      <c r="L55" s="1218">
        <v>14351.79431849</v>
      </c>
      <c r="M55" s="1211"/>
      <c r="N55" s="1211"/>
      <c r="O55" s="1211"/>
      <c r="P55" s="1211"/>
      <c r="Q55" s="1211"/>
      <c r="R55" s="1211"/>
      <c r="S55" s="1211"/>
      <c r="T55" s="1211"/>
      <c r="U55" s="1211"/>
      <c r="V55" s="1211"/>
      <c r="W55" s="1211"/>
    </row>
    <row r="56" spans="1:23" ht="15.75" thickBot="1">
      <c r="A56" s="1257" t="s">
        <v>427</v>
      </c>
      <c r="B56" s="1258"/>
      <c r="C56" s="1258"/>
      <c r="D56" s="1259"/>
      <c r="E56" s="1218">
        <v>3008.779</v>
      </c>
      <c r="F56" s="1219">
        <v>916.08699999999999</v>
      </c>
      <c r="G56" s="1220">
        <v>192.78100000000001</v>
      </c>
      <c r="H56" s="1221">
        <v>4117.6469999999999</v>
      </c>
      <c r="I56" s="1218">
        <v>3002.3319999999999</v>
      </c>
      <c r="J56" s="1219">
        <v>1015.915</v>
      </c>
      <c r="K56" s="1220">
        <v>215.79400446999998</v>
      </c>
      <c r="L56" s="1221">
        <v>4234.0410044700002</v>
      </c>
      <c r="M56" s="1256"/>
      <c r="N56" s="1256"/>
      <c r="O56" s="1256"/>
      <c r="P56" s="1256"/>
      <c r="Q56" s="1256"/>
      <c r="R56" s="1256"/>
      <c r="S56" s="1256"/>
      <c r="T56" s="1256"/>
      <c r="U56" s="1256"/>
      <c r="V56" s="1256"/>
      <c r="W56" s="1256"/>
    </row>
    <row r="57" spans="1:23" ht="15.75" customHeight="1">
      <c r="A57" s="1222"/>
      <c r="B57" s="1248" t="s">
        <v>428</v>
      </c>
      <c r="C57" s="1248"/>
      <c r="D57" s="1249"/>
      <c r="E57" s="1223">
        <v>3681.306</v>
      </c>
      <c r="F57" s="1224">
        <v>1397.327</v>
      </c>
      <c r="G57" s="1225">
        <v>257.20499999999998</v>
      </c>
      <c r="H57" s="1226">
        <v>5335.8379999999997</v>
      </c>
      <c r="I57" s="1223">
        <v>3825.4760000000001</v>
      </c>
      <c r="J57" s="1224">
        <v>1592.1289999999999</v>
      </c>
      <c r="K57" s="1225">
        <v>290.96000447</v>
      </c>
      <c r="L57" s="1226">
        <v>5708.5650044699996</v>
      </c>
      <c r="M57" s="1211"/>
      <c r="N57" s="1211"/>
      <c r="O57" s="1211"/>
      <c r="P57" s="1211"/>
      <c r="Q57" s="1211"/>
      <c r="R57" s="1211"/>
      <c r="S57" s="1211"/>
      <c r="T57" s="1211"/>
      <c r="U57" s="1211"/>
      <c r="V57" s="1211"/>
      <c r="W57" s="1211"/>
    </row>
    <row r="58" spans="1:23" ht="15" customHeight="1" thickBot="1">
      <c r="A58" s="1238"/>
      <c r="B58" s="1260" t="s">
        <v>429</v>
      </c>
      <c r="C58" s="1260"/>
      <c r="D58" s="1239"/>
      <c r="E58" s="1242">
        <v>-672.52700000000004</v>
      </c>
      <c r="F58" s="1243">
        <v>-481.24</v>
      </c>
      <c r="G58" s="1244">
        <v>-64.424000000000007</v>
      </c>
      <c r="H58" s="1245">
        <v>-1218.191</v>
      </c>
      <c r="I58" s="1242">
        <v>-823.14400000000001</v>
      </c>
      <c r="J58" s="1243">
        <v>-576.21400000000006</v>
      </c>
      <c r="K58" s="1244">
        <v>-75.165999999999997</v>
      </c>
      <c r="L58" s="1245">
        <v>-1474.5239999999999</v>
      </c>
      <c r="M58" s="1211"/>
      <c r="N58" s="1211"/>
      <c r="O58" s="1211"/>
      <c r="P58" s="1211"/>
      <c r="Q58" s="1211"/>
      <c r="R58" s="1211"/>
      <c r="S58" s="1211"/>
      <c r="T58" s="1211"/>
      <c r="U58" s="1211"/>
      <c r="V58" s="1211"/>
      <c r="W58" s="1211"/>
    </row>
    <row r="59" spans="1:23" ht="15.75" thickBot="1">
      <c r="A59" s="1261" t="s">
        <v>430</v>
      </c>
      <c r="B59" s="1262"/>
      <c r="C59" s="1262"/>
      <c r="D59" s="1263"/>
      <c r="E59" s="1218">
        <v>15.298</v>
      </c>
      <c r="F59" s="1219">
        <v>10.302</v>
      </c>
      <c r="G59" s="1220">
        <v>1.2929999999999999</v>
      </c>
      <c r="H59" s="1221">
        <v>26.893000000000001</v>
      </c>
      <c r="I59" s="1218">
        <v>15.686999999999999</v>
      </c>
      <c r="J59" s="1219">
        <v>-13.298999999999999</v>
      </c>
      <c r="K59" s="1220">
        <v>-8.0000000000000002E-3</v>
      </c>
      <c r="L59" s="1221">
        <v>2.38</v>
      </c>
      <c r="M59" s="1211"/>
      <c r="N59" s="1211"/>
      <c r="O59" s="1211"/>
      <c r="P59" s="1211"/>
      <c r="Q59" s="1211"/>
      <c r="R59" s="1211"/>
      <c r="S59" s="1211"/>
      <c r="T59" s="1211"/>
      <c r="U59" s="1211"/>
      <c r="V59" s="1211"/>
      <c r="W59" s="1211"/>
    </row>
    <row r="60" spans="1:23">
      <c r="A60" s="1247"/>
      <c r="B60" s="2228" t="s">
        <v>431</v>
      </c>
      <c r="C60" s="2229"/>
      <c r="D60" s="2230"/>
      <c r="E60" s="1223">
        <v>14.648999999999999</v>
      </c>
      <c r="F60" s="1224">
        <v>0.153</v>
      </c>
      <c r="G60" s="1225">
        <v>0.98599999999999999</v>
      </c>
      <c r="H60" s="1226">
        <v>15.788</v>
      </c>
      <c r="I60" s="1223">
        <v>16.059000000000001</v>
      </c>
      <c r="J60" s="1224">
        <v>-0.92600000000000005</v>
      </c>
      <c r="K60" s="1225">
        <v>-0.30199999999999999</v>
      </c>
      <c r="L60" s="1264">
        <v>14.831</v>
      </c>
      <c r="M60" s="1211"/>
      <c r="N60" s="1211"/>
      <c r="O60" s="1211"/>
      <c r="P60" s="1211"/>
      <c r="Q60" s="1211"/>
      <c r="R60" s="1211"/>
      <c r="S60" s="1211"/>
      <c r="T60" s="1211"/>
      <c r="U60" s="1211"/>
      <c r="V60" s="1211"/>
      <c r="W60" s="1211"/>
    </row>
    <row r="61" spans="1:23" ht="15" customHeight="1">
      <c r="A61" s="1247"/>
      <c r="B61" s="1265"/>
      <c r="C61" s="2219" t="s">
        <v>432</v>
      </c>
      <c r="D61" s="2221"/>
      <c r="E61" s="1223">
        <v>0</v>
      </c>
      <c r="F61" s="1224">
        <v>1.7000000000000001E-2</v>
      </c>
      <c r="G61" s="1225">
        <v>0</v>
      </c>
      <c r="H61" s="1226">
        <v>1.7000000000000001E-2</v>
      </c>
      <c r="I61" s="1266">
        <v>7.0000000000000001E-3</v>
      </c>
      <c r="J61" s="1267">
        <v>2.8000000000000001E-2</v>
      </c>
      <c r="K61" s="1268">
        <v>7.0000000000000001E-3</v>
      </c>
      <c r="L61" s="1264">
        <v>4.2000000000000003E-2</v>
      </c>
      <c r="M61" s="1211"/>
      <c r="N61" s="1211"/>
      <c r="O61" s="1211"/>
      <c r="P61" s="1211"/>
      <c r="Q61" s="1211"/>
      <c r="R61" s="1211"/>
      <c r="S61" s="1211"/>
      <c r="T61" s="1211"/>
      <c r="U61" s="1211"/>
      <c r="V61" s="1211"/>
      <c r="W61" s="1211"/>
    </row>
    <row r="62" spans="1:23" ht="15" customHeight="1">
      <c r="A62" s="1222"/>
      <c r="B62" s="1227"/>
      <c r="C62" s="1227" t="s">
        <v>433</v>
      </c>
      <c r="D62" s="1232"/>
      <c r="E62" s="1228">
        <v>14.648999999999999</v>
      </c>
      <c r="F62" s="1229">
        <v>0.13600000000000001</v>
      </c>
      <c r="G62" s="1230">
        <v>0.98599999999999999</v>
      </c>
      <c r="H62" s="1231">
        <v>15.771000000000001</v>
      </c>
      <c r="I62" s="1235">
        <v>16.052</v>
      </c>
      <c r="J62" s="1236">
        <v>-0.95399999999999996</v>
      </c>
      <c r="K62" s="1237">
        <v>-0.309</v>
      </c>
      <c r="L62" s="1250">
        <v>14.789</v>
      </c>
      <c r="M62" s="1211"/>
      <c r="N62" s="1211"/>
      <c r="O62" s="1211"/>
      <c r="P62" s="1211"/>
      <c r="Q62" s="1211"/>
      <c r="R62" s="1211"/>
      <c r="S62" s="1211"/>
      <c r="T62" s="1211"/>
      <c r="U62" s="1211"/>
      <c r="V62" s="1211"/>
      <c r="W62" s="1211"/>
    </row>
    <row r="63" spans="1:23" ht="15" customHeight="1">
      <c r="A63" s="1222"/>
      <c r="B63" s="2219" t="s">
        <v>434</v>
      </c>
      <c r="C63" s="2220"/>
      <c r="D63" s="2221"/>
      <c r="E63" s="1228">
        <v>-5.1420000000000003</v>
      </c>
      <c r="F63" s="1229">
        <v>9.3729999999999993</v>
      </c>
      <c r="G63" s="1269">
        <v>0</v>
      </c>
      <c r="H63" s="1231">
        <v>4.2309999999999999</v>
      </c>
      <c r="I63" s="1235">
        <v>-6.0019999999999998</v>
      </c>
      <c r="J63" s="1236">
        <v>-13.241</v>
      </c>
      <c r="K63" s="1270">
        <v>0</v>
      </c>
      <c r="L63" s="1250">
        <v>-19.242999999999999</v>
      </c>
      <c r="M63" s="1211"/>
      <c r="N63" s="1211"/>
      <c r="O63" s="1211"/>
      <c r="P63" s="1211"/>
      <c r="Q63" s="1211"/>
      <c r="R63" s="1211"/>
      <c r="S63" s="1211"/>
      <c r="T63" s="1211"/>
      <c r="U63" s="1211"/>
      <c r="V63" s="1211"/>
      <c r="W63" s="1211"/>
    </row>
    <row r="64" spans="1:23" ht="15.75" customHeight="1">
      <c r="A64" s="1222"/>
      <c r="B64" s="1227"/>
      <c r="C64" s="2219" t="s">
        <v>435</v>
      </c>
      <c r="D64" s="2221"/>
      <c r="E64" s="1228">
        <v>-5.1420000000000003</v>
      </c>
      <c r="F64" s="1229">
        <v>0</v>
      </c>
      <c r="G64" s="1230">
        <v>0</v>
      </c>
      <c r="H64" s="1231">
        <v>-5.1420000000000003</v>
      </c>
      <c r="I64" s="1235">
        <v>-6.0019999999999998</v>
      </c>
      <c r="J64" s="1236">
        <v>0</v>
      </c>
      <c r="K64" s="1237">
        <v>0</v>
      </c>
      <c r="L64" s="1250">
        <v>-6.0019999999999998</v>
      </c>
      <c r="M64" s="1211"/>
      <c r="N64" s="1211"/>
      <c r="O64" s="1211"/>
      <c r="P64" s="1211"/>
      <c r="Q64" s="1211"/>
      <c r="R64" s="1211"/>
      <c r="S64" s="1211"/>
      <c r="T64" s="1211"/>
      <c r="U64" s="1211"/>
      <c r="V64" s="1211"/>
      <c r="W64" s="1211"/>
    </row>
    <row r="65" spans="1:23" ht="15.75" customHeight="1">
      <c r="A65" s="1222"/>
      <c r="B65" s="1227"/>
      <c r="C65" s="2219" t="s">
        <v>436</v>
      </c>
      <c r="D65" s="2221"/>
      <c r="E65" s="1228">
        <v>0</v>
      </c>
      <c r="F65" s="1229">
        <v>9.3729999999999993</v>
      </c>
      <c r="G65" s="1230">
        <v>0</v>
      </c>
      <c r="H65" s="1231">
        <v>9.3729999999999993</v>
      </c>
      <c r="I65" s="1235">
        <v>0</v>
      </c>
      <c r="J65" s="1236">
        <v>-13.241</v>
      </c>
      <c r="K65" s="1237">
        <v>0</v>
      </c>
      <c r="L65" s="1250">
        <v>-13.241</v>
      </c>
      <c r="M65" s="1256"/>
      <c r="N65" s="1256"/>
      <c r="O65" s="1256"/>
      <c r="P65" s="1256"/>
      <c r="Q65" s="1256"/>
      <c r="R65" s="1256"/>
      <c r="S65" s="1256"/>
      <c r="T65" s="1256"/>
      <c r="U65" s="1256"/>
      <c r="V65" s="1256"/>
      <c r="W65" s="1256"/>
    </row>
    <row r="66" spans="1:23" ht="15.75" customHeight="1">
      <c r="A66" s="1222"/>
      <c r="B66" s="2219" t="s">
        <v>437</v>
      </c>
      <c r="C66" s="2220"/>
      <c r="D66" s="2221"/>
      <c r="E66" s="1228">
        <v>2.5529999999999999</v>
      </c>
      <c r="F66" s="1229">
        <v>0.26600000000000001</v>
      </c>
      <c r="G66" s="1229">
        <v>0.307</v>
      </c>
      <c r="H66" s="1231">
        <v>3.1259999999999999</v>
      </c>
      <c r="I66" s="1228">
        <v>2.7189999999999999</v>
      </c>
      <c r="J66" s="1229">
        <v>0.68799999999999994</v>
      </c>
      <c r="K66" s="1229">
        <v>0.29399999999999998</v>
      </c>
      <c r="L66" s="1231">
        <v>3.7010000000000001</v>
      </c>
      <c r="M66" s="1256"/>
      <c r="N66" s="1256"/>
      <c r="O66" s="1256"/>
      <c r="P66" s="1256"/>
      <c r="Q66" s="1256"/>
      <c r="R66" s="1256"/>
      <c r="S66" s="1256"/>
      <c r="T66" s="1256"/>
      <c r="U66" s="1256"/>
      <c r="V66" s="1256"/>
      <c r="W66" s="1256"/>
    </row>
    <row r="67" spans="1:23" ht="15.75" customHeight="1" thickBot="1">
      <c r="A67" s="1246"/>
      <c r="B67" s="2223" t="s">
        <v>438</v>
      </c>
      <c r="C67" s="2231"/>
      <c r="D67" s="2224"/>
      <c r="E67" s="1242">
        <v>3.238</v>
      </c>
      <c r="F67" s="1243">
        <v>0.51</v>
      </c>
      <c r="G67" s="1244">
        <v>0</v>
      </c>
      <c r="H67" s="1245">
        <v>3.7480000000000002</v>
      </c>
      <c r="I67" s="1271">
        <v>2.911</v>
      </c>
      <c r="J67" s="1272">
        <v>0.18</v>
      </c>
      <c r="K67" s="1273">
        <v>0</v>
      </c>
      <c r="L67" s="1274">
        <v>3.0910000000000002</v>
      </c>
      <c r="M67" s="1211"/>
      <c r="N67" s="1211"/>
      <c r="O67" s="1211"/>
      <c r="P67" s="1211"/>
      <c r="Q67" s="1211"/>
      <c r="R67" s="1211"/>
      <c r="S67" s="1211"/>
      <c r="T67" s="1211"/>
      <c r="U67" s="1211"/>
      <c r="V67" s="1211"/>
      <c r="W67" s="1211"/>
    </row>
    <row r="68" spans="1:23" ht="32.25" customHeight="1" thickBot="1">
      <c r="A68" s="2225" t="s">
        <v>439</v>
      </c>
      <c r="B68" s="2226"/>
      <c r="C68" s="2226"/>
      <c r="D68" s="2227"/>
      <c r="E68" s="1218">
        <v>0</v>
      </c>
      <c r="F68" s="1219">
        <v>0</v>
      </c>
      <c r="G68" s="1220">
        <v>0</v>
      </c>
      <c r="H68" s="1221">
        <v>0</v>
      </c>
      <c r="I68" s="1218">
        <v>-0.56100000000000005</v>
      </c>
      <c r="J68" s="1219">
        <v>0</v>
      </c>
      <c r="K68" s="1220">
        <v>0</v>
      </c>
      <c r="L68" s="1221">
        <v>-0.56100000000000005</v>
      </c>
      <c r="M68" s="1211"/>
      <c r="N68" s="1211"/>
      <c r="O68" s="1211"/>
      <c r="P68" s="1211"/>
      <c r="Q68" s="1211"/>
      <c r="R68" s="1211"/>
      <c r="S68" s="1211"/>
      <c r="T68" s="1211"/>
      <c r="U68" s="1211"/>
      <c r="V68" s="1211"/>
      <c r="W68" s="1211"/>
    </row>
    <row r="69" spans="1:23">
      <c r="A69" s="1247"/>
      <c r="B69" s="2228" t="s">
        <v>440</v>
      </c>
      <c r="C69" s="2229"/>
      <c r="D69" s="2230"/>
      <c r="E69" s="1275">
        <v>0</v>
      </c>
      <c r="F69" s="1276">
        <v>0</v>
      </c>
      <c r="G69" s="1273">
        <v>0</v>
      </c>
      <c r="H69" s="1277">
        <v>0</v>
      </c>
      <c r="I69" s="1223">
        <v>-0.56100000000000005</v>
      </c>
      <c r="J69" s="1224">
        <v>0</v>
      </c>
      <c r="K69" s="1225">
        <v>0</v>
      </c>
      <c r="L69" s="1264">
        <v>-0.56100000000000005</v>
      </c>
      <c r="M69" s="1278"/>
      <c r="N69" s="1279"/>
      <c r="O69" s="1211"/>
      <c r="P69" s="1211"/>
      <c r="Q69" s="1211"/>
      <c r="R69" s="1211"/>
      <c r="S69" s="1211"/>
      <c r="T69" s="1211"/>
      <c r="U69" s="1211"/>
      <c r="V69" s="1211"/>
      <c r="W69" s="1211"/>
    </row>
    <row r="70" spans="1:23" ht="32.25" customHeight="1" thickBot="1">
      <c r="A70" s="1222"/>
      <c r="B70" s="1227"/>
      <c r="C70" s="2223" t="s">
        <v>441</v>
      </c>
      <c r="D70" s="2224"/>
      <c r="E70" s="1271">
        <v>0</v>
      </c>
      <c r="F70" s="1272">
        <v>0</v>
      </c>
      <c r="G70" s="1280">
        <v>0</v>
      </c>
      <c r="H70" s="1281">
        <v>0</v>
      </c>
      <c r="I70" s="1282">
        <v>-0.56100000000000005</v>
      </c>
      <c r="J70" s="1283">
        <v>0</v>
      </c>
      <c r="K70" s="1284">
        <v>0</v>
      </c>
      <c r="L70" s="1274">
        <v>-0.56100000000000005</v>
      </c>
      <c r="M70" s="1285"/>
      <c r="N70" s="1256"/>
      <c r="O70" s="1256"/>
      <c r="P70" s="1256"/>
      <c r="Q70" s="1256"/>
      <c r="R70" s="1256"/>
      <c r="S70" s="1256"/>
      <c r="T70" s="1256"/>
      <c r="U70" s="1256"/>
      <c r="V70" s="1256"/>
      <c r="W70" s="1256"/>
    </row>
    <row r="71" spans="1:23" ht="15.75" thickBot="1">
      <c r="A71" s="2225" t="s">
        <v>442</v>
      </c>
      <c r="B71" s="2226"/>
      <c r="C71" s="2226"/>
      <c r="D71" s="2227"/>
      <c r="E71" s="1218">
        <v>451.084</v>
      </c>
      <c r="F71" s="1219">
        <v>136.85300000000001</v>
      </c>
      <c r="G71" s="1220">
        <v>34.146999999999998</v>
      </c>
      <c r="H71" s="1221">
        <v>622.08399999999995</v>
      </c>
      <c r="I71" s="1218">
        <v>477.40699999999998</v>
      </c>
      <c r="J71" s="1219">
        <v>195.625</v>
      </c>
      <c r="K71" s="1220">
        <v>50.371316099999895</v>
      </c>
      <c r="L71" s="1221">
        <v>723.40331609999998</v>
      </c>
      <c r="M71" s="1211"/>
      <c r="N71" s="1211"/>
      <c r="O71" s="1211"/>
      <c r="P71" s="1211"/>
      <c r="Q71" s="1211"/>
      <c r="R71" s="1211"/>
      <c r="S71" s="1211"/>
      <c r="T71" s="1211"/>
      <c r="U71" s="1211"/>
      <c r="V71" s="1211"/>
      <c r="W71" s="1211"/>
    </row>
    <row r="72" spans="1:23" ht="15.75" customHeight="1">
      <c r="A72" s="1286"/>
      <c r="B72" s="1287" t="s">
        <v>443</v>
      </c>
      <c r="C72" s="1288"/>
      <c r="D72" s="1288"/>
      <c r="E72" s="1223">
        <v>481.61900000000003</v>
      </c>
      <c r="F72" s="1224">
        <v>180.98099999999999</v>
      </c>
      <c r="G72" s="1225">
        <v>30.062999999999999</v>
      </c>
      <c r="H72" s="1226">
        <v>692.66300000000001</v>
      </c>
      <c r="I72" s="1223">
        <v>545.78200000000004</v>
      </c>
      <c r="J72" s="1224">
        <v>211.52699999999999</v>
      </c>
      <c r="K72" s="1225">
        <v>44.702103539999996</v>
      </c>
      <c r="L72" s="1226">
        <v>802.01110354000002</v>
      </c>
      <c r="M72" s="1211"/>
      <c r="N72" s="1211"/>
      <c r="O72" s="1211"/>
      <c r="P72" s="1211"/>
      <c r="Q72" s="1211"/>
      <c r="R72" s="1211"/>
      <c r="S72" s="1211"/>
      <c r="T72" s="1211"/>
      <c r="U72" s="1211"/>
      <c r="V72" s="1211"/>
      <c r="W72" s="1211"/>
    </row>
    <row r="73" spans="1:23">
      <c r="A73" s="1222"/>
      <c r="B73" s="1232" t="s">
        <v>444</v>
      </c>
      <c r="C73" s="1233"/>
      <c r="D73" s="1233"/>
      <c r="E73" s="1228">
        <v>-61.56</v>
      </c>
      <c r="F73" s="1229">
        <v>-67.703999999999994</v>
      </c>
      <c r="G73" s="1230">
        <v>3.7909999999999999</v>
      </c>
      <c r="H73" s="1231">
        <v>-125.473</v>
      </c>
      <c r="I73" s="1228">
        <v>-114.69799999999999</v>
      </c>
      <c r="J73" s="1229">
        <v>-72.534999999999997</v>
      </c>
      <c r="K73" s="1230">
        <v>5.2852125599998985</v>
      </c>
      <c r="L73" s="1231">
        <v>-181.9477874400001</v>
      </c>
      <c r="M73" s="1211"/>
      <c r="N73" s="1211"/>
      <c r="O73" s="1211"/>
      <c r="P73" s="1211"/>
      <c r="Q73" s="1211"/>
      <c r="R73" s="1211"/>
      <c r="S73" s="1211"/>
      <c r="T73" s="1211"/>
      <c r="U73" s="1211"/>
      <c r="V73" s="1211"/>
      <c r="W73" s="1211"/>
    </row>
    <row r="74" spans="1:23" ht="15" customHeight="1" thickBot="1">
      <c r="A74" s="1238"/>
      <c r="B74" s="1289" t="s">
        <v>445</v>
      </c>
      <c r="C74" s="1290"/>
      <c r="D74" s="1290"/>
      <c r="E74" s="1242">
        <v>31.024999999999999</v>
      </c>
      <c r="F74" s="1243">
        <v>23.576000000000001</v>
      </c>
      <c r="G74" s="1244">
        <v>0.29299999999999998</v>
      </c>
      <c r="H74" s="1245">
        <v>54.893999999999998</v>
      </c>
      <c r="I74" s="1242">
        <v>46.323</v>
      </c>
      <c r="J74" s="1243">
        <v>56.633000000000003</v>
      </c>
      <c r="K74" s="1244">
        <v>0.38400000000000001</v>
      </c>
      <c r="L74" s="1245">
        <v>103.34</v>
      </c>
      <c r="M74" s="1211"/>
      <c r="N74" s="1211"/>
      <c r="O74" s="1211"/>
      <c r="P74" s="1211"/>
      <c r="Q74" s="1211"/>
      <c r="R74" s="1211"/>
      <c r="S74" s="1211"/>
      <c r="T74" s="1211"/>
      <c r="U74" s="1211"/>
      <c r="V74" s="1211"/>
      <c r="W74" s="1211"/>
    </row>
    <row r="75" spans="1:23" ht="15.75" thickBot="1">
      <c r="A75" s="1291" t="s">
        <v>446</v>
      </c>
      <c r="B75" s="1292"/>
      <c r="C75" s="1292"/>
      <c r="D75" s="1292"/>
      <c r="E75" s="1218">
        <v>930.71199999999999</v>
      </c>
      <c r="F75" s="1219">
        <v>535.07500000000005</v>
      </c>
      <c r="G75" s="1220">
        <v>85.977999999999994</v>
      </c>
      <c r="H75" s="1221">
        <v>1551.7650000000001</v>
      </c>
      <c r="I75" s="1218">
        <v>1136.777</v>
      </c>
      <c r="J75" s="1219">
        <v>832.16099999999994</v>
      </c>
      <c r="K75" s="1220">
        <v>119.11171072</v>
      </c>
      <c r="L75" s="1221">
        <v>2088.0497107199999</v>
      </c>
      <c r="M75" s="1211"/>
      <c r="N75" s="1211"/>
      <c r="O75" s="1279"/>
      <c r="P75" s="1211"/>
      <c r="Q75" s="1211"/>
      <c r="R75" s="1211"/>
      <c r="S75" s="1211"/>
      <c r="T75" s="1211"/>
      <c r="U75" s="1211"/>
      <c r="V75" s="1211"/>
      <c r="W75" s="1211"/>
    </row>
    <row r="76" spans="1:23">
      <c r="A76" s="1247"/>
      <c r="B76" s="2228" t="s">
        <v>447</v>
      </c>
      <c r="C76" s="2229"/>
      <c r="D76" s="2230"/>
      <c r="E76" s="1223">
        <v>80.153999999999996</v>
      </c>
      <c r="F76" s="1224">
        <v>20.077999999999999</v>
      </c>
      <c r="G76" s="1225">
        <v>7.4640000000000004</v>
      </c>
      <c r="H76" s="1226">
        <v>107.696</v>
      </c>
      <c r="I76" s="1223">
        <v>82.372</v>
      </c>
      <c r="J76" s="1224">
        <v>17.533000000000001</v>
      </c>
      <c r="K76" s="1225">
        <v>6.7229999999999999</v>
      </c>
      <c r="L76" s="1226">
        <v>106.628</v>
      </c>
      <c r="M76" s="1211"/>
      <c r="N76" s="1211"/>
      <c r="O76" s="1211"/>
      <c r="P76" s="1211"/>
      <c r="Q76" s="1211"/>
      <c r="R76" s="1211"/>
      <c r="S76" s="1211"/>
      <c r="T76" s="1211"/>
      <c r="U76" s="1211"/>
      <c r="V76" s="1211"/>
      <c r="W76" s="1211"/>
    </row>
    <row r="77" spans="1:23" ht="15" customHeight="1">
      <c r="A77" s="1222"/>
      <c r="B77" s="2219" t="s">
        <v>448</v>
      </c>
      <c r="C77" s="2220"/>
      <c r="D77" s="2221"/>
      <c r="E77" s="1228">
        <v>1.7909999999999999</v>
      </c>
      <c r="F77" s="1229">
        <v>15.54</v>
      </c>
      <c r="G77" s="1230">
        <v>0</v>
      </c>
      <c r="H77" s="1231">
        <v>17.331</v>
      </c>
      <c r="I77" s="1228">
        <v>3.4089999999999998</v>
      </c>
      <c r="J77" s="1229">
        <v>7.2539999999999996</v>
      </c>
      <c r="K77" s="1230">
        <v>0.22</v>
      </c>
      <c r="L77" s="1231">
        <v>10.882999999999999</v>
      </c>
      <c r="M77" s="1211"/>
      <c r="N77" s="1211"/>
      <c r="O77" s="1211"/>
      <c r="P77" s="1211"/>
      <c r="Q77" s="1211"/>
      <c r="R77" s="1211"/>
      <c r="S77" s="1211"/>
      <c r="T77" s="1211"/>
      <c r="U77" s="1211"/>
      <c r="V77" s="1211"/>
      <c r="W77" s="1211"/>
    </row>
    <row r="78" spans="1:23">
      <c r="A78" s="1222"/>
      <c r="B78" s="1227" t="s">
        <v>449</v>
      </c>
      <c r="C78" s="1227"/>
      <c r="D78" s="1227"/>
      <c r="E78" s="1228">
        <v>62.323</v>
      </c>
      <c r="F78" s="1229">
        <v>117.21299999999999</v>
      </c>
      <c r="G78" s="1230">
        <v>15.519</v>
      </c>
      <c r="H78" s="1231">
        <v>195.05500000000001</v>
      </c>
      <c r="I78" s="1228">
        <v>167.892</v>
      </c>
      <c r="J78" s="1229">
        <v>335.06200000000001</v>
      </c>
      <c r="K78" s="1230">
        <v>64.960999999999999</v>
      </c>
      <c r="L78" s="1231">
        <v>567.91499999999996</v>
      </c>
      <c r="M78" s="1211"/>
      <c r="N78" s="1211"/>
      <c r="O78" s="1211"/>
      <c r="P78" s="1211"/>
      <c r="Q78" s="1211"/>
      <c r="R78" s="1211"/>
      <c r="S78" s="1211"/>
      <c r="T78" s="1211"/>
      <c r="U78" s="1211"/>
      <c r="V78" s="1211"/>
      <c r="W78" s="1211"/>
    </row>
    <row r="79" spans="1:23" ht="15.75" customHeight="1">
      <c r="A79" s="1222"/>
      <c r="B79" s="2219" t="s">
        <v>450</v>
      </c>
      <c r="C79" s="2220"/>
      <c r="D79" s="2221"/>
      <c r="E79" s="1228">
        <v>333.90300000000002</v>
      </c>
      <c r="F79" s="1229">
        <v>149.625</v>
      </c>
      <c r="G79" s="1230">
        <v>11.792</v>
      </c>
      <c r="H79" s="1231">
        <v>495.32</v>
      </c>
      <c r="I79" s="1228">
        <v>342.38200000000001</v>
      </c>
      <c r="J79" s="1229">
        <v>59.231999999999999</v>
      </c>
      <c r="K79" s="1230">
        <v>11.685</v>
      </c>
      <c r="L79" s="1231">
        <v>413.29899999999998</v>
      </c>
      <c r="M79" s="1256"/>
      <c r="N79" s="1256"/>
      <c r="O79" s="1256"/>
      <c r="P79" s="1256"/>
      <c r="Q79" s="1256"/>
      <c r="R79" s="1256"/>
      <c r="S79" s="1256"/>
      <c r="T79" s="1256"/>
      <c r="U79" s="1256"/>
      <c r="V79" s="1256"/>
      <c r="W79" s="1256"/>
    </row>
    <row r="80" spans="1:23" ht="15" customHeight="1">
      <c r="A80" s="1222"/>
      <c r="B80" s="1227" t="s">
        <v>451</v>
      </c>
      <c r="C80" s="1227"/>
      <c r="D80" s="1227"/>
      <c r="E80" s="1228">
        <v>18.785</v>
      </c>
      <c r="F80" s="1229">
        <v>9.68</v>
      </c>
      <c r="G80" s="1230">
        <v>0.124</v>
      </c>
      <c r="H80" s="1231">
        <v>28.588999999999999</v>
      </c>
      <c r="I80" s="1228">
        <v>19.792000000000002</v>
      </c>
      <c r="J80" s="1229">
        <v>30.712</v>
      </c>
      <c r="K80" s="1230">
        <v>0</v>
      </c>
      <c r="L80" s="1231">
        <v>50.503999999999998</v>
      </c>
      <c r="M80" s="1211"/>
      <c r="N80" s="1211"/>
      <c r="O80" s="1211"/>
      <c r="P80" s="1211"/>
      <c r="Q80" s="1211"/>
      <c r="R80" s="1211"/>
      <c r="S80" s="1211"/>
      <c r="T80" s="1211"/>
      <c r="U80" s="1211"/>
      <c r="V80" s="1211"/>
      <c r="W80" s="1211"/>
    </row>
    <row r="81" spans="1:23" ht="15" customHeight="1">
      <c r="A81" s="1222"/>
      <c r="B81" s="1227" t="s">
        <v>452</v>
      </c>
      <c r="C81" s="1227"/>
      <c r="D81" s="1227"/>
      <c r="E81" s="1228">
        <v>285.25200000000001</v>
      </c>
      <c r="F81" s="1229">
        <v>188.35499999999999</v>
      </c>
      <c r="G81" s="1230">
        <v>21.597999999999999</v>
      </c>
      <c r="H81" s="1231">
        <v>495.20499999999998</v>
      </c>
      <c r="I81" s="1228">
        <v>257.733</v>
      </c>
      <c r="J81" s="1229">
        <v>347.66199999999998</v>
      </c>
      <c r="K81" s="1230">
        <v>18.810657719999998</v>
      </c>
      <c r="L81" s="1231">
        <v>624.20565771999998</v>
      </c>
      <c r="M81" s="1211"/>
      <c r="N81" s="1211"/>
      <c r="O81" s="1211"/>
      <c r="P81" s="1211"/>
      <c r="Q81" s="1211"/>
      <c r="R81" s="1211"/>
      <c r="S81" s="1211"/>
      <c r="T81" s="1211"/>
      <c r="U81" s="1211"/>
      <c r="V81" s="1211"/>
      <c r="W81" s="1211"/>
    </row>
    <row r="82" spans="1:23" ht="15" customHeight="1">
      <c r="A82" s="1222"/>
      <c r="B82" s="2219" t="s">
        <v>453</v>
      </c>
      <c r="C82" s="2220"/>
      <c r="D82" s="2221"/>
      <c r="E82" s="1228">
        <v>148.476</v>
      </c>
      <c r="F82" s="1229">
        <v>33.951999999999998</v>
      </c>
      <c r="G82" s="1230">
        <v>29.468</v>
      </c>
      <c r="H82" s="1231">
        <v>211.89599999999999</v>
      </c>
      <c r="I82" s="1228">
        <v>263.02199999999999</v>
      </c>
      <c r="J82" s="1229">
        <v>30.312000000000001</v>
      </c>
      <c r="K82" s="1230">
        <v>16.586053</v>
      </c>
      <c r="L82" s="1231">
        <v>309.920053</v>
      </c>
      <c r="M82" s="1211"/>
      <c r="N82" s="1211"/>
      <c r="O82" s="1211"/>
      <c r="P82" s="1211"/>
      <c r="Q82" s="1211"/>
      <c r="R82" s="1211"/>
      <c r="S82" s="1211"/>
      <c r="T82" s="1211"/>
      <c r="U82" s="1211"/>
      <c r="V82" s="1211"/>
      <c r="W82" s="1211"/>
    </row>
    <row r="83" spans="1:23" ht="15" customHeight="1" thickBot="1">
      <c r="A83" s="1246"/>
      <c r="B83" s="1293" t="s">
        <v>454</v>
      </c>
      <c r="C83" s="1294"/>
      <c r="D83" s="1295"/>
      <c r="E83" s="1242">
        <v>2.8000000000000001E-2</v>
      </c>
      <c r="F83" s="1243">
        <v>0.63200000000000001</v>
      </c>
      <c r="G83" s="1244">
        <v>1.2999999999999999E-2</v>
      </c>
      <c r="H83" s="1245">
        <v>0.67300000000000004</v>
      </c>
      <c r="I83" s="1282">
        <v>0.17499999999999999</v>
      </c>
      <c r="J83" s="1283">
        <v>4.3940000000000001</v>
      </c>
      <c r="K83" s="1296">
        <v>0.126</v>
      </c>
      <c r="L83" s="1277">
        <v>4.6950000000000003</v>
      </c>
      <c r="M83" s="1211"/>
      <c r="N83" s="1211"/>
      <c r="O83" s="1211"/>
      <c r="P83" s="1211"/>
      <c r="Q83" s="1211"/>
      <c r="R83" s="1211"/>
      <c r="S83" s="1211"/>
      <c r="T83" s="1211"/>
      <c r="U83" s="1211"/>
      <c r="V83" s="1211"/>
      <c r="W83" s="1211"/>
    </row>
    <row r="84" spans="1:23" ht="15.75" customHeight="1" thickBot="1">
      <c r="A84" s="2225" t="s">
        <v>455</v>
      </c>
      <c r="B84" s="2226"/>
      <c r="C84" s="2226"/>
      <c r="D84" s="2227"/>
      <c r="E84" s="1218">
        <v>-3579.2280000000001</v>
      </c>
      <c r="F84" s="1219">
        <v>-562.09500000000003</v>
      </c>
      <c r="G84" s="1297">
        <v>-58.548999999999999</v>
      </c>
      <c r="H84" s="1221">
        <v>-4199.8720000000003</v>
      </c>
      <c r="I84" s="1218">
        <v>-3496.6680000000001</v>
      </c>
      <c r="J84" s="1219">
        <v>-394.72399999999999</v>
      </c>
      <c r="K84" s="1297">
        <v>-29.177</v>
      </c>
      <c r="L84" s="1221">
        <v>-3920.569</v>
      </c>
      <c r="M84" s="1211"/>
      <c r="N84" s="1211"/>
      <c r="O84" s="1211"/>
      <c r="P84" s="1211"/>
      <c r="Q84" s="1211"/>
      <c r="R84" s="1211"/>
      <c r="S84" s="1211"/>
      <c r="T84" s="1211"/>
      <c r="U84" s="1211"/>
      <c r="V84" s="1211"/>
      <c r="W84" s="1211"/>
    </row>
    <row r="85" spans="1:23" ht="15.75" customHeight="1">
      <c r="A85" s="1247"/>
      <c r="B85" s="2228" t="s">
        <v>456</v>
      </c>
      <c r="C85" s="2229"/>
      <c r="D85" s="2230"/>
      <c r="E85" s="1223">
        <v>-6295.5190000000002</v>
      </c>
      <c r="F85" s="1224">
        <v>-1404.5509999999999</v>
      </c>
      <c r="G85" s="1298">
        <v>-400.697</v>
      </c>
      <c r="H85" s="1226">
        <v>-8100.7669999999998</v>
      </c>
      <c r="I85" s="1223">
        <v>-6417.2290000000003</v>
      </c>
      <c r="J85" s="1224">
        <v>-1890.3</v>
      </c>
      <c r="K85" s="1298">
        <v>-256.97399999999999</v>
      </c>
      <c r="L85" s="1226">
        <v>-8564.5030000000006</v>
      </c>
      <c r="M85" s="1211"/>
      <c r="N85" s="1211"/>
      <c r="O85" s="1211"/>
      <c r="P85" s="1211"/>
      <c r="Q85" s="1211"/>
      <c r="R85" s="1211"/>
      <c r="S85" s="1211"/>
      <c r="T85" s="1211"/>
      <c r="U85" s="1211"/>
      <c r="V85" s="1211"/>
      <c r="W85" s="1211"/>
    </row>
    <row r="86" spans="1:23" ht="32.25" customHeight="1">
      <c r="A86" s="1222"/>
      <c r="B86" s="1227"/>
      <c r="C86" s="2219" t="s">
        <v>457</v>
      </c>
      <c r="D86" s="2221"/>
      <c r="E86" s="1228">
        <v>-6263.2089999999998</v>
      </c>
      <c r="F86" s="1229">
        <v>-1388.8</v>
      </c>
      <c r="G86" s="1299">
        <v>-395.31099999999998</v>
      </c>
      <c r="H86" s="1231">
        <v>-8047.32</v>
      </c>
      <c r="I86" s="1228">
        <v>-6396.4840000000004</v>
      </c>
      <c r="J86" s="1229">
        <v>-1812.163</v>
      </c>
      <c r="K86" s="1299">
        <v>-255.85400000000001</v>
      </c>
      <c r="L86" s="1231">
        <v>-8464.5010000000002</v>
      </c>
      <c r="M86" s="1256"/>
      <c r="N86" s="1256"/>
      <c r="O86" s="1256"/>
      <c r="P86" s="1256"/>
      <c r="Q86" s="1256"/>
      <c r="R86" s="1256"/>
      <c r="S86" s="1256"/>
      <c r="T86" s="1256"/>
      <c r="U86" s="1256"/>
      <c r="V86" s="1256"/>
      <c r="W86" s="1256"/>
    </row>
    <row r="87" spans="1:23" ht="36.75" customHeight="1">
      <c r="A87" s="1222"/>
      <c r="B87" s="1227"/>
      <c r="C87" s="2219" t="s">
        <v>458</v>
      </c>
      <c r="D87" s="2221"/>
      <c r="E87" s="1228">
        <v>-32.31</v>
      </c>
      <c r="F87" s="1229">
        <v>-15.750999999999999</v>
      </c>
      <c r="G87" s="1299">
        <v>-5.3860000000000001</v>
      </c>
      <c r="H87" s="1231">
        <v>-53.447000000000003</v>
      </c>
      <c r="I87" s="1228">
        <v>-20.745000000000001</v>
      </c>
      <c r="J87" s="1229">
        <v>-78.137</v>
      </c>
      <c r="K87" s="1299">
        <v>-1.1200000000000001</v>
      </c>
      <c r="L87" s="1231">
        <v>-100.002</v>
      </c>
      <c r="M87" s="1211"/>
      <c r="N87" s="1211"/>
      <c r="O87" s="1211"/>
      <c r="P87" s="1211"/>
      <c r="Q87" s="1211"/>
      <c r="R87" s="1211"/>
      <c r="S87" s="1211"/>
      <c r="T87" s="1211"/>
      <c r="U87" s="1211"/>
      <c r="V87" s="1211"/>
      <c r="W87" s="1211"/>
    </row>
    <row r="88" spans="1:23" ht="24.75" customHeight="1">
      <c r="A88" s="1222"/>
      <c r="B88" s="2219" t="s">
        <v>459</v>
      </c>
      <c r="C88" s="2220"/>
      <c r="D88" s="2221"/>
      <c r="E88" s="1228">
        <v>2716.2910000000002</v>
      </c>
      <c r="F88" s="1229">
        <v>842.45600000000002</v>
      </c>
      <c r="G88" s="1269">
        <v>342.14800000000002</v>
      </c>
      <c r="H88" s="1231">
        <v>3900.895</v>
      </c>
      <c r="I88" s="1228">
        <v>2920.5610000000001</v>
      </c>
      <c r="J88" s="1229">
        <v>1495.576</v>
      </c>
      <c r="K88" s="1269">
        <v>227.797</v>
      </c>
      <c r="L88" s="1231">
        <v>4643.9340000000002</v>
      </c>
      <c r="M88" s="1211"/>
      <c r="N88" s="1211"/>
      <c r="O88" s="1211"/>
      <c r="P88" s="1211"/>
      <c r="Q88" s="1211"/>
      <c r="R88" s="1211"/>
      <c r="S88" s="1211"/>
      <c r="T88" s="1211"/>
      <c r="U88" s="1211"/>
      <c r="V88" s="1211"/>
      <c r="W88" s="1211"/>
    </row>
    <row r="89" spans="1:23" ht="31.5" customHeight="1">
      <c r="A89" s="1222"/>
      <c r="B89" s="1227"/>
      <c r="C89" s="2219" t="s">
        <v>460</v>
      </c>
      <c r="D89" s="2221"/>
      <c r="E89" s="1228">
        <v>2687.4780000000001</v>
      </c>
      <c r="F89" s="1229">
        <v>825.34799999999996</v>
      </c>
      <c r="G89" s="1230">
        <v>331.404</v>
      </c>
      <c r="H89" s="1231">
        <v>3844.23</v>
      </c>
      <c r="I89" s="1228">
        <v>2894.8609999999999</v>
      </c>
      <c r="J89" s="1229">
        <v>1463.1220000000001</v>
      </c>
      <c r="K89" s="1230">
        <v>218.45699999999999</v>
      </c>
      <c r="L89" s="1231">
        <v>4576.4399999999996</v>
      </c>
      <c r="M89" s="1256"/>
      <c r="N89" s="1256"/>
      <c r="O89" s="1256"/>
      <c r="P89" s="1256"/>
      <c r="Q89" s="1256"/>
      <c r="R89" s="1256"/>
      <c r="S89" s="1256"/>
      <c r="T89" s="1256"/>
      <c r="U89" s="1256"/>
      <c r="V89" s="1256"/>
      <c r="W89" s="1256"/>
    </row>
    <row r="90" spans="1:23" ht="38.25" customHeight="1" thickBot="1">
      <c r="A90" s="1222"/>
      <c r="B90" s="1227"/>
      <c r="C90" s="2223" t="s">
        <v>461</v>
      </c>
      <c r="D90" s="2224"/>
      <c r="E90" s="1228">
        <v>28.812999999999999</v>
      </c>
      <c r="F90" s="1229">
        <v>17.108000000000001</v>
      </c>
      <c r="G90" s="1230">
        <v>10.744</v>
      </c>
      <c r="H90" s="1231">
        <v>56.664999999999999</v>
      </c>
      <c r="I90" s="1228">
        <v>25.7</v>
      </c>
      <c r="J90" s="1229">
        <v>32.454000000000001</v>
      </c>
      <c r="K90" s="1230">
        <v>9.34</v>
      </c>
      <c r="L90" s="1231">
        <v>67.494</v>
      </c>
      <c r="M90" s="1256"/>
      <c r="N90" s="1256"/>
      <c r="O90" s="1256"/>
      <c r="P90" s="1256"/>
      <c r="Q90" s="1256"/>
      <c r="R90" s="1256"/>
      <c r="S90" s="1256"/>
      <c r="T90" s="1256"/>
      <c r="U90" s="1256"/>
      <c r="V90" s="1256"/>
      <c r="W90" s="1256"/>
    </row>
    <row r="91" spans="1:23" ht="15.75" customHeight="1" thickBot="1">
      <c r="A91" s="2225" t="s">
        <v>462</v>
      </c>
      <c r="B91" s="2226"/>
      <c r="C91" s="2226"/>
      <c r="D91" s="2227"/>
      <c r="E91" s="1218">
        <v>-412.52300000000002</v>
      </c>
      <c r="F91" s="1219">
        <v>-299.10500000000002</v>
      </c>
      <c r="G91" s="1220">
        <v>-68.989999999999995</v>
      </c>
      <c r="H91" s="1221">
        <v>-780.61800000000005</v>
      </c>
      <c r="I91" s="1218">
        <v>-621.08199999999999</v>
      </c>
      <c r="J91" s="1219">
        <v>-387.15899999999999</v>
      </c>
      <c r="K91" s="1220">
        <v>-73.191000000000003</v>
      </c>
      <c r="L91" s="1221">
        <v>-1081.432</v>
      </c>
      <c r="M91" s="1256"/>
      <c r="N91" s="1256"/>
      <c r="O91" s="1256"/>
      <c r="P91" s="1256"/>
      <c r="Q91" s="1256"/>
      <c r="R91" s="1256"/>
      <c r="S91" s="1256"/>
      <c r="T91" s="1256"/>
      <c r="U91" s="1256"/>
      <c r="V91" s="1256"/>
      <c r="W91" s="1256"/>
    </row>
    <row r="92" spans="1:23" ht="15.75" customHeight="1">
      <c r="A92" s="1300"/>
      <c r="B92" s="2228" t="s">
        <v>463</v>
      </c>
      <c r="C92" s="2229"/>
      <c r="D92" s="2230"/>
      <c r="E92" s="1282">
        <v>-603.61199999999997</v>
      </c>
      <c r="F92" s="1283">
        <v>-375.41899999999998</v>
      </c>
      <c r="G92" s="1284">
        <v>-79.950999999999993</v>
      </c>
      <c r="H92" s="1277">
        <v>-1058.982</v>
      </c>
      <c r="I92" s="1282">
        <v>-677.01400000000001</v>
      </c>
      <c r="J92" s="1283">
        <v>-450.125</v>
      </c>
      <c r="K92" s="1284">
        <v>-82.801000000000002</v>
      </c>
      <c r="L92" s="1277">
        <v>-1209.94</v>
      </c>
      <c r="M92" s="1211"/>
      <c r="N92" s="1211"/>
      <c r="O92" s="1211"/>
      <c r="P92" s="1211"/>
      <c r="Q92" s="1211"/>
      <c r="R92" s="1211"/>
      <c r="S92" s="1211"/>
      <c r="T92" s="1211"/>
      <c r="U92" s="1211"/>
      <c r="V92" s="1211"/>
      <c r="W92" s="1211"/>
    </row>
    <row r="93" spans="1:23" ht="30" customHeight="1" thickBot="1">
      <c r="A93" s="1301"/>
      <c r="B93" s="2223" t="s">
        <v>464</v>
      </c>
      <c r="C93" s="2231"/>
      <c r="D93" s="2224"/>
      <c r="E93" s="1302">
        <v>191.089</v>
      </c>
      <c r="F93" s="1303">
        <v>76.313999999999993</v>
      </c>
      <c r="G93" s="1304">
        <v>10.961</v>
      </c>
      <c r="H93" s="1281">
        <v>278.36399999999998</v>
      </c>
      <c r="I93" s="1302">
        <v>55.932000000000002</v>
      </c>
      <c r="J93" s="1303">
        <v>62.966000000000001</v>
      </c>
      <c r="K93" s="1304">
        <v>9.61</v>
      </c>
      <c r="L93" s="1281">
        <v>128.50800000000001</v>
      </c>
      <c r="M93" s="1211"/>
      <c r="N93" s="1211"/>
      <c r="O93" s="1211"/>
      <c r="P93" s="1211"/>
      <c r="Q93" s="1211"/>
      <c r="R93" s="1211"/>
      <c r="S93" s="1211"/>
      <c r="T93" s="1211"/>
      <c r="U93" s="1211"/>
      <c r="V93" s="1211"/>
      <c r="W93" s="1211"/>
    </row>
    <row r="94" spans="1:23" ht="15" customHeight="1" thickBot="1">
      <c r="A94" s="1291" t="s">
        <v>465</v>
      </c>
      <c r="B94" s="1292"/>
      <c r="C94" s="1292"/>
      <c r="D94" s="1292"/>
      <c r="E94" s="1218">
        <v>-2534.1640000000002</v>
      </c>
      <c r="F94" s="1219">
        <v>-1362.482</v>
      </c>
      <c r="G94" s="1220">
        <v>-362.43</v>
      </c>
      <c r="H94" s="1221">
        <v>-4259.076</v>
      </c>
      <c r="I94" s="1218">
        <v>-2601.7510000000002</v>
      </c>
      <c r="J94" s="1219">
        <v>-1469.241</v>
      </c>
      <c r="K94" s="1220">
        <v>-401.65</v>
      </c>
      <c r="L94" s="1221">
        <v>-4472.6419999999998</v>
      </c>
      <c r="M94" s="1211"/>
      <c r="N94" s="1211"/>
      <c r="O94" s="1211"/>
      <c r="P94" s="1211"/>
      <c r="Q94" s="1211"/>
      <c r="R94" s="1211"/>
      <c r="S94" s="1211"/>
      <c r="T94" s="1211"/>
      <c r="U94" s="1211"/>
      <c r="V94" s="1211"/>
      <c r="W94" s="1211"/>
    </row>
    <row r="95" spans="1:23" ht="15.75" customHeight="1" thickBot="1">
      <c r="A95" s="2232" t="s">
        <v>466</v>
      </c>
      <c r="B95" s="2233"/>
      <c r="C95" s="2233"/>
      <c r="D95" s="2234"/>
      <c r="E95" s="1218">
        <v>-543.20299999999997</v>
      </c>
      <c r="F95" s="1219">
        <v>-343.08499999999998</v>
      </c>
      <c r="G95" s="1220">
        <v>-66.867999999999995</v>
      </c>
      <c r="H95" s="1221">
        <v>-953.15599999999995</v>
      </c>
      <c r="I95" s="1218">
        <v>-546.81899999999996</v>
      </c>
      <c r="J95" s="1219">
        <v>-388.85199999999998</v>
      </c>
      <c r="K95" s="1220">
        <v>-59.741326000000001</v>
      </c>
      <c r="L95" s="1221">
        <v>-995.41232600000001</v>
      </c>
      <c r="M95" s="1211"/>
      <c r="N95" s="1211"/>
      <c r="O95" s="1211"/>
      <c r="P95" s="1211"/>
      <c r="Q95" s="1211"/>
      <c r="R95" s="1211"/>
      <c r="S95" s="1211"/>
      <c r="T95" s="1211"/>
      <c r="U95" s="1211"/>
      <c r="V95" s="1211"/>
      <c r="W95" s="1211"/>
    </row>
    <row r="96" spans="1:23" ht="15.75" thickBot="1">
      <c r="A96" s="1291" t="s">
        <v>467</v>
      </c>
      <c r="B96" s="1292"/>
      <c r="C96" s="1292"/>
      <c r="D96" s="1292"/>
      <c r="E96" s="1218">
        <v>-3344.71</v>
      </c>
      <c r="F96" s="1219">
        <v>-1863.7529999999999</v>
      </c>
      <c r="G96" s="1305">
        <v>-443.46499999999997</v>
      </c>
      <c r="H96" s="1221">
        <v>-5651.9279999999999</v>
      </c>
      <c r="I96" s="1218">
        <v>-3243.8229999999999</v>
      </c>
      <c r="J96" s="1219">
        <v>-2067.8490000000002</v>
      </c>
      <c r="K96" s="1305">
        <v>-433.53794400000004</v>
      </c>
      <c r="L96" s="1221">
        <v>-5745.2099440000002</v>
      </c>
      <c r="M96" s="1211"/>
      <c r="N96" s="1211"/>
      <c r="O96" s="1211"/>
      <c r="P96" s="1211"/>
      <c r="Q96" s="1211"/>
      <c r="R96" s="1211"/>
      <c r="S96" s="1211"/>
      <c r="T96" s="1211"/>
      <c r="U96" s="1211"/>
      <c r="V96" s="1211"/>
      <c r="W96" s="1211"/>
    </row>
    <row r="97" spans="1:26">
      <c r="A97" s="1300"/>
      <c r="B97" s="1287" t="s">
        <v>468</v>
      </c>
      <c r="C97" s="1288"/>
      <c r="D97" s="1288"/>
      <c r="E97" s="1223">
        <v>-1926.4839999999999</v>
      </c>
      <c r="F97" s="1224">
        <v>-1266.1859999999999</v>
      </c>
      <c r="G97" s="1225">
        <v>-374.80200000000002</v>
      </c>
      <c r="H97" s="1226">
        <v>-3567.4720000000002</v>
      </c>
      <c r="I97" s="1223">
        <v>-1870.91</v>
      </c>
      <c r="J97" s="1224">
        <v>-1344.3440000000001</v>
      </c>
      <c r="K97" s="1225">
        <v>-337.20194400000003</v>
      </c>
      <c r="L97" s="1226">
        <v>-3552.4559440000003</v>
      </c>
      <c r="M97" s="1211"/>
      <c r="N97" s="1211"/>
      <c r="O97" s="1211"/>
      <c r="P97" s="1211"/>
      <c r="Q97" s="1211"/>
      <c r="R97" s="1211"/>
      <c r="S97" s="1211"/>
      <c r="T97" s="1211"/>
      <c r="U97" s="1211"/>
      <c r="V97" s="1211"/>
      <c r="W97" s="1211"/>
    </row>
    <row r="98" spans="1:26">
      <c r="A98" s="1300"/>
      <c r="B98" s="1232" t="s">
        <v>469</v>
      </c>
      <c r="C98" s="1233"/>
      <c r="D98" s="1233"/>
      <c r="E98" s="1228">
        <v>-893.85400000000004</v>
      </c>
      <c r="F98" s="1229">
        <v>-230.36799999999999</v>
      </c>
      <c r="G98" s="1230">
        <v>-44.680999999999997</v>
      </c>
      <c r="H98" s="1231">
        <v>-1168.903</v>
      </c>
      <c r="I98" s="1228">
        <v>-814.06399999999996</v>
      </c>
      <c r="J98" s="1229">
        <v>-222.649</v>
      </c>
      <c r="K98" s="1230">
        <v>-35.871000000000002</v>
      </c>
      <c r="L98" s="1231">
        <v>-1072.5840000000001</v>
      </c>
      <c r="M98" s="1211"/>
      <c r="N98" s="1211"/>
      <c r="O98" s="1211"/>
      <c r="P98" s="1211"/>
      <c r="Q98" s="1211"/>
      <c r="R98" s="1211"/>
      <c r="S98" s="1211"/>
      <c r="T98" s="1211"/>
      <c r="U98" s="1211"/>
      <c r="V98" s="1211"/>
      <c r="W98" s="1211"/>
      <c r="X98" s="1213"/>
      <c r="Y98" s="1213"/>
      <c r="Z98" s="1213"/>
    </row>
    <row r="99" spans="1:26">
      <c r="A99" s="1300"/>
      <c r="B99" s="2219" t="s">
        <v>470</v>
      </c>
      <c r="C99" s="2220"/>
      <c r="D99" s="2221"/>
      <c r="E99" s="1228">
        <v>-1E-3</v>
      </c>
      <c r="F99" s="1229">
        <v>-0.13500000000000001</v>
      </c>
      <c r="G99" s="1230">
        <v>0</v>
      </c>
      <c r="H99" s="1231">
        <v>-0.13600000000000001</v>
      </c>
      <c r="I99" s="1228">
        <v>-1.8220000000000001</v>
      </c>
      <c r="J99" s="1229">
        <v>-4.2000000000000003E-2</v>
      </c>
      <c r="K99" s="1230">
        <v>-0.46100000000000002</v>
      </c>
      <c r="L99" s="1231">
        <v>-2.3250000000000002</v>
      </c>
      <c r="M99" s="1306"/>
      <c r="N99" s="1306"/>
      <c r="O99" s="1306"/>
      <c r="P99" s="1306"/>
      <c r="Q99" s="1306"/>
      <c r="R99" s="1306"/>
      <c r="S99" s="1306"/>
      <c r="T99" s="1306"/>
      <c r="U99" s="1306"/>
      <c r="V99" s="1306"/>
      <c r="W99" s="1306"/>
      <c r="X99" s="1306"/>
      <c r="Y99" s="1306"/>
      <c r="Z99" s="1306"/>
    </row>
    <row r="100" spans="1:26" ht="15.75" customHeight="1">
      <c r="A100" s="1300"/>
      <c r="B100" s="2219" t="s">
        <v>471</v>
      </c>
      <c r="C100" s="2220"/>
      <c r="D100" s="2221"/>
      <c r="E100" s="1228">
        <v>-326.50900000000001</v>
      </c>
      <c r="F100" s="1229">
        <v>-91.340999999999994</v>
      </c>
      <c r="G100" s="1230">
        <v>-11.445</v>
      </c>
      <c r="H100" s="1231">
        <v>-429.29500000000002</v>
      </c>
      <c r="I100" s="1228">
        <v>-358.55399999999997</v>
      </c>
      <c r="J100" s="1229">
        <v>-68.614000000000004</v>
      </c>
      <c r="K100" s="1230">
        <v>-3.95</v>
      </c>
      <c r="L100" s="1231">
        <v>-431.11799999999999</v>
      </c>
      <c r="M100" s="1307"/>
      <c r="N100" s="1307"/>
      <c r="O100" s="1307"/>
      <c r="P100" s="1307"/>
      <c r="Q100" s="1307"/>
      <c r="R100" s="1307"/>
      <c r="S100" s="1307"/>
      <c r="T100" s="1307"/>
      <c r="U100" s="1307"/>
      <c r="V100" s="1307"/>
      <c r="W100" s="1307"/>
      <c r="X100" s="1307"/>
      <c r="Y100" s="1307"/>
      <c r="Z100" s="1307"/>
    </row>
    <row r="101" spans="1:26" ht="15.75" customHeight="1">
      <c r="A101" s="1300"/>
      <c r="B101" s="1232" t="s">
        <v>472</v>
      </c>
      <c r="C101" s="1233"/>
      <c r="D101" s="1233"/>
      <c r="E101" s="1228">
        <v>-50.043999999999997</v>
      </c>
      <c r="F101" s="1229">
        <v>-48.970999999999997</v>
      </c>
      <c r="G101" s="1230">
        <v>0</v>
      </c>
      <c r="H101" s="1231">
        <v>-99.015000000000001</v>
      </c>
      <c r="I101" s="1228">
        <v>-44.286999999999999</v>
      </c>
      <c r="J101" s="1229">
        <v>-69.043999999999997</v>
      </c>
      <c r="K101" s="1230">
        <v>-1.6639999999999999</v>
      </c>
      <c r="L101" s="1231">
        <v>-114.995</v>
      </c>
      <c r="M101" s="1307"/>
      <c r="N101" s="1307"/>
      <c r="O101" s="1307"/>
      <c r="P101" s="1307"/>
      <c r="Q101" s="1307"/>
      <c r="R101" s="1307"/>
      <c r="S101" s="1307"/>
      <c r="T101" s="1307"/>
      <c r="U101" s="1307"/>
      <c r="V101" s="1307"/>
      <c r="W101" s="1307"/>
      <c r="X101" s="1307"/>
      <c r="Y101" s="1307"/>
      <c r="Z101" s="1307"/>
    </row>
    <row r="102" spans="1:26">
      <c r="A102" s="1300"/>
      <c r="B102" s="1232" t="s">
        <v>473</v>
      </c>
      <c r="C102" s="1233"/>
      <c r="D102" s="1233"/>
      <c r="E102" s="1228">
        <v>-133.511</v>
      </c>
      <c r="F102" s="1229">
        <v>-148.61099999999999</v>
      </c>
      <c r="G102" s="1230">
        <v>-8.4629999999999992</v>
      </c>
      <c r="H102" s="1231">
        <v>-290.58499999999998</v>
      </c>
      <c r="I102" s="1228">
        <v>-143.11699999999999</v>
      </c>
      <c r="J102" s="1229">
        <v>-200.61699999999999</v>
      </c>
      <c r="K102" s="1230">
        <v>-47.57</v>
      </c>
      <c r="L102" s="1231">
        <v>-391.30399999999997</v>
      </c>
      <c r="M102" s="1211"/>
      <c r="N102" s="1211"/>
      <c r="O102" s="1211"/>
      <c r="P102" s="1211"/>
      <c r="Q102" s="1211"/>
      <c r="R102" s="1211"/>
      <c r="S102" s="1211"/>
      <c r="T102" s="1211"/>
      <c r="U102" s="1211"/>
      <c r="V102" s="1211"/>
      <c r="W102" s="1211"/>
      <c r="X102" s="1213"/>
      <c r="Y102" s="1213"/>
      <c r="Z102" s="1213"/>
    </row>
    <row r="103" spans="1:26" ht="15.75" thickBot="1">
      <c r="A103" s="1308"/>
      <c r="B103" s="1309" t="s">
        <v>474</v>
      </c>
      <c r="C103" s="1310"/>
      <c r="D103" s="1310"/>
      <c r="E103" s="1302">
        <v>-14.307</v>
      </c>
      <c r="F103" s="1303">
        <v>-78.141000000000005</v>
      </c>
      <c r="G103" s="1304">
        <v>-4.0739999999999998</v>
      </c>
      <c r="H103" s="1281">
        <v>-96.522000000000006</v>
      </c>
      <c r="I103" s="1302">
        <v>-11.069000000000001</v>
      </c>
      <c r="J103" s="1303">
        <v>-162.53899999999999</v>
      </c>
      <c r="K103" s="1304">
        <v>-6.82</v>
      </c>
      <c r="L103" s="1281">
        <v>-180.428</v>
      </c>
      <c r="M103" s="1211"/>
      <c r="N103" s="1211"/>
      <c r="O103" s="1211"/>
      <c r="P103" s="1211"/>
      <c r="Q103" s="1211"/>
      <c r="R103" s="1211"/>
      <c r="S103" s="1211"/>
      <c r="T103" s="1211"/>
      <c r="U103" s="1211"/>
      <c r="V103" s="1211"/>
      <c r="W103" s="1211"/>
      <c r="X103" s="1213"/>
      <c r="Y103" s="1213"/>
      <c r="Z103" s="1213"/>
    </row>
    <row r="104" spans="1:26" ht="15.75" thickBot="1">
      <c r="A104" s="1311" t="s">
        <v>475</v>
      </c>
      <c r="B104" s="1312"/>
      <c r="C104" s="1312"/>
      <c r="D104" s="1313"/>
      <c r="E104" s="1314">
        <v>2813.3270000000002</v>
      </c>
      <c r="F104" s="1314">
        <v>834.77499999999998</v>
      </c>
      <c r="G104" s="1315">
        <v>-91.06</v>
      </c>
      <c r="H104" s="1316">
        <v>3557.0419999999999</v>
      </c>
      <c r="I104" s="1317">
        <v>4094.605</v>
      </c>
      <c r="J104" s="1317">
        <v>1098.03</v>
      </c>
      <c r="K104" s="1318">
        <v>-8.792920220000175</v>
      </c>
      <c r="L104" s="1319">
        <v>5183.8420797799999</v>
      </c>
      <c r="M104" s="1211"/>
      <c r="N104" s="1211"/>
      <c r="O104" s="1211"/>
      <c r="P104" s="1211"/>
      <c r="Q104" s="1211"/>
      <c r="R104" s="1211"/>
      <c r="S104" s="1211"/>
      <c r="T104" s="1211"/>
      <c r="U104" s="1211"/>
      <c r="V104" s="1211"/>
      <c r="W104" s="1211"/>
      <c r="X104" s="1213"/>
      <c r="Y104" s="1213"/>
      <c r="Z104" s="1213"/>
    </row>
    <row r="105" spans="1:26" ht="15.75" thickBot="1">
      <c r="A105" s="1320" t="s">
        <v>476</v>
      </c>
      <c r="B105" s="1321"/>
      <c r="C105" s="1321"/>
      <c r="D105" s="1322"/>
      <c r="E105" s="1323">
        <v>-300.54899999999998</v>
      </c>
      <c r="F105" s="1323">
        <v>-104.16</v>
      </c>
      <c r="G105" s="1324">
        <v>-3.3180000000000001</v>
      </c>
      <c r="H105" s="1316">
        <v>-408.02699999999999</v>
      </c>
      <c r="I105" s="1325">
        <v>-421.43</v>
      </c>
      <c r="J105" s="1325">
        <v>-116.295</v>
      </c>
      <c r="K105" s="1318">
        <v>-6.6280000000000001</v>
      </c>
      <c r="L105" s="1326">
        <v>-544.35299999999995</v>
      </c>
      <c r="M105" s="1213"/>
      <c r="N105" s="1213"/>
      <c r="O105" s="1213"/>
      <c r="P105" s="1213"/>
      <c r="Q105" s="1213"/>
      <c r="R105" s="1213"/>
      <c r="S105" s="1213"/>
      <c r="T105" s="1213"/>
      <c r="U105" s="1213"/>
      <c r="V105" s="1213"/>
      <c r="W105" s="1213"/>
      <c r="X105" s="1213"/>
      <c r="Y105" s="1213"/>
      <c r="Z105" s="1213"/>
    </row>
    <row r="106" spans="1:26" ht="15.75" thickBot="1">
      <c r="A106" s="1327" t="s">
        <v>477</v>
      </c>
      <c r="B106" s="1328"/>
      <c r="C106" s="1328"/>
      <c r="D106" s="1329"/>
      <c r="E106" s="1330">
        <v>2512.7779999999998</v>
      </c>
      <c r="F106" s="1330">
        <v>730.61500000000001</v>
      </c>
      <c r="G106" s="1331">
        <v>-94.378</v>
      </c>
      <c r="H106" s="1332">
        <v>3149.0149999999999</v>
      </c>
      <c r="I106" s="1333">
        <v>3673.1750000000002</v>
      </c>
      <c r="J106" s="1333">
        <v>981.73500000000001</v>
      </c>
      <c r="K106" s="1318">
        <v>-15.420920220000175</v>
      </c>
      <c r="L106" s="1319">
        <v>4639.4890797799999</v>
      </c>
    </row>
    <row r="107" spans="1:26">
      <c r="K107" s="1334"/>
    </row>
  </sheetData>
  <mergeCells count="51">
    <mergeCell ref="B7:D7"/>
    <mergeCell ref="K3:L3"/>
    <mergeCell ref="A4:D5"/>
    <mergeCell ref="E4:H4"/>
    <mergeCell ref="I4:L4"/>
    <mergeCell ref="A6:D6"/>
    <mergeCell ref="B30:D30"/>
    <mergeCell ref="C8:D8"/>
    <mergeCell ref="C9:D9"/>
    <mergeCell ref="B10:D10"/>
    <mergeCell ref="C11:D11"/>
    <mergeCell ref="C12:D12"/>
    <mergeCell ref="B14:D14"/>
    <mergeCell ref="C20:D20"/>
    <mergeCell ref="C23:D23"/>
    <mergeCell ref="C26:D26"/>
    <mergeCell ref="C27:D27"/>
    <mergeCell ref="C28:D28"/>
    <mergeCell ref="A68:D68"/>
    <mergeCell ref="A31:D31"/>
    <mergeCell ref="B38:D38"/>
    <mergeCell ref="C52:D52"/>
    <mergeCell ref="A55:D55"/>
    <mergeCell ref="B60:D60"/>
    <mergeCell ref="C61:D61"/>
    <mergeCell ref="B63:D63"/>
    <mergeCell ref="C64:D64"/>
    <mergeCell ref="C65:D65"/>
    <mergeCell ref="B66:D66"/>
    <mergeCell ref="B67:D67"/>
    <mergeCell ref="C70:D70"/>
    <mergeCell ref="A71:D71"/>
    <mergeCell ref="B76:D76"/>
    <mergeCell ref="B77:D77"/>
    <mergeCell ref="B79:D79"/>
    <mergeCell ref="B99:D99"/>
    <mergeCell ref="B100:D100"/>
    <mergeCell ref="K1:L1"/>
    <mergeCell ref="C89:D89"/>
    <mergeCell ref="C90:D90"/>
    <mergeCell ref="A91:D91"/>
    <mergeCell ref="B92:D92"/>
    <mergeCell ref="B93:D93"/>
    <mergeCell ref="A95:D95"/>
    <mergeCell ref="B82:D82"/>
    <mergeCell ref="A84:D84"/>
    <mergeCell ref="B85:D85"/>
    <mergeCell ref="C86:D86"/>
    <mergeCell ref="C87:D87"/>
    <mergeCell ref="B88:D88"/>
    <mergeCell ref="B69:D69"/>
  </mergeCells>
  <printOptions horizontalCentered="1"/>
  <pageMargins left="0.7" right="0.7" top="0.75" bottom="0.75" header="0.3" footer="0.3"/>
  <pageSetup paperSize="9" scale="4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workbookViewId="0"/>
  </sheetViews>
  <sheetFormatPr defaultColWidth="8.140625" defaultRowHeight="12.75"/>
  <cols>
    <col min="1" max="1" width="8.140625" style="1366" bestFit="1" customWidth="1"/>
    <col min="2" max="2" width="26.85546875" style="1366" customWidth="1"/>
    <col min="3" max="3" width="26.5703125" style="1366" customWidth="1"/>
    <col min="4" max="8" width="12.140625" style="1366" bestFit="1" customWidth="1"/>
    <col min="9" max="9" width="12.42578125" style="1366" bestFit="1" customWidth="1"/>
    <col min="10" max="255" width="9.140625" style="1366" customWidth="1"/>
    <col min="256" max="16384" width="8.140625" style="1366"/>
  </cols>
  <sheetData>
    <row r="1" spans="1:9">
      <c r="A1" s="1365"/>
      <c r="B1" s="1365"/>
      <c r="C1" s="1365"/>
      <c r="D1" s="1365"/>
      <c r="E1" s="1365"/>
      <c r="F1" s="1365"/>
      <c r="G1" s="1365"/>
      <c r="H1" s="1365"/>
      <c r="I1" s="1365"/>
    </row>
    <row r="2" spans="1:9" ht="14.25">
      <c r="A2" s="1365"/>
      <c r="B2" s="1365"/>
      <c r="C2" s="1365"/>
      <c r="D2" s="1365"/>
      <c r="E2" s="1365"/>
      <c r="F2" s="1365"/>
      <c r="G2" s="1365"/>
      <c r="H2" s="2532" t="s">
        <v>820</v>
      </c>
      <c r="I2" s="2532"/>
    </row>
    <row r="3" spans="1:9" ht="14.25">
      <c r="A3" s="1365"/>
      <c r="B3" s="1365"/>
      <c r="C3" s="1365"/>
      <c r="D3" s="1365"/>
      <c r="E3" s="1365"/>
      <c r="F3" s="1365"/>
      <c r="G3" s="1365"/>
      <c r="H3" s="1367"/>
      <c r="I3" s="1367"/>
    </row>
    <row r="4" spans="1:9" ht="14.25">
      <c r="A4" s="2533" t="s">
        <v>502</v>
      </c>
      <c r="B4" s="2533"/>
      <c r="C4" s="2533"/>
      <c r="D4" s="2533"/>
      <c r="E4" s="2533"/>
      <c r="F4" s="2533"/>
      <c r="G4" s="2533"/>
      <c r="H4" s="2533"/>
      <c r="I4" s="2533"/>
    </row>
    <row r="5" spans="1:9">
      <c r="A5" s="1368"/>
      <c r="B5" s="1368"/>
      <c r="C5" s="1368"/>
      <c r="D5" s="1368"/>
      <c r="E5" s="1368"/>
      <c r="F5" s="1368"/>
      <c r="G5" s="1368"/>
      <c r="H5" s="1368"/>
      <c r="I5" s="1365"/>
    </row>
    <row r="6" spans="1:9" ht="13.5" thickBot="1">
      <c r="A6" s="1365"/>
      <c r="B6" s="1365"/>
      <c r="C6" s="1365"/>
      <c r="D6" s="1365"/>
      <c r="E6" s="1365"/>
      <c r="F6" s="1365"/>
      <c r="G6" s="1365"/>
      <c r="H6" s="2534" t="s">
        <v>1</v>
      </c>
      <c r="I6" s="2534"/>
    </row>
    <row r="7" spans="1:9" ht="26.25" thickBot="1">
      <c r="A7" s="1369" t="s">
        <v>503</v>
      </c>
      <c r="B7" s="2535" t="s">
        <v>246</v>
      </c>
      <c r="C7" s="2536"/>
      <c r="D7" s="1370" t="s">
        <v>504</v>
      </c>
      <c r="E7" s="1371" t="s">
        <v>505</v>
      </c>
      <c r="F7" s="1371" t="s">
        <v>506</v>
      </c>
      <c r="G7" s="1371" t="s">
        <v>507</v>
      </c>
      <c r="H7" s="1372" t="s">
        <v>508</v>
      </c>
      <c r="I7" s="1373" t="s">
        <v>7</v>
      </c>
    </row>
    <row r="8" spans="1:9">
      <c r="A8" s="2529" t="s">
        <v>509</v>
      </c>
      <c r="B8" s="2530"/>
      <c r="C8" s="2531"/>
      <c r="D8" s="1374"/>
      <c r="E8" s="1375"/>
      <c r="F8" s="1375"/>
      <c r="G8" s="1375"/>
      <c r="H8" s="1376"/>
      <c r="I8" s="1377"/>
    </row>
    <row r="9" spans="1:9">
      <c r="A9" s="1378">
        <v>1</v>
      </c>
      <c r="B9" s="2520" t="s">
        <v>510</v>
      </c>
      <c r="C9" s="2521"/>
      <c r="D9" s="1379">
        <v>42714.845759999997</v>
      </c>
      <c r="E9" s="1379">
        <v>0</v>
      </c>
      <c r="F9" s="1379">
        <v>0</v>
      </c>
      <c r="G9" s="1379">
        <v>0</v>
      </c>
      <c r="H9" s="1379">
        <v>9.2638400000000001</v>
      </c>
      <c r="I9" s="1380">
        <v>42724.109600000003</v>
      </c>
    </row>
    <row r="10" spans="1:9">
      <c r="A10" s="1378">
        <v>2</v>
      </c>
      <c r="B10" s="2520" t="s">
        <v>511</v>
      </c>
      <c r="C10" s="2521"/>
      <c r="D10" s="1379">
        <v>8.3339999999999996</v>
      </c>
      <c r="E10" s="1379">
        <v>0</v>
      </c>
      <c r="F10" s="1379">
        <v>0</v>
      </c>
      <c r="G10" s="1379">
        <v>1.49</v>
      </c>
      <c r="H10" s="1379">
        <v>0</v>
      </c>
      <c r="I10" s="1380">
        <v>9.8239999999999998</v>
      </c>
    </row>
    <row r="11" spans="1:9" ht="25.5">
      <c r="A11" s="1378"/>
      <c r="B11" s="1381"/>
      <c r="C11" s="1382" t="s">
        <v>512</v>
      </c>
      <c r="D11" s="1379">
        <v>0</v>
      </c>
      <c r="E11" s="1379">
        <v>0</v>
      </c>
      <c r="F11" s="1379">
        <v>0</v>
      </c>
      <c r="G11" s="1379">
        <v>0</v>
      </c>
      <c r="H11" s="1379">
        <v>0</v>
      </c>
      <c r="I11" s="1380">
        <v>0</v>
      </c>
    </row>
    <row r="12" spans="1:9" ht="25.5">
      <c r="A12" s="1378"/>
      <c r="B12" s="1381"/>
      <c r="C12" s="1382" t="s">
        <v>513</v>
      </c>
      <c r="D12" s="1379">
        <v>0</v>
      </c>
      <c r="E12" s="1379">
        <v>0</v>
      </c>
      <c r="F12" s="1379">
        <v>0</v>
      </c>
      <c r="G12" s="1379">
        <v>1.49</v>
      </c>
      <c r="H12" s="1379">
        <v>0</v>
      </c>
      <c r="I12" s="1380">
        <v>1.49</v>
      </c>
    </row>
    <row r="13" spans="1:9">
      <c r="A13" s="1378"/>
      <c r="B13" s="1381"/>
      <c r="C13" s="1382" t="s">
        <v>514</v>
      </c>
      <c r="D13" s="1379">
        <v>8.3339999999999996</v>
      </c>
      <c r="E13" s="1379">
        <v>0</v>
      </c>
      <c r="F13" s="1379">
        <v>0</v>
      </c>
      <c r="G13" s="1379">
        <v>0</v>
      </c>
      <c r="H13" s="1379">
        <v>0</v>
      </c>
      <c r="I13" s="1380">
        <v>8.3339999999999996</v>
      </c>
    </row>
    <row r="14" spans="1:9">
      <c r="A14" s="1378">
        <v>3</v>
      </c>
      <c r="B14" s="2520" t="s">
        <v>515</v>
      </c>
      <c r="C14" s="2521"/>
      <c r="D14" s="1379">
        <v>0</v>
      </c>
      <c r="E14" s="1379">
        <v>0</v>
      </c>
      <c r="F14" s="1379">
        <v>0</v>
      </c>
      <c r="G14" s="1379">
        <v>0</v>
      </c>
      <c r="H14" s="1379">
        <v>0</v>
      </c>
      <c r="I14" s="1380">
        <v>0</v>
      </c>
    </row>
    <row r="15" spans="1:9">
      <c r="A15" s="1378">
        <v>4</v>
      </c>
      <c r="B15" s="2520" t="s">
        <v>516</v>
      </c>
      <c r="C15" s="2521"/>
      <c r="D15" s="1379">
        <v>0.159</v>
      </c>
      <c r="E15" s="1379">
        <v>0</v>
      </c>
      <c r="F15" s="1379">
        <v>0</v>
      </c>
      <c r="G15" s="1379">
        <v>0</v>
      </c>
      <c r="H15" s="1379">
        <v>0</v>
      </c>
      <c r="I15" s="1380">
        <v>0.159</v>
      </c>
    </row>
    <row r="16" spans="1:9">
      <c r="A16" s="1378">
        <v>5</v>
      </c>
      <c r="B16" s="2520" t="s">
        <v>517</v>
      </c>
      <c r="C16" s="2521"/>
      <c r="D16" s="1379">
        <v>0</v>
      </c>
      <c r="E16" s="1379">
        <v>0</v>
      </c>
      <c r="F16" s="1379">
        <v>0</v>
      </c>
      <c r="G16" s="1379">
        <v>0</v>
      </c>
      <c r="H16" s="1379">
        <v>0</v>
      </c>
      <c r="I16" s="1380">
        <v>0</v>
      </c>
    </row>
    <row r="17" spans="1:9" ht="25.5">
      <c r="A17" s="1378"/>
      <c r="B17" s="1381"/>
      <c r="C17" s="1382" t="s">
        <v>512</v>
      </c>
      <c r="D17" s="1379">
        <v>0</v>
      </c>
      <c r="E17" s="1379">
        <v>0</v>
      </c>
      <c r="F17" s="1379">
        <v>0</v>
      </c>
      <c r="G17" s="1379">
        <v>0</v>
      </c>
      <c r="H17" s="1379">
        <v>0</v>
      </c>
      <c r="I17" s="1380">
        <v>0</v>
      </c>
    </row>
    <row r="18" spans="1:9" ht="25.5">
      <c r="A18" s="1378"/>
      <c r="B18" s="1381"/>
      <c r="C18" s="1382" t="s">
        <v>513</v>
      </c>
      <c r="D18" s="1379">
        <v>0</v>
      </c>
      <c r="E18" s="1379">
        <v>0</v>
      </c>
      <c r="F18" s="1379">
        <v>0</v>
      </c>
      <c r="G18" s="1379">
        <v>0</v>
      </c>
      <c r="H18" s="1379">
        <v>0</v>
      </c>
      <c r="I18" s="1380">
        <v>0</v>
      </c>
    </row>
    <row r="19" spans="1:9">
      <c r="A19" s="1378"/>
      <c r="B19" s="1381"/>
      <c r="C19" s="1382" t="s">
        <v>514</v>
      </c>
      <c r="D19" s="1379">
        <v>0</v>
      </c>
      <c r="E19" s="1379">
        <v>0</v>
      </c>
      <c r="F19" s="1379">
        <v>0</v>
      </c>
      <c r="G19" s="1379">
        <v>0</v>
      </c>
      <c r="H19" s="1379">
        <v>0</v>
      </c>
      <c r="I19" s="1380">
        <v>0</v>
      </c>
    </row>
    <row r="20" spans="1:9">
      <c r="A20" s="1378"/>
      <c r="B20" s="1381"/>
      <c r="C20" s="1382" t="s">
        <v>518</v>
      </c>
      <c r="D20" s="1379">
        <v>0</v>
      </c>
      <c r="E20" s="1379">
        <v>0</v>
      </c>
      <c r="F20" s="1379">
        <v>0</v>
      </c>
      <c r="G20" s="1379">
        <v>0</v>
      </c>
      <c r="H20" s="1379">
        <v>0</v>
      </c>
      <c r="I20" s="1380">
        <v>0</v>
      </c>
    </row>
    <row r="21" spans="1:9">
      <c r="A21" s="1378">
        <v>6</v>
      </c>
      <c r="B21" s="2520" t="s">
        <v>519</v>
      </c>
      <c r="C21" s="2521"/>
      <c r="D21" s="1379">
        <v>0</v>
      </c>
      <c r="E21" s="1379">
        <v>4659.018</v>
      </c>
      <c r="F21" s="1379">
        <v>519.66</v>
      </c>
      <c r="G21" s="1379">
        <v>1747.7059999999999</v>
      </c>
      <c r="H21" s="1379">
        <v>296.85654999999997</v>
      </c>
      <c r="I21" s="1380">
        <v>7223.2405499999995</v>
      </c>
    </row>
    <row r="22" spans="1:9" ht="25.5">
      <c r="A22" s="1378"/>
      <c r="B22" s="1381"/>
      <c r="C22" s="1382" t="s">
        <v>512</v>
      </c>
      <c r="D22" s="1379">
        <v>0</v>
      </c>
      <c r="E22" s="1379">
        <v>4659.018</v>
      </c>
      <c r="F22" s="1379">
        <v>519.66</v>
      </c>
      <c r="G22" s="1379">
        <v>1745</v>
      </c>
      <c r="H22" s="1379">
        <v>274.07860999999997</v>
      </c>
      <c r="I22" s="1380">
        <v>7197.7566100000004</v>
      </c>
    </row>
    <row r="23" spans="1:9" ht="25.5">
      <c r="A23" s="1378"/>
      <c r="B23" s="1381"/>
      <c r="C23" s="1382" t="s">
        <v>513</v>
      </c>
      <c r="D23" s="1379">
        <v>0</v>
      </c>
      <c r="E23" s="1379">
        <v>0</v>
      </c>
      <c r="F23" s="1379">
        <v>0</v>
      </c>
      <c r="G23" s="1379">
        <v>2.706</v>
      </c>
      <c r="H23" s="1379">
        <v>22.777939999999997</v>
      </c>
      <c r="I23" s="1380">
        <v>25.483939999999997</v>
      </c>
    </row>
    <row r="24" spans="1:9">
      <c r="A24" s="1378">
        <v>7</v>
      </c>
      <c r="B24" s="2520" t="s">
        <v>520</v>
      </c>
      <c r="C24" s="2521"/>
      <c r="D24" s="1379">
        <v>86.217209999999994</v>
      </c>
      <c r="E24" s="1379">
        <v>21815</v>
      </c>
      <c r="F24" s="1379">
        <v>8622.8310000000001</v>
      </c>
      <c r="G24" s="1379">
        <v>7630.16</v>
      </c>
      <c r="H24" s="1379">
        <v>9177.4750800000002</v>
      </c>
      <c r="I24" s="1380">
        <v>47331.683290000001</v>
      </c>
    </row>
    <row r="25" spans="1:9" ht="25.5">
      <c r="A25" s="1378"/>
      <c r="B25" s="1381"/>
      <c r="C25" s="1382" t="s">
        <v>512</v>
      </c>
      <c r="D25" s="1379">
        <v>0</v>
      </c>
      <c r="E25" s="1379">
        <v>21815</v>
      </c>
      <c r="F25" s="1379">
        <v>7566</v>
      </c>
      <c r="G25" s="1379">
        <v>6374.9520000000002</v>
      </c>
      <c r="H25" s="1379">
        <v>5223.6620000000003</v>
      </c>
      <c r="I25" s="1380">
        <v>40979.614000000001</v>
      </c>
    </row>
    <row r="26" spans="1:9" ht="25.5">
      <c r="A26" s="1378"/>
      <c r="B26" s="1381"/>
      <c r="C26" s="1382" t="s">
        <v>513</v>
      </c>
      <c r="D26" s="1379">
        <v>0</v>
      </c>
      <c r="E26" s="1379">
        <v>0</v>
      </c>
      <c r="F26" s="1379">
        <v>1056.8309999999999</v>
      </c>
      <c r="G26" s="1379">
        <v>1249.722</v>
      </c>
      <c r="H26" s="1379">
        <v>3929.47</v>
      </c>
      <c r="I26" s="1380">
        <v>6236.0230000000001</v>
      </c>
    </row>
    <row r="27" spans="1:9">
      <c r="A27" s="1378"/>
      <c r="B27" s="1381"/>
      <c r="C27" s="1382" t="s">
        <v>514</v>
      </c>
      <c r="D27" s="1379">
        <v>86.217209999999994</v>
      </c>
      <c r="E27" s="1379">
        <v>0</v>
      </c>
      <c r="F27" s="1379">
        <v>0</v>
      </c>
      <c r="G27" s="1379">
        <v>5.4859999999999998</v>
      </c>
      <c r="H27" s="1379">
        <v>24.34308</v>
      </c>
      <c r="I27" s="1380">
        <v>116.04629</v>
      </c>
    </row>
    <row r="28" spans="1:9">
      <c r="A28" s="1378"/>
      <c r="B28" s="1381"/>
      <c r="C28" s="1382" t="s">
        <v>521</v>
      </c>
      <c r="D28" s="1379">
        <v>0</v>
      </c>
      <c r="E28" s="1379">
        <v>0</v>
      </c>
      <c r="F28" s="1379">
        <v>0</v>
      </c>
      <c r="G28" s="1379">
        <v>0</v>
      </c>
      <c r="H28" s="1379">
        <v>0</v>
      </c>
      <c r="I28" s="1380">
        <v>0</v>
      </c>
    </row>
    <row r="29" spans="1:9">
      <c r="A29" s="1378">
        <v>8</v>
      </c>
      <c r="B29" s="2520" t="s">
        <v>522</v>
      </c>
      <c r="C29" s="2521"/>
      <c r="D29" s="1379">
        <v>16678.110379999998</v>
      </c>
      <c r="E29" s="1379">
        <v>14945.11472</v>
      </c>
      <c r="F29" s="1379">
        <v>20767.568210000001</v>
      </c>
      <c r="G29" s="1379">
        <v>28307.905730000002</v>
      </c>
      <c r="H29" s="1379">
        <v>48306.494889999994</v>
      </c>
      <c r="I29" s="1380">
        <v>129005.19393000001</v>
      </c>
    </row>
    <row r="30" spans="1:9">
      <c r="A30" s="1378"/>
      <c r="B30" s="1381"/>
      <c r="C30" s="1382" t="s">
        <v>523</v>
      </c>
      <c r="D30" s="1379">
        <v>3329.165</v>
      </c>
      <c r="E30" s="1379">
        <v>4618.5848800000003</v>
      </c>
      <c r="F30" s="1379">
        <v>4531.9070999999994</v>
      </c>
      <c r="G30" s="1379">
        <v>2679.98</v>
      </c>
      <c r="H30" s="1379">
        <v>2094.2199999999998</v>
      </c>
      <c r="I30" s="1380">
        <v>17253.856979999997</v>
      </c>
    </row>
    <row r="31" spans="1:9">
      <c r="A31" s="1378"/>
      <c r="B31" s="1381"/>
      <c r="C31" s="1382" t="s">
        <v>524</v>
      </c>
      <c r="D31" s="1379">
        <v>9158.0114400000002</v>
      </c>
      <c r="E31" s="1379">
        <v>0</v>
      </c>
      <c r="F31" s="1379">
        <v>0</v>
      </c>
      <c r="G31" s="1379">
        <v>0</v>
      </c>
      <c r="H31" s="1379">
        <v>0</v>
      </c>
      <c r="I31" s="1380">
        <v>9158.0114400000002</v>
      </c>
    </row>
    <row r="32" spans="1:9">
      <c r="A32" s="1378"/>
      <c r="B32" s="1381"/>
      <c r="C32" s="1382" t="s">
        <v>525</v>
      </c>
      <c r="D32" s="1379">
        <v>5.3999999999999999E-2</v>
      </c>
      <c r="E32" s="1379">
        <v>0.32923000000000002</v>
      </c>
      <c r="F32" s="1379">
        <v>0.66045000000000009</v>
      </c>
      <c r="G32" s="1379">
        <v>0.99568000000000001</v>
      </c>
      <c r="H32" s="1379">
        <v>2.0083500000000001</v>
      </c>
      <c r="I32" s="1380">
        <v>4.0477100000000004</v>
      </c>
    </row>
    <row r="33" spans="1:9">
      <c r="A33" s="1378"/>
      <c r="B33" s="1381"/>
      <c r="C33" s="1382" t="s">
        <v>518</v>
      </c>
      <c r="D33" s="1379">
        <v>4046.3006500000001</v>
      </c>
      <c r="E33" s="1379">
        <v>10298.545610000001</v>
      </c>
      <c r="F33" s="1379">
        <v>16222.398600000002</v>
      </c>
      <c r="G33" s="1379">
        <v>25499.16605</v>
      </c>
      <c r="H33" s="1379">
        <v>46016.725109999999</v>
      </c>
      <c r="I33" s="1380">
        <v>102083.13601999999</v>
      </c>
    </row>
    <row r="34" spans="1:9">
      <c r="A34" s="1378"/>
      <c r="B34" s="1381"/>
      <c r="C34" s="1382" t="s">
        <v>526</v>
      </c>
      <c r="D34" s="1379">
        <v>144.57929000000001</v>
      </c>
      <c r="E34" s="1379">
        <v>27.655000000000001</v>
      </c>
      <c r="F34" s="1379">
        <v>12.60206</v>
      </c>
      <c r="G34" s="1379">
        <v>127.764</v>
      </c>
      <c r="H34" s="1379">
        <v>193.54142999999999</v>
      </c>
      <c r="I34" s="1380">
        <v>506.14177999999998</v>
      </c>
    </row>
    <row r="35" spans="1:9">
      <c r="A35" s="1378">
        <v>9</v>
      </c>
      <c r="B35" s="2520" t="s">
        <v>527</v>
      </c>
      <c r="C35" s="2521"/>
      <c r="D35" s="1379">
        <v>843.69168000000002</v>
      </c>
      <c r="E35" s="1379">
        <v>424.64782000000008</v>
      </c>
      <c r="F35" s="1379">
        <v>127.53082000000001</v>
      </c>
      <c r="G35" s="1379">
        <v>38.080660000000002</v>
      </c>
      <c r="H35" s="1379">
        <v>38.794640000000008</v>
      </c>
      <c r="I35" s="1380">
        <v>1472.7456199999999</v>
      </c>
    </row>
    <row r="36" spans="1:9">
      <c r="A36" s="1378">
        <v>10</v>
      </c>
      <c r="B36" s="2520" t="s">
        <v>104</v>
      </c>
      <c r="C36" s="2521"/>
      <c r="D36" s="1379">
        <v>122.84975999999999</v>
      </c>
      <c r="E36" s="1379">
        <v>7.4059999999999997</v>
      </c>
      <c r="F36" s="1379">
        <v>1.7999999999999999E-2</v>
      </c>
      <c r="G36" s="1379">
        <v>2.3E-2</v>
      </c>
      <c r="H36" s="1379">
        <v>0</v>
      </c>
      <c r="I36" s="1380">
        <v>130.29676000000001</v>
      </c>
    </row>
    <row r="37" spans="1:9">
      <c r="A37" s="1378">
        <v>11</v>
      </c>
      <c r="B37" s="2520" t="s">
        <v>528</v>
      </c>
      <c r="C37" s="2521"/>
      <c r="D37" s="1379">
        <v>1930.1046299999998</v>
      </c>
      <c r="E37" s="1379">
        <v>363.95373000000001</v>
      </c>
      <c r="F37" s="1379">
        <v>80.067419999999998</v>
      </c>
      <c r="G37" s="1379">
        <v>9.4650400000000001</v>
      </c>
      <c r="H37" s="1379">
        <v>2.1996899999999999</v>
      </c>
      <c r="I37" s="1380">
        <v>2385.7905100000003</v>
      </c>
    </row>
    <row r="38" spans="1:9" ht="13.5" thickBot="1">
      <c r="A38" s="1383">
        <v>12</v>
      </c>
      <c r="B38" s="2518" t="s">
        <v>529</v>
      </c>
      <c r="C38" s="2519"/>
      <c r="D38" s="1384">
        <v>62384.312419999995</v>
      </c>
      <c r="E38" s="1384">
        <v>42215.140270000004</v>
      </c>
      <c r="F38" s="1384">
        <v>30117.675449999995</v>
      </c>
      <c r="G38" s="1384">
        <v>37734.830429999995</v>
      </c>
      <c r="H38" s="1384">
        <v>57831.084689999996</v>
      </c>
      <c r="I38" s="1385">
        <v>230283.04325999998</v>
      </c>
    </row>
    <row r="39" spans="1:9">
      <c r="A39" s="2529" t="s">
        <v>530</v>
      </c>
      <c r="B39" s="2530"/>
      <c r="C39" s="2531"/>
      <c r="D39" s="1386"/>
      <c r="E39" s="1387"/>
      <c r="F39" s="1387"/>
      <c r="G39" s="1387"/>
      <c r="H39" s="1388"/>
      <c r="I39" s="1389"/>
    </row>
    <row r="40" spans="1:9">
      <c r="A40" s="1378">
        <v>13</v>
      </c>
      <c r="B40" s="2520" t="s">
        <v>531</v>
      </c>
      <c r="C40" s="2521"/>
      <c r="D40" s="1379">
        <v>114401.85859999999</v>
      </c>
      <c r="E40" s="1379">
        <v>0</v>
      </c>
      <c r="F40" s="1379">
        <v>0</v>
      </c>
      <c r="G40" s="1379">
        <v>0</v>
      </c>
      <c r="H40" s="1379">
        <v>0</v>
      </c>
      <c r="I40" s="1380">
        <v>114401.85859999999</v>
      </c>
    </row>
    <row r="41" spans="1:9">
      <c r="A41" s="1378">
        <v>14</v>
      </c>
      <c r="B41" s="2520" t="s">
        <v>532</v>
      </c>
      <c r="C41" s="2521"/>
      <c r="D41" s="1379">
        <v>0</v>
      </c>
      <c r="E41" s="1379">
        <v>0</v>
      </c>
      <c r="F41" s="1379">
        <v>0</v>
      </c>
      <c r="G41" s="1379">
        <v>0</v>
      </c>
      <c r="H41" s="1379">
        <v>0</v>
      </c>
      <c r="I41" s="1380">
        <v>0</v>
      </c>
    </row>
    <row r="42" spans="1:9" ht="25.5">
      <c r="A42" s="1378"/>
      <c r="B42" s="1381"/>
      <c r="C42" s="1382" t="s">
        <v>512</v>
      </c>
      <c r="D42" s="1379">
        <v>0</v>
      </c>
      <c r="E42" s="1379">
        <v>0</v>
      </c>
      <c r="F42" s="1379">
        <v>0</v>
      </c>
      <c r="G42" s="1379">
        <v>0</v>
      </c>
      <c r="H42" s="1379">
        <v>0</v>
      </c>
      <c r="I42" s="1380">
        <v>0</v>
      </c>
    </row>
    <row r="43" spans="1:9" ht="25.5">
      <c r="A43" s="1378"/>
      <c r="B43" s="1381"/>
      <c r="C43" s="1382" t="s">
        <v>513</v>
      </c>
      <c r="D43" s="1379">
        <v>0</v>
      </c>
      <c r="E43" s="1379">
        <v>0</v>
      </c>
      <c r="F43" s="1379">
        <v>0</v>
      </c>
      <c r="G43" s="1379">
        <v>0</v>
      </c>
      <c r="H43" s="1379">
        <v>0</v>
      </c>
      <c r="I43" s="1380">
        <v>0</v>
      </c>
    </row>
    <row r="44" spans="1:9">
      <c r="A44" s="1378"/>
      <c r="B44" s="1381"/>
      <c r="C44" s="1382" t="s">
        <v>514</v>
      </c>
      <c r="D44" s="1379">
        <v>0</v>
      </c>
      <c r="E44" s="1379">
        <v>0</v>
      </c>
      <c r="F44" s="1379">
        <v>0</v>
      </c>
      <c r="G44" s="1379">
        <v>0</v>
      </c>
      <c r="H44" s="1379">
        <v>0</v>
      </c>
      <c r="I44" s="1380">
        <v>0</v>
      </c>
    </row>
    <row r="45" spans="1:9">
      <c r="A45" s="1378"/>
      <c r="B45" s="1381"/>
      <c r="C45" s="1382" t="s">
        <v>524</v>
      </c>
      <c r="D45" s="1379">
        <v>0</v>
      </c>
      <c r="E45" s="1379">
        <v>0</v>
      </c>
      <c r="F45" s="1379">
        <v>0</v>
      </c>
      <c r="G45" s="1379">
        <v>0</v>
      </c>
      <c r="H45" s="1379">
        <v>0</v>
      </c>
      <c r="I45" s="1380">
        <v>0</v>
      </c>
    </row>
    <row r="46" spans="1:9">
      <c r="A46" s="1378"/>
      <c r="B46" s="1381"/>
      <c r="C46" s="1382" t="s">
        <v>533</v>
      </c>
      <c r="D46" s="1379">
        <v>0</v>
      </c>
      <c r="E46" s="1379">
        <v>0</v>
      </c>
      <c r="F46" s="1379">
        <v>0</v>
      </c>
      <c r="G46" s="1379">
        <v>0</v>
      </c>
      <c r="H46" s="1379">
        <v>0</v>
      </c>
      <c r="I46" s="1380">
        <v>0</v>
      </c>
    </row>
    <row r="47" spans="1:9">
      <c r="A47" s="1378"/>
      <c r="B47" s="1381"/>
      <c r="C47" s="1382" t="s">
        <v>534</v>
      </c>
      <c r="D47" s="1379">
        <v>0</v>
      </c>
      <c r="E47" s="1379">
        <v>0</v>
      </c>
      <c r="F47" s="1379">
        <v>0</v>
      </c>
      <c r="G47" s="1379">
        <v>0</v>
      </c>
      <c r="H47" s="1379">
        <v>0</v>
      </c>
      <c r="I47" s="1380">
        <v>0</v>
      </c>
    </row>
    <row r="48" spans="1:9">
      <c r="A48" s="1378">
        <v>15</v>
      </c>
      <c r="B48" s="2520" t="s">
        <v>515</v>
      </c>
      <c r="C48" s="2521"/>
      <c r="D48" s="1379">
        <v>0</v>
      </c>
      <c r="E48" s="1379">
        <v>0</v>
      </c>
      <c r="F48" s="1379">
        <v>0</v>
      </c>
      <c r="G48" s="1379">
        <v>0</v>
      </c>
      <c r="H48" s="1379">
        <v>0</v>
      </c>
      <c r="I48" s="1380">
        <v>0</v>
      </c>
    </row>
    <row r="49" spans="1:11">
      <c r="A49" s="1378">
        <v>16</v>
      </c>
      <c r="B49" s="2520" t="s">
        <v>516</v>
      </c>
      <c r="C49" s="2521"/>
      <c r="D49" s="1379">
        <v>0.72</v>
      </c>
      <c r="E49" s="1379">
        <v>0</v>
      </c>
      <c r="F49" s="1379">
        <v>0</v>
      </c>
      <c r="G49" s="1379">
        <v>0</v>
      </c>
      <c r="H49" s="1379">
        <v>0</v>
      </c>
      <c r="I49" s="1380">
        <v>0.72</v>
      </c>
    </row>
    <row r="50" spans="1:11">
      <c r="A50" s="1378">
        <v>17</v>
      </c>
      <c r="B50" s="2520" t="s">
        <v>535</v>
      </c>
      <c r="C50" s="2521"/>
      <c r="D50" s="1379">
        <v>24996.662899999996</v>
      </c>
      <c r="E50" s="1379">
        <v>17937.789990000001</v>
      </c>
      <c r="F50" s="1379">
        <v>32604.935320000001</v>
      </c>
      <c r="G50" s="1379">
        <v>32980.413420000004</v>
      </c>
      <c r="H50" s="1379">
        <v>55528.714930000002</v>
      </c>
      <c r="I50" s="1380">
        <v>164048.51655999996</v>
      </c>
      <c r="K50" s="1390"/>
    </row>
    <row r="51" spans="1:11">
      <c r="A51" s="1378"/>
      <c r="B51" s="1381"/>
      <c r="C51" s="1382" t="s">
        <v>536</v>
      </c>
      <c r="D51" s="1379">
        <v>13663.08879</v>
      </c>
      <c r="E51" s="1379">
        <v>0</v>
      </c>
      <c r="F51" s="1379">
        <v>1.2130000000000001</v>
      </c>
      <c r="G51" s="1379">
        <v>0</v>
      </c>
      <c r="H51" s="1379">
        <v>0.17199999999999999</v>
      </c>
      <c r="I51" s="1380">
        <v>13664.47379</v>
      </c>
      <c r="K51" s="1390"/>
    </row>
    <row r="52" spans="1:11">
      <c r="A52" s="1378"/>
      <c r="B52" s="1381"/>
      <c r="C52" s="1382" t="s">
        <v>537</v>
      </c>
      <c r="D52" s="1379">
        <v>11333.574110000001</v>
      </c>
      <c r="E52" s="1379">
        <v>17937.789990000001</v>
      </c>
      <c r="F52" s="1379">
        <v>32603.722320000001</v>
      </c>
      <c r="G52" s="1379">
        <v>32980.413420000004</v>
      </c>
      <c r="H52" s="1379">
        <v>55528.542930000003</v>
      </c>
      <c r="I52" s="1380">
        <v>150384.04276999997</v>
      </c>
      <c r="K52" s="1390"/>
    </row>
    <row r="53" spans="1:11">
      <c r="A53" s="1378">
        <v>18</v>
      </c>
      <c r="B53" s="2520" t="s">
        <v>538</v>
      </c>
      <c r="C53" s="2521"/>
      <c r="D53" s="1379">
        <v>970.17849000000001</v>
      </c>
      <c r="E53" s="1379">
        <v>1899.6934799999999</v>
      </c>
      <c r="F53" s="1379">
        <v>184.815</v>
      </c>
      <c r="G53" s="1379">
        <v>2307.3522400000002</v>
      </c>
      <c r="H53" s="1379">
        <v>3964.81315</v>
      </c>
      <c r="I53" s="1380">
        <v>9326.852359999999</v>
      </c>
    </row>
    <row r="54" spans="1:11">
      <c r="A54" s="1378">
        <v>19</v>
      </c>
      <c r="B54" s="2520" t="s">
        <v>539</v>
      </c>
      <c r="C54" s="2521"/>
      <c r="D54" s="1379">
        <v>0</v>
      </c>
      <c r="E54" s="1379">
        <v>0</v>
      </c>
      <c r="F54" s="1379">
        <v>0</v>
      </c>
      <c r="G54" s="1379">
        <v>0</v>
      </c>
      <c r="H54" s="1379">
        <v>0</v>
      </c>
      <c r="I54" s="1380">
        <v>0</v>
      </c>
    </row>
    <row r="55" spans="1:11">
      <c r="A55" s="1378">
        <v>20</v>
      </c>
      <c r="B55" s="2520" t="s">
        <v>540</v>
      </c>
      <c r="C55" s="2521"/>
      <c r="D55" s="1379">
        <v>508.45727999999997</v>
      </c>
      <c r="E55" s="1379">
        <v>237.89461000000003</v>
      </c>
      <c r="F55" s="1379">
        <v>213.20961000000003</v>
      </c>
      <c r="G55" s="1379">
        <v>170.13459</v>
      </c>
      <c r="H55" s="1379">
        <v>222.2595</v>
      </c>
      <c r="I55" s="1380">
        <v>1351.9555899999998</v>
      </c>
    </row>
    <row r="56" spans="1:11">
      <c r="A56" s="1378">
        <v>21</v>
      </c>
      <c r="B56" s="2520" t="s">
        <v>541</v>
      </c>
      <c r="C56" s="2521"/>
      <c r="D56" s="1379">
        <v>23.77664</v>
      </c>
      <c r="E56" s="1379">
        <v>1.3740000000000001</v>
      </c>
      <c r="F56" s="1379">
        <v>2.6539999999999999</v>
      </c>
      <c r="G56" s="1379">
        <v>1.7110000000000001</v>
      </c>
      <c r="H56" s="1379">
        <v>0</v>
      </c>
      <c r="I56" s="1380">
        <v>29.515639999999998</v>
      </c>
    </row>
    <row r="57" spans="1:11">
      <c r="A57" s="1378">
        <v>22</v>
      </c>
      <c r="B57" s="2520" t="s">
        <v>542</v>
      </c>
      <c r="C57" s="2521"/>
      <c r="D57" s="1379">
        <v>0</v>
      </c>
      <c r="E57" s="1379">
        <v>0</v>
      </c>
      <c r="F57" s="1379">
        <v>0</v>
      </c>
      <c r="G57" s="1379">
        <v>0</v>
      </c>
      <c r="H57" s="1379">
        <v>0</v>
      </c>
      <c r="I57" s="1380">
        <v>0</v>
      </c>
    </row>
    <row r="58" spans="1:11">
      <c r="A58" s="1378">
        <v>23</v>
      </c>
      <c r="B58" s="2520" t="s">
        <v>543</v>
      </c>
      <c r="C58" s="2521"/>
      <c r="D58" s="1379">
        <v>2170.9577400000003</v>
      </c>
      <c r="E58" s="1379">
        <v>1807.4635399999997</v>
      </c>
      <c r="F58" s="1379">
        <v>10.244129999999998</v>
      </c>
      <c r="G58" s="1379">
        <v>0.30399999999999999</v>
      </c>
      <c r="H58" s="1379">
        <v>0.74476999999999993</v>
      </c>
      <c r="I58" s="1380">
        <v>3989.7141799999999</v>
      </c>
    </row>
    <row r="59" spans="1:11" ht="13.5" thickBot="1">
      <c r="A59" s="1391">
        <v>24</v>
      </c>
      <c r="B59" s="2522" t="s">
        <v>544</v>
      </c>
      <c r="C59" s="2523"/>
      <c r="D59" s="1392">
        <v>143072.61165000001</v>
      </c>
      <c r="E59" s="1393">
        <v>21884.215620000003</v>
      </c>
      <c r="F59" s="1393">
        <v>33015.858060000006</v>
      </c>
      <c r="G59" s="1393">
        <v>35459.915249999998</v>
      </c>
      <c r="H59" s="1394">
        <v>59716.532349999994</v>
      </c>
      <c r="I59" s="1394">
        <v>293149.13293000002</v>
      </c>
    </row>
    <row r="60" spans="1:11">
      <c r="A60" s="2524" t="s">
        <v>545</v>
      </c>
      <c r="B60" s="2525"/>
      <c r="C60" s="2526"/>
      <c r="D60" s="1395"/>
      <c r="E60" s="1396"/>
      <c r="F60" s="1397"/>
      <c r="G60" s="1397"/>
      <c r="H60" s="1398"/>
      <c r="I60" s="1399"/>
    </row>
    <row r="61" spans="1:11">
      <c r="A61" s="1378">
        <v>25</v>
      </c>
      <c r="B61" s="2520" t="s">
        <v>546</v>
      </c>
      <c r="C61" s="2521"/>
      <c r="D61" s="1379">
        <v>1131.9935399999999</v>
      </c>
      <c r="E61" s="1379">
        <v>73.052729999999997</v>
      </c>
      <c r="F61" s="1379">
        <v>40.231739999999995</v>
      </c>
      <c r="G61" s="1379">
        <v>91.432079999999999</v>
      </c>
      <c r="H61" s="1379">
        <v>75.766000000000005</v>
      </c>
      <c r="I61" s="1380">
        <v>1412.4760899999999</v>
      </c>
    </row>
    <row r="62" spans="1:11">
      <c r="A62" s="1378">
        <v>26</v>
      </c>
      <c r="B62" s="2520" t="s">
        <v>547</v>
      </c>
      <c r="C62" s="2521"/>
      <c r="D62" s="1379">
        <v>24434.472089999999</v>
      </c>
      <c r="E62" s="1379">
        <v>823.14257999999995</v>
      </c>
      <c r="F62" s="1379">
        <v>4859.3884100000005</v>
      </c>
      <c r="G62" s="1379">
        <v>4983.2862200000009</v>
      </c>
      <c r="H62" s="1379">
        <v>7570.7872900000002</v>
      </c>
      <c r="I62" s="1380">
        <v>42671.076589999997</v>
      </c>
    </row>
    <row r="63" spans="1:11" ht="13.5" thickBot="1">
      <c r="A63" s="1383">
        <v>27</v>
      </c>
      <c r="B63" s="2518" t="s">
        <v>548</v>
      </c>
      <c r="C63" s="2519"/>
      <c r="D63" s="1400">
        <v>-23302.47855</v>
      </c>
      <c r="E63" s="1401">
        <v>-750.08984999999996</v>
      </c>
      <c r="F63" s="1401">
        <v>-4819.1566700000003</v>
      </c>
      <c r="G63" s="1401">
        <v>-4891.8541400000004</v>
      </c>
      <c r="H63" s="1401">
        <v>-7495.0212899999997</v>
      </c>
      <c r="I63" s="1402">
        <v>-41258.6005</v>
      </c>
    </row>
    <row r="64" spans="1:11">
      <c r="A64" s="1403">
        <v>28</v>
      </c>
      <c r="B64" s="2527" t="s">
        <v>549</v>
      </c>
      <c r="C64" s="2528"/>
      <c r="D64" s="1404">
        <v>-103990.77778</v>
      </c>
      <c r="E64" s="1404">
        <v>19580.834800000001</v>
      </c>
      <c r="F64" s="1404">
        <v>-7717.3392800000001</v>
      </c>
      <c r="G64" s="1404">
        <v>-2616.9389600000004</v>
      </c>
      <c r="H64" s="1404">
        <v>-9380.4689500000004</v>
      </c>
      <c r="I64" s="1405">
        <v>-104124.69017000002</v>
      </c>
    </row>
    <row r="65" spans="1:9" ht="13.5" thickBot="1">
      <c r="A65" s="1406">
        <v>29</v>
      </c>
      <c r="B65" s="2518" t="s">
        <v>550</v>
      </c>
      <c r="C65" s="2519"/>
      <c r="D65" s="1407">
        <v>-103990.77778</v>
      </c>
      <c r="E65" s="1407">
        <v>-84409.942980000007</v>
      </c>
      <c r="F65" s="1407">
        <v>-92127.282260000007</v>
      </c>
      <c r="G65" s="1407">
        <v>-94744.221219999992</v>
      </c>
      <c r="H65" s="1407">
        <v>-104124.69017000002</v>
      </c>
      <c r="I65" s="1408"/>
    </row>
    <row r="66" spans="1:9">
      <c r="A66" s="1409"/>
      <c r="B66" s="1409"/>
      <c r="C66" s="1409"/>
      <c r="D66" s="1410"/>
      <c r="E66" s="1410"/>
      <c r="F66" s="1410"/>
      <c r="G66" s="1410"/>
      <c r="H66" s="1410"/>
      <c r="I66" s="1410"/>
    </row>
  </sheetData>
  <mergeCells count="36">
    <mergeCell ref="B24:C24"/>
    <mergeCell ref="H2:I2"/>
    <mergeCell ref="A4:I4"/>
    <mergeCell ref="H6:I6"/>
    <mergeCell ref="B7:C7"/>
    <mergeCell ref="A8:C8"/>
    <mergeCell ref="B9:C9"/>
    <mergeCell ref="B10:C10"/>
    <mergeCell ref="B14:C14"/>
    <mergeCell ref="B15:C15"/>
    <mergeCell ref="B16:C16"/>
    <mergeCell ref="B21:C21"/>
    <mergeCell ref="B53:C53"/>
    <mergeCell ref="B29:C29"/>
    <mergeCell ref="B35:C35"/>
    <mergeCell ref="B36:C36"/>
    <mergeCell ref="B37:C37"/>
    <mergeCell ref="B38:C38"/>
    <mergeCell ref="A39:C39"/>
    <mergeCell ref="B40:C40"/>
    <mergeCell ref="B41:C41"/>
    <mergeCell ref="B48:C48"/>
    <mergeCell ref="B49:C49"/>
    <mergeCell ref="B50:C50"/>
    <mergeCell ref="B65:C65"/>
    <mergeCell ref="B54:C54"/>
    <mergeCell ref="B55:C55"/>
    <mergeCell ref="B56:C56"/>
    <mergeCell ref="B57:C57"/>
    <mergeCell ref="B58:C58"/>
    <mergeCell ref="B59:C59"/>
    <mergeCell ref="A60:C60"/>
    <mergeCell ref="B61:C61"/>
    <mergeCell ref="B62:C62"/>
    <mergeCell ref="B63:C63"/>
    <mergeCell ref="B64:C64"/>
  </mergeCells>
  <pageMargins left="0.70866141732283472" right="0.70866141732283472" top="0.94488188976377963" bottom="0.74803149606299213" header="0.31496062992125984" footer="0.31496062992125984"/>
  <pageSetup paperSize="9" scale="6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workbookViewId="0"/>
  </sheetViews>
  <sheetFormatPr defaultColWidth="8.140625" defaultRowHeight="12.75"/>
  <cols>
    <col min="1" max="1" width="8.140625" style="1412" customWidth="1"/>
    <col min="2" max="2" width="26.85546875" style="1412" customWidth="1"/>
    <col min="3" max="3" width="26.140625" style="1412" customWidth="1"/>
    <col min="4" max="4" width="11.5703125" style="1412" customWidth="1"/>
    <col min="5" max="5" width="11.28515625" style="1412" bestFit="1" customWidth="1"/>
    <col min="6" max="6" width="11.7109375" style="1412" customWidth="1"/>
    <col min="7" max="7" width="11.85546875" style="1412" customWidth="1"/>
    <col min="8" max="8" width="13.140625" style="1412" customWidth="1"/>
    <col min="9" max="9" width="13.7109375" style="1412" customWidth="1"/>
    <col min="10" max="255" width="9.140625" style="1412" customWidth="1"/>
    <col min="256" max="16384" width="8.140625" style="1412"/>
  </cols>
  <sheetData>
    <row r="1" spans="1:9">
      <c r="A1" s="1411"/>
      <c r="B1" s="1411"/>
      <c r="C1" s="1411"/>
      <c r="D1" s="1411"/>
      <c r="E1" s="1411"/>
      <c r="F1" s="1411"/>
      <c r="G1" s="1411"/>
      <c r="H1" s="1411"/>
      <c r="I1" s="1411"/>
    </row>
    <row r="2" spans="1:9" ht="14.25">
      <c r="A2" s="1411"/>
      <c r="B2" s="1411"/>
      <c r="C2" s="1411"/>
      <c r="D2" s="1411"/>
      <c r="E2" s="1411"/>
      <c r="F2" s="1411"/>
      <c r="G2" s="1411"/>
      <c r="H2" s="2548" t="s">
        <v>821</v>
      </c>
      <c r="I2" s="2548"/>
    </row>
    <row r="3" spans="1:9" ht="14.25">
      <c r="A3" s="1411"/>
      <c r="B3" s="1411"/>
      <c r="C3" s="1411"/>
      <c r="D3" s="1411"/>
      <c r="E3" s="1411"/>
      <c r="F3" s="1411"/>
      <c r="G3" s="1411"/>
      <c r="H3" s="1413"/>
      <c r="I3" s="1413"/>
    </row>
    <row r="4" spans="1:9" ht="14.25">
      <c r="A4" s="2549" t="s">
        <v>551</v>
      </c>
      <c r="B4" s="2549"/>
      <c r="C4" s="2549"/>
      <c r="D4" s="2549"/>
      <c r="E4" s="2549"/>
      <c r="F4" s="2549"/>
      <c r="G4" s="2549"/>
      <c r="H4" s="2549"/>
      <c r="I4" s="2549"/>
    </row>
    <row r="5" spans="1:9">
      <c r="A5" s="1414"/>
      <c r="B5" s="1414"/>
      <c r="C5" s="1414"/>
      <c r="D5" s="1414"/>
      <c r="E5" s="1414"/>
      <c r="F5" s="1414"/>
      <c r="G5" s="1414"/>
      <c r="H5" s="1414"/>
      <c r="I5" s="1411"/>
    </row>
    <row r="6" spans="1:9" ht="13.5" thickBot="1">
      <c r="A6" s="1411"/>
      <c r="B6" s="1411"/>
      <c r="C6" s="1411"/>
      <c r="D6" s="1411"/>
      <c r="E6" s="1411"/>
      <c r="F6" s="1411"/>
      <c r="G6" s="1411"/>
      <c r="H6" s="2550" t="s">
        <v>1</v>
      </c>
      <c r="I6" s="2550"/>
    </row>
    <row r="7" spans="1:9" ht="36" customHeight="1" thickBot="1">
      <c r="A7" s="2551" t="s">
        <v>503</v>
      </c>
      <c r="B7" s="2553" t="s">
        <v>246</v>
      </c>
      <c r="C7" s="2554"/>
      <c r="D7" s="2557" t="s">
        <v>552</v>
      </c>
      <c r="E7" s="2557"/>
      <c r="F7" s="2557"/>
      <c r="G7" s="2558" t="s">
        <v>553</v>
      </c>
      <c r="H7" s="2557"/>
      <c r="I7" s="2559"/>
    </row>
    <row r="8" spans="1:9" ht="26.25" thickBot="1">
      <c r="A8" s="2552"/>
      <c r="B8" s="2555"/>
      <c r="C8" s="2556"/>
      <c r="D8" s="1415" t="s">
        <v>504</v>
      </c>
      <c r="E8" s="1416" t="s">
        <v>505</v>
      </c>
      <c r="F8" s="1417" t="s">
        <v>506</v>
      </c>
      <c r="G8" s="1415" t="s">
        <v>504</v>
      </c>
      <c r="H8" s="1416" t="s">
        <v>505</v>
      </c>
      <c r="I8" s="1417" t="s">
        <v>506</v>
      </c>
    </row>
    <row r="9" spans="1:9" ht="12.75" customHeight="1">
      <c r="A9" s="2545" t="s">
        <v>509</v>
      </c>
      <c r="B9" s="2546"/>
      <c r="C9" s="2547"/>
      <c r="D9" s="1418"/>
      <c r="E9" s="1419"/>
      <c r="F9" s="1420"/>
      <c r="G9" s="1421"/>
      <c r="H9" s="1422"/>
      <c r="I9" s="1423"/>
    </row>
    <row r="10" spans="1:9">
      <c r="A10" s="1424">
        <v>1</v>
      </c>
      <c r="B10" s="2539" t="s">
        <v>510</v>
      </c>
      <c r="C10" s="2540"/>
      <c r="D10" s="1425">
        <v>41342.661359999998</v>
      </c>
      <c r="E10" s="1425">
        <v>0</v>
      </c>
      <c r="F10" s="1426">
        <v>0</v>
      </c>
      <c r="G10" s="1427">
        <v>0</v>
      </c>
      <c r="H10" s="1425">
        <v>0</v>
      </c>
      <c r="I10" s="1428">
        <v>0</v>
      </c>
    </row>
    <row r="11" spans="1:9">
      <c r="A11" s="1424">
        <v>2</v>
      </c>
      <c r="B11" s="2539" t="s">
        <v>511</v>
      </c>
      <c r="C11" s="2540"/>
      <c r="D11" s="1425">
        <v>8.3339999999999996</v>
      </c>
      <c r="E11" s="1425">
        <v>0</v>
      </c>
      <c r="F11" s="1426">
        <v>0</v>
      </c>
      <c r="G11" s="1427">
        <v>-104.943</v>
      </c>
      <c r="H11" s="1425">
        <v>0</v>
      </c>
      <c r="I11" s="1428">
        <v>0</v>
      </c>
    </row>
    <row r="12" spans="1:9" ht="25.5">
      <c r="A12" s="1424"/>
      <c r="B12" s="1429"/>
      <c r="C12" s="1430" t="s">
        <v>512</v>
      </c>
      <c r="D12" s="1425">
        <v>0</v>
      </c>
      <c r="E12" s="1425">
        <v>0</v>
      </c>
      <c r="F12" s="1426">
        <v>0</v>
      </c>
      <c r="G12" s="1427">
        <v>0</v>
      </c>
      <c r="H12" s="1425">
        <v>0</v>
      </c>
      <c r="I12" s="1428">
        <v>0</v>
      </c>
    </row>
    <row r="13" spans="1:9" ht="25.5">
      <c r="A13" s="1424"/>
      <c r="B13" s="1429"/>
      <c r="C13" s="1430" t="s">
        <v>513</v>
      </c>
      <c r="D13" s="1425">
        <v>0</v>
      </c>
      <c r="E13" s="1425">
        <v>0</v>
      </c>
      <c r="F13" s="1426">
        <v>0</v>
      </c>
      <c r="G13" s="1427">
        <v>-104.943</v>
      </c>
      <c r="H13" s="1425">
        <v>0</v>
      </c>
      <c r="I13" s="1428">
        <v>0</v>
      </c>
    </row>
    <row r="14" spans="1:9">
      <c r="A14" s="1424"/>
      <c r="B14" s="1429"/>
      <c r="C14" s="1430" t="s">
        <v>514</v>
      </c>
      <c r="D14" s="1425">
        <v>8.3339999999999996</v>
      </c>
      <c r="E14" s="1425">
        <v>0</v>
      </c>
      <c r="F14" s="1426">
        <v>0</v>
      </c>
      <c r="G14" s="1427">
        <v>0</v>
      </c>
      <c r="H14" s="1425">
        <v>0</v>
      </c>
      <c r="I14" s="1428">
        <v>0</v>
      </c>
    </row>
    <row r="15" spans="1:9">
      <c r="A15" s="1424">
        <v>3</v>
      </c>
      <c r="B15" s="2539" t="s">
        <v>515</v>
      </c>
      <c r="C15" s="2540"/>
      <c r="D15" s="1425">
        <v>0</v>
      </c>
      <c r="E15" s="1425">
        <v>0</v>
      </c>
      <c r="F15" s="1426">
        <v>0</v>
      </c>
      <c r="G15" s="1427">
        <v>0</v>
      </c>
      <c r="H15" s="1425">
        <v>0</v>
      </c>
      <c r="I15" s="1428">
        <v>0</v>
      </c>
    </row>
    <row r="16" spans="1:9">
      <c r="A16" s="1424">
        <v>4</v>
      </c>
      <c r="B16" s="2539" t="s">
        <v>516</v>
      </c>
      <c r="C16" s="2540"/>
      <c r="D16" s="1425">
        <v>0.159</v>
      </c>
      <c r="E16" s="1425">
        <v>0</v>
      </c>
      <c r="F16" s="1426">
        <v>0</v>
      </c>
      <c r="G16" s="1427">
        <v>0</v>
      </c>
      <c r="H16" s="1425">
        <v>0</v>
      </c>
      <c r="I16" s="1428">
        <v>0</v>
      </c>
    </row>
    <row r="17" spans="1:9">
      <c r="A17" s="1424">
        <v>5</v>
      </c>
      <c r="B17" s="2539" t="s">
        <v>517</v>
      </c>
      <c r="C17" s="2540"/>
      <c r="D17" s="1425">
        <v>0</v>
      </c>
      <c r="E17" s="1425">
        <v>0</v>
      </c>
      <c r="F17" s="1426">
        <v>0</v>
      </c>
      <c r="G17" s="1427">
        <v>0</v>
      </c>
      <c r="H17" s="1425">
        <v>0</v>
      </c>
      <c r="I17" s="1428">
        <v>0</v>
      </c>
    </row>
    <row r="18" spans="1:9" ht="25.5">
      <c r="A18" s="1424"/>
      <c r="B18" s="1429"/>
      <c r="C18" s="1430" t="s">
        <v>512</v>
      </c>
      <c r="D18" s="1425">
        <v>0</v>
      </c>
      <c r="E18" s="1425">
        <v>0</v>
      </c>
      <c r="F18" s="1426">
        <v>0</v>
      </c>
      <c r="G18" s="1427">
        <v>0</v>
      </c>
      <c r="H18" s="1425">
        <v>0</v>
      </c>
      <c r="I18" s="1428">
        <v>0</v>
      </c>
    </row>
    <row r="19" spans="1:9" ht="25.5">
      <c r="A19" s="1424"/>
      <c r="B19" s="1429"/>
      <c r="C19" s="1430" t="s">
        <v>513</v>
      </c>
      <c r="D19" s="1425">
        <v>0</v>
      </c>
      <c r="E19" s="1425">
        <v>0</v>
      </c>
      <c r="F19" s="1426">
        <v>0</v>
      </c>
      <c r="G19" s="1427">
        <v>0</v>
      </c>
      <c r="H19" s="1425">
        <v>0</v>
      </c>
      <c r="I19" s="1428">
        <v>0</v>
      </c>
    </row>
    <row r="20" spans="1:9">
      <c r="A20" s="1424"/>
      <c r="B20" s="1429"/>
      <c r="C20" s="1430" t="s">
        <v>514</v>
      </c>
      <c r="D20" s="1425">
        <v>0</v>
      </c>
      <c r="E20" s="1425">
        <v>0</v>
      </c>
      <c r="F20" s="1426">
        <v>0</v>
      </c>
      <c r="G20" s="1427">
        <v>0</v>
      </c>
      <c r="H20" s="1425">
        <v>0</v>
      </c>
      <c r="I20" s="1428">
        <v>0</v>
      </c>
    </row>
    <row r="21" spans="1:9">
      <c r="A21" s="1424"/>
      <c r="B21" s="1429"/>
      <c r="C21" s="1430" t="s">
        <v>518</v>
      </c>
      <c r="D21" s="1425">
        <v>0</v>
      </c>
      <c r="E21" s="1425">
        <v>0</v>
      </c>
      <c r="F21" s="1426">
        <v>0</v>
      </c>
      <c r="G21" s="1427">
        <v>0</v>
      </c>
      <c r="H21" s="1425">
        <v>0</v>
      </c>
      <c r="I21" s="1428">
        <v>0</v>
      </c>
    </row>
    <row r="22" spans="1:9">
      <c r="A22" s="1424">
        <v>6</v>
      </c>
      <c r="B22" s="2539" t="s">
        <v>519</v>
      </c>
      <c r="C22" s="2540"/>
      <c r="D22" s="1425">
        <v>0</v>
      </c>
      <c r="E22" s="1425">
        <v>3671.8580000000002</v>
      </c>
      <c r="F22" s="1426">
        <v>605.5</v>
      </c>
      <c r="G22" s="1427">
        <v>0</v>
      </c>
      <c r="H22" s="1425">
        <v>0</v>
      </c>
      <c r="I22" s="1428">
        <v>282.33481999999998</v>
      </c>
    </row>
    <row r="23" spans="1:9" ht="25.5">
      <c r="A23" s="1424"/>
      <c r="B23" s="1429"/>
      <c r="C23" s="1430" t="s">
        <v>512</v>
      </c>
      <c r="D23" s="1425">
        <v>0</v>
      </c>
      <c r="E23" s="1425">
        <v>3671.8580000000002</v>
      </c>
      <c r="F23" s="1426">
        <v>605.5</v>
      </c>
      <c r="G23" s="1427">
        <v>0</v>
      </c>
      <c r="H23" s="1425">
        <v>0</v>
      </c>
      <c r="I23" s="1428">
        <v>282.33481999999998</v>
      </c>
    </row>
    <row r="24" spans="1:9" ht="25.5">
      <c r="A24" s="1424"/>
      <c r="B24" s="1429"/>
      <c r="C24" s="1430" t="s">
        <v>513</v>
      </c>
      <c r="D24" s="1425">
        <v>0</v>
      </c>
      <c r="E24" s="1425">
        <v>0</v>
      </c>
      <c r="F24" s="1426">
        <v>0</v>
      </c>
      <c r="G24" s="1427">
        <v>0</v>
      </c>
      <c r="H24" s="1425">
        <v>0</v>
      </c>
      <c r="I24" s="1428">
        <v>0</v>
      </c>
    </row>
    <row r="25" spans="1:9">
      <c r="A25" s="1424">
        <v>7</v>
      </c>
      <c r="B25" s="2539" t="s">
        <v>520</v>
      </c>
      <c r="C25" s="2540"/>
      <c r="D25" s="1425">
        <v>73.465209999999985</v>
      </c>
      <c r="E25" s="1425">
        <v>21816.2</v>
      </c>
      <c r="F25" s="1426">
        <v>8436.6</v>
      </c>
      <c r="G25" s="1427">
        <v>461.4588</v>
      </c>
      <c r="H25" s="1425">
        <v>-3475.6235999999999</v>
      </c>
      <c r="I25" s="1428">
        <v>-1363.32961</v>
      </c>
    </row>
    <row r="26" spans="1:9" ht="25.5">
      <c r="A26" s="1424"/>
      <c r="B26" s="1429"/>
      <c r="C26" s="1430" t="s">
        <v>512</v>
      </c>
      <c r="D26" s="1425">
        <v>14.654</v>
      </c>
      <c r="E26" s="1425">
        <v>21816.2</v>
      </c>
      <c r="F26" s="1426">
        <v>7536.6</v>
      </c>
      <c r="G26" s="1427">
        <v>461.4588</v>
      </c>
      <c r="H26" s="1425">
        <v>-3675.6235999999999</v>
      </c>
      <c r="I26" s="1428">
        <v>-763.32961</v>
      </c>
    </row>
    <row r="27" spans="1:9" ht="25.5">
      <c r="A27" s="1424"/>
      <c r="B27" s="1429"/>
      <c r="C27" s="1430" t="s">
        <v>513</v>
      </c>
      <c r="D27" s="1425">
        <v>0</v>
      </c>
      <c r="E27" s="1425">
        <v>0</v>
      </c>
      <c r="F27" s="1426">
        <v>900</v>
      </c>
      <c r="G27" s="1427">
        <v>0</v>
      </c>
      <c r="H27" s="1425">
        <v>200</v>
      </c>
      <c r="I27" s="1428">
        <v>-600</v>
      </c>
    </row>
    <row r="28" spans="1:9">
      <c r="A28" s="1424"/>
      <c r="B28" s="1429"/>
      <c r="C28" s="1430" t="s">
        <v>514</v>
      </c>
      <c r="D28" s="1425">
        <v>58.811210000000003</v>
      </c>
      <c r="E28" s="1425">
        <v>0</v>
      </c>
      <c r="F28" s="1426">
        <v>0</v>
      </c>
      <c r="G28" s="1427">
        <v>0</v>
      </c>
      <c r="H28" s="1425">
        <v>0</v>
      </c>
      <c r="I28" s="1428">
        <v>0</v>
      </c>
    </row>
    <row r="29" spans="1:9">
      <c r="A29" s="1424"/>
      <c r="B29" s="1429"/>
      <c r="C29" s="1430" t="s">
        <v>521</v>
      </c>
      <c r="D29" s="1425">
        <v>0</v>
      </c>
      <c r="E29" s="1425">
        <v>0</v>
      </c>
      <c r="F29" s="1426">
        <v>0</v>
      </c>
      <c r="G29" s="1427">
        <v>0</v>
      </c>
      <c r="H29" s="1425">
        <v>0</v>
      </c>
      <c r="I29" s="1428">
        <v>0</v>
      </c>
    </row>
    <row r="30" spans="1:9">
      <c r="A30" s="1424">
        <v>8</v>
      </c>
      <c r="B30" s="2539" t="s">
        <v>522</v>
      </c>
      <c r="C30" s="2540"/>
      <c r="D30" s="1425">
        <v>14188.995629999999</v>
      </c>
      <c r="E30" s="1425">
        <v>13361.289059999999</v>
      </c>
      <c r="F30" s="1426">
        <v>18362.0141</v>
      </c>
      <c r="G30" s="1427">
        <v>-393.43180000000001</v>
      </c>
      <c r="H30" s="1425">
        <v>-3841.7811699999997</v>
      </c>
      <c r="I30" s="1428">
        <v>-6441.3620300000002</v>
      </c>
    </row>
    <row r="31" spans="1:9">
      <c r="A31" s="1424"/>
      <c r="B31" s="1429"/>
      <c r="C31" s="1430" t="s">
        <v>523</v>
      </c>
      <c r="D31" s="1425">
        <v>3352.38922</v>
      </c>
      <c r="E31" s="1425">
        <v>4215.6096600000001</v>
      </c>
      <c r="F31" s="1426">
        <v>4461.6891400000004</v>
      </c>
      <c r="G31" s="1427">
        <v>0</v>
      </c>
      <c r="H31" s="1425">
        <v>0</v>
      </c>
      <c r="I31" s="1428">
        <v>0</v>
      </c>
    </row>
    <row r="32" spans="1:9">
      <c r="A32" s="1424"/>
      <c r="B32" s="1429"/>
      <c r="C32" s="1430" t="s">
        <v>524</v>
      </c>
      <c r="D32" s="1425">
        <v>6961.5</v>
      </c>
      <c r="E32" s="1425">
        <v>0</v>
      </c>
      <c r="F32" s="1426">
        <v>0</v>
      </c>
      <c r="G32" s="1427">
        <v>0</v>
      </c>
      <c r="H32" s="1425">
        <v>0</v>
      </c>
      <c r="I32" s="1428">
        <v>0</v>
      </c>
    </row>
    <row r="33" spans="1:15">
      <c r="A33" s="1424"/>
      <c r="B33" s="1429"/>
      <c r="C33" s="1430" t="s">
        <v>525</v>
      </c>
      <c r="D33" s="1425">
        <v>0</v>
      </c>
      <c r="E33" s="1425">
        <v>0.24278</v>
      </c>
      <c r="F33" s="1426">
        <v>0.41772000000000004</v>
      </c>
      <c r="G33" s="1427">
        <v>0</v>
      </c>
      <c r="H33" s="1425">
        <v>0</v>
      </c>
      <c r="I33" s="1428">
        <v>0</v>
      </c>
    </row>
    <row r="34" spans="1:15">
      <c r="A34" s="1424"/>
      <c r="B34" s="1429"/>
      <c r="C34" s="1430" t="s">
        <v>518</v>
      </c>
      <c r="D34" s="1425">
        <v>3844.6504099999997</v>
      </c>
      <c r="E34" s="1425">
        <v>9117.7816199999997</v>
      </c>
      <c r="F34" s="1426">
        <v>13887.305179999999</v>
      </c>
      <c r="G34" s="1427">
        <v>-393.43180000000001</v>
      </c>
      <c r="H34" s="1425">
        <v>-3841.7811699999997</v>
      </c>
      <c r="I34" s="1428">
        <v>-6441.3620300000002</v>
      </c>
    </row>
    <row r="35" spans="1:15">
      <c r="A35" s="1424"/>
      <c r="B35" s="1429"/>
      <c r="C35" s="1430" t="s">
        <v>526</v>
      </c>
      <c r="D35" s="1425">
        <v>30.456</v>
      </c>
      <c r="E35" s="1425">
        <v>27.655000000000001</v>
      </c>
      <c r="F35" s="1426">
        <v>12.60206</v>
      </c>
      <c r="G35" s="1427">
        <v>0</v>
      </c>
      <c r="H35" s="1425">
        <v>0</v>
      </c>
      <c r="I35" s="1428">
        <v>0</v>
      </c>
    </row>
    <row r="36" spans="1:15">
      <c r="A36" s="1424">
        <v>9</v>
      </c>
      <c r="B36" s="2539" t="s">
        <v>527</v>
      </c>
      <c r="C36" s="2540"/>
      <c r="D36" s="1425">
        <v>643.57348000000002</v>
      </c>
      <c r="E36" s="1425">
        <v>539.56226000000004</v>
      </c>
      <c r="F36" s="1426">
        <v>424.94380999999998</v>
      </c>
      <c r="G36" s="1427">
        <v>12.49799</v>
      </c>
      <c r="H36" s="1425">
        <v>68.056889999999996</v>
      </c>
      <c r="I36" s="1428">
        <v>120.33155000000001</v>
      </c>
    </row>
    <row r="37" spans="1:15">
      <c r="A37" s="1424">
        <v>10</v>
      </c>
      <c r="B37" s="2539" t="s">
        <v>104</v>
      </c>
      <c r="C37" s="2540"/>
      <c r="D37" s="1425">
        <v>100.21986</v>
      </c>
      <c r="E37" s="1425">
        <v>8.9877000000000002</v>
      </c>
      <c r="F37" s="1426">
        <v>3.4060000000000001</v>
      </c>
      <c r="G37" s="1427">
        <v>2.5181300000000002</v>
      </c>
      <c r="H37" s="1425">
        <v>8.7710000000000008</v>
      </c>
      <c r="I37" s="1428">
        <v>17.826000000000001</v>
      </c>
    </row>
    <row r="38" spans="1:15">
      <c r="A38" s="1424">
        <v>11</v>
      </c>
      <c r="B38" s="2539" t="s">
        <v>528</v>
      </c>
      <c r="C38" s="2540"/>
      <c r="D38" s="1425">
        <v>1748.24973</v>
      </c>
      <c r="E38" s="1425">
        <v>347.27332999999993</v>
      </c>
      <c r="F38" s="1426">
        <v>80.352419999999995</v>
      </c>
      <c r="G38" s="1427">
        <v>1.41</v>
      </c>
      <c r="H38" s="1425">
        <v>0</v>
      </c>
      <c r="I38" s="1428">
        <v>0</v>
      </c>
    </row>
    <row r="39" spans="1:15" ht="13.5" thickBot="1">
      <c r="A39" s="1431">
        <v>12</v>
      </c>
      <c r="B39" s="2537" t="s">
        <v>529</v>
      </c>
      <c r="C39" s="2538"/>
      <c r="D39" s="1432">
        <v>58105.65827</v>
      </c>
      <c r="E39" s="1433">
        <v>39745.170350000008</v>
      </c>
      <c r="F39" s="1434">
        <v>27912.816329999998</v>
      </c>
      <c r="G39" s="1432">
        <v>-20.489879999999978</v>
      </c>
      <c r="H39" s="1433">
        <v>-7240.5768799999996</v>
      </c>
      <c r="I39" s="1434">
        <v>-7384.1992699999992</v>
      </c>
    </row>
    <row r="40" spans="1:15" ht="12.75" customHeight="1">
      <c r="A40" s="2545" t="s">
        <v>530</v>
      </c>
      <c r="B40" s="2546"/>
      <c r="C40" s="2547"/>
      <c r="D40" s="1435"/>
      <c r="E40" s="1436"/>
      <c r="F40" s="1437"/>
      <c r="G40" s="1435"/>
      <c r="H40" s="1438"/>
      <c r="I40" s="1437"/>
    </row>
    <row r="41" spans="1:15">
      <c r="A41" s="1424">
        <v>13</v>
      </c>
      <c r="B41" s="2539" t="s">
        <v>531</v>
      </c>
      <c r="C41" s="2540"/>
      <c r="D41" s="1425">
        <v>12098.875459999999</v>
      </c>
      <c r="E41" s="1425">
        <v>7223.5973099999992</v>
      </c>
      <c r="F41" s="1426">
        <v>1419.817</v>
      </c>
      <c r="G41" s="1427">
        <v>3320.2989500000003</v>
      </c>
      <c r="H41" s="1425">
        <v>357.46499999999997</v>
      </c>
      <c r="I41" s="1428">
        <v>982.8</v>
      </c>
      <c r="L41" s="1439"/>
      <c r="M41" s="1439"/>
    </row>
    <row r="42" spans="1:15">
      <c r="A42" s="1424">
        <v>14</v>
      </c>
      <c r="B42" s="2539" t="s">
        <v>532</v>
      </c>
      <c r="C42" s="2540"/>
      <c r="D42" s="1425">
        <v>0</v>
      </c>
      <c r="E42" s="1425">
        <v>0</v>
      </c>
      <c r="F42" s="1426">
        <v>0</v>
      </c>
      <c r="G42" s="1427">
        <v>0</v>
      </c>
      <c r="H42" s="1425">
        <v>0</v>
      </c>
      <c r="I42" s="1428">
        <v>0</v>
      </c>
      <c r="L42" s="1439"/>
      <c r="M42" s="1439"/>
    </row>
    <row r="43" spans="1:15" ht="25.5">
      <c r="A43" s="1424"/>
      <c r="B43" s="1429"/>
      <c r="C43" s="1430" t="s">
        <v>512</v>
      </c>
      <c r="D43" s="1425">
        <v>0</v>
      </c>
      <c r="E43" s="1425">
        <v>0</v>
      </c>
      <c r="F43" s="1426">
        <v>0</v>
      </c>
      <c r="G43" s="1427">
        <v>0</v>
      </c>
      <c r="H43" s="1425">
        <v>0</v>
      </c>
      <c r="I43" s="1428">
        <v>0</v>
      </c>
      <c r="L43" s="1439"/>
      <c r="M43" s="1439"/>
    </row>
    <row r="44" spans="1:15" ht="25.5">
      <c r="A44" s="1424"/>
      <c r="B44" s="1429"/>
      <c r="C44" s="1430" t="s">
        <v>513</v>
      </c>
      <c r="D44" s="1425">
        <v>0</v>
      </c>
      <c r="E44" s="1425">
        <v>0</v>
      </c>
      <c r="F44" s="1426">
        <v>0</v>
      </c>
      <c r="G44" s="1427">
        <v>0</v>
      </c>
      <c r="H44" s="1425">
        <v>0</v>
      </c>
      <c r="I44" s="1428">
        <v>0</v>
      </c>
      <c r="L44" s="1439"/>
      <c r="M44" s="1439"/>
    </row>
    <row r="45" spans="1:15">
      <c r="A45" s="1424"/>
      <c r="B45" s="1429"/>
      <c r="C45" s="1430" t="s">
        <v>514</v>
      </c>
      <c r="D45" s="1425">
        <v>0</v>
      </c>
      <c r="E45" s="1425">
        <v>0</v>
      </c>
      <c r="F45" s="1426">
        <v>0</v>
      </c>
      <c r="G45" s="1427">
        <v>0</v>
      </c>
      <c r="H45" s="1425">
        <v>0</v>
      </c>
      <c r="I45" s="1428">
        <v>0</v>
      </c>
      <c r="L45" s="1439"/>
      <c r="M45" s="1439"/>
    </row>
    <row r="46" spans="1:15">
      <c r="A46" s="1424"/>
      <c r="B46" s="1429"/>
      <c r="C46" s="1430" t="s">
        <v>524</v>
      </c>
      <c r="D46" s="1425">
        <v>0</v>
      </c>
      <c r="E46" s="1425">
        <v>0</v>
      </c>
      <c r="F46" s="1426">
        <v>0</v>
      </c>
      <c r="G46" s="1427">
        <v>0</v>
      </c>
      <c r="H46" s="1425">
        <v>0</v>
      </c>
      <c r="I46" s="1428">
        <v>0</v>
      </c>
      <c r="L46" s="1439"/>
      <c r="M46" s="1439"/>
      <c r="O46" s="1440"/>
    </row>
    <row r="47" spans="1:15">
      <c r="A47" s="1424"/>
      <c r="B47" s="1429"/>
      <c r="C47" s="1430" t="s">
        <v>533</v>
      </c>
      <c r="D47" s="1425">
        <v>0</v>
      </c>
      <c r="E47" s="1425">
        <v>0</v>
      </c>
      <c r="F47" s="1426">
        <v>0</v>
      </c>
      <c r="G47" s="1427">
        <v>0</v>
      </c>
      <c r="H47" s="1425">
        <v>0</v>
      </c>
      <c r="I47" s="1428">
        <v>0</v>
      </c>
      <c r="L47" s="1439"/>
      <c r="M47" s="1439"/>
    </row>
    <row r="48" spans="1:15">
      <c r="A48" s="1424"/>
      <c r="B48" s="1429"/>
      <c r="C48" s="1430" t="s">
        <v>534</v>
      </c>
      <c r="D48" s="1425">
        <v>0</v>
      </c>
      <c r="E48" s="1425">
        <v>0</v>
      </c>
      <c r="F48" s="1426">
        <v>0</v>
      </c>
      <c r="G48" s="1427">
        <v>0</v>
      </c>
      <c r="H48" s="1425">
        <v>0</v>
      </c>
      <c r="I48" s="1428">
        <v>0</v>
      </c>
      <c r="L48" s="1439"/>
      <c r="M48" s="1439"/>
    </row>
    <row r="49" spans="1:16">
      <c r="A49" s="1424">
        <v>15</v>
      </c>
      <c r="B49" s="2539" t="s">
        <v>515</v>
      </c>
      <c r="C49" s="2540"/>
      <c r="D49" s="1425">
        <v>0</v>
      </c>
      <c r="E49" s="1425">
        <v>0</v>
      </c>
      <c r="F49" s="1426">
        <v>0</v>
      </c>
      <c r="G49" s="1427">
        <v>0</v>
      </c>
      <c r="H49" s="1425">
        <v>0</v>
      </c>
      <c r="I49" s="1428">
        <v>0</v>
      </c>
      <c r="L49" s="1439"/>
      <c r="M49" s="1439"/>
    </row>
    <row r="50" spans="1:16">
      <c r="A50" s="1424">
        <v>16</v>
      </c>
      <c r="B50" s="2539" t="s">
        <v>516</v>
      </c>
      <c r="C50" s="2540"/>
      <c r="D50" s="1425">
        <v>0.72</v>
      </c>
      <c r="E50" s="1425">
        <v>0</v>
      </c>
      <c r="F50" s="1426">
        <v>0</v>
      </c>
      <c r="G50" s="1427">
        <v>0</v>
      </c>
      <c r="H50" s="1425">
        <v>0</v>
      </c>
      <c r="I50" s="1428">
        <v>0</v>
      </c>
      <c r="L50" s="1439"/>
      <c r="M50" s="1439"/>
    </row>
    <row r="51" spans="1:16">
      <c r="A51" s="1424">
        <v>17</v>
      </c>
      <c r="B51" s="2539" t="s">
        <v>535</v>
      </c>
      <c r="C51" s="2540"/>
      <c r="D51" s="1425">
        <v>3486.3617800000002</v>
      </c>
      <c r="E51" s="1425">
        <v>3550.8072800000004</v>
      </c>
      <c r="F51" s="1426">
        <v>5025.1079600000003</v>
      </c>
      <c r="G51" s="1427">
        <v>592.33465999999999</v>
      </c>
      <c r="H51" s="1425">
        <v>2081.3623399999997</v>
      </c>
      <c r="I51" s="1428">
        <v>3719.3373099999999</v>
      </c>
      <c r="K51" s="1439"/>
      <c r="L51" s="1439"/>
      <c r="M51" s="1439"/>
      <c r="N51" s="1440"/>
      <c r="O51" s="1441"/>
      <c r="P51" s="1441"/>
    </row>
    <row r="52" spans="1:16">
      <c r="A52" s="1424"/>
      <c r="B52" s="1429"/>
      <c r="C52" s="1430" t="s">
        <v>536</v>
      </c>
      <c r="D52" s="1425">
        <v>647.27773000000002</v>
      </c>
      <c r="E52" s="1425">
        <v>552.30978000000005</v>
      </c>
      <c r="F52" s="1426">
        <v>242.46366999999998</v>
      </c>
      <c r="G52" s="1427">
        <v>81.351669999999999</v>
      </c>
      <c r="H52" s="1425">
        <v>348.79300000000001</v>
      </c>
      <c r="I52" s="1428">
        <v>537.59799999999996</v>
      </c>
      <c r="K52" s="1439"/>
      <c r="L52" s="1439"/>
      <c r="M52" s="1439"/>
      <c r="N52" s="1440"/>
      <c r="O52" s="1441"/>
    </row>
    <row r="53" spans="1:16">
      <c r="A53" s="1424"/>
      <c r="B53" s="1429"/>
      <c r="C53" s="1430" t="s">
        <v>537</v>
      </c>
      <c r="D53" s="1425">
        <v>2839.0840499999999</v>
      </c>
      <c r="E53" s="1425">
        <v>2998.4974999999999</v>
      </c>
      <c r="F53" s="1426">
        <v>4782.6442899999993</v>
      </c>
      <c r="G53" s="1427">
        <v>510.98298999999997</v>
      </c>
      <c r="H53" s="1425">
        <v>1732.5693399999998</v>
      </c>
      <c r="I53" s="1428">
        <v>3181.7393099999999</v>
      </c>
      <c r="K53" s="1439"/>
      <c r="L53" s="1439"/>
      <c r="M53" s="1439"/>
      <c r="N53" s="1440"/>
      <c r="O53" s="1441"/>
    </row>
    <row r="54" spans="1:16">
      <c r="A54" s="1424">
        <v>18</v>
      </c>
      <c r="B54" s="2539" t="s">
        <v>538</v>
      </c>
      <c r="C54" s="2540"/>
      <c r="D54" s="1425">
        <v>968.64956999999993</v>
      </c>
      <c r="E54" s="1425">
        <v>1772.0677499999999</v>
      </c>
      <c r="F54" s="1426">
        <v>271.81299999999999</v>
      </c>
      <c r="G54" s="1427">
        <v>-657.23143999999991</v>
      </c>
      <c r="H54" s="1425">
        <v>106.08969</v>
      </c>
      <c r="I54" s="1428">
        <v>1052.1225099999999</v>
      </c>
    </row>
    <row r="55" spans="1:16">
      <c r="A55" s="1424">
        <v>19</v>
      </c>
      <c r="B55" s="2539" t="s">
        <v>539</v>
      </c>
      <c r="C55" s="2540"/>
      <c r="D55" s="1425">
        <v>0</v>
      </c>
      <c r="E55" s="1425">
        <v>0</v>
      </c>
      <c r="F55" s="1426">
        <v>0</v>
      </c>
      <c r="G55" s="1427">
        <v>0</v>
      </c>
      <c r="H55" s="1425">
        <v>0</v>
      </c>
      <c r="I55" s="1428">
        <v>0</v>
      </c>
      <c r="L55" s="1439"/>
      <c r="M55" s="1439"/>
      <c r="N55" s="1440"/>
      <c r="O55" s="1441"/>
    </row>
    <row r="56" spans="1:16">
      <c r="A56" s="1424">
        <v>20</v>
      </c>
      <c r="B56" s="2539" t="s">
        <v>540</v>
      </c>
      <c r="C56" s="2540"/>
      <c r="D56" s="1425">
        <v>222.31058999999999</v>
      </c>
      <c r="E56" s="1425">
        <v>236.45862000000002</v>
      </c>
      <c r="F56" s="1426">
        <v>213.20962</v>
      </c>
      <c r="G56" s="1427">
        <v>1.1300000000000008E-3</v>
      </c>
      <c r="H56" s="1425">
        <v>0.42725000000000002</v>
      </c>
      <c r="I56" s="1428">
        <v>0.20699000000000001</v>
      </c>
    </row>
    <row r="57" spans="1:16">
      <c r="A57" s="1424">
        <v>21</v>
      </c>
      <c r="B57" s="2539" t="s">
        <v>541</v>
      </c>
      <c r="C57" s="2540"/>
      <c r="D57" s="1425">
        <v>22.742620000000002</v>
      </c>
      <c r="E57" s="1425">
        <v>1.3740000000000001</v>
      </c>
      <c r="F57" s="1426">
        <v>2.6539999999999999</v>
      </c>
      <c r="G57" s="1427">
        <v>0</v>
      </c>
      <c r="H57" s="1425">
        <v>0</v>
      </c>
      <c r="I57" s="1428">
        <v>-8.2000000000000003E-2</v>
      </c>
    </row>
    <row r="58" spans="1:16">
      <c r="A58" s="1424">
        <v>22</v>
      </c>
      <c r="B58" s="2539" t="s">
        <v>542</v>
      </c>
      <c r="C58" s="2540"/>
      <c r="D58" s="1425">
        <v>0</v>
      </c>
      <c r="E58" s="1425">
        <v>0</v>
      </c>
      <c r="F58" s="1426">
        <v>0</v>
      </c>
      <c r="G58" s="1427">
        <v>0</v>
      </c>
      <c r="H58" s="1425">
        <v>0</v>
      </c>
      <c r="I58" s="1428">
        <v>0</v>
      </c>
    </row>
    <row r="59" spans="1:16">
      <c r="A59" s="1424">
        <v>23</v>
      </c>
      <c r="B59" s="2539" t="s">
        <v>543</v>
      </c>
      <c r="C59" s="2540"/>
      <c r="D59" s="1425">
        <v>1898.8721599999999</v>
      </c>
      <c r="E59" s="1425">
        <v>1799.0675499999998</v>
      </c>
      <c r="F59" s="1426">
        <v>12.99113</v>
      </c>
      <c r="G59" s="1427">
        <v>2.3279999999999998</v>
      </c>
      <c r="H59" s="1425">
        <v>0</v>
      </c>
      <c r="I59" s="1428">
        <v>0</v>
      </c>
    </row>
    <row r="60" spans="1:16" ht="13.5" thickBot="1">
      <c r="A60" s="1442">
        <v>24</v>
      </c>
      <c r="B60" s="2541" t="s">
        <v>544</v>
      </c>
      <c r="C60" s="2542"/>
      <c r="D60" s="1432">
        <v>18698.532179999998</v>
      </c>
      <c r="E60" s="1433">
        <v>14583.372510000001</v>
      </c>
      <c r="F60" s="1443">
        <v>6945.5927099999999</v>
      </c>
      <c r="G60" s="1432">
        <v>3257.7313000000004</v>
      </c>
      <c r="H60" s="1433">
        <v>2545.3442800000003</v>
      </c>
      <c r="I60" s="1434">
        <v>5754.3848100000005</v>
      </c>
    </row>
    <row r="61" spans="1:16" ht="12.75" customHeight="1">
      <c r="A61" s="1444" t="s">
        <v>545</v>
      </c>
      <c r="B61" s="1445"/>
      <c r="C61" s="1446"/>
      <c r="D61" s="1435"/>
      <c r="E61" s="1436"/>
      <c r="F61" s="1437"/>
      <c r="G61" s="1435"/>
      <c r="H61" s="1436"/>
      <c r="I61" s="1437"/>
    </row>
    <row r="62" spans="1:16">
      <c r="A62" s="1424">
        <v>25</v>
      </c>
      <c r="B62" s="2539" t="s">
        <v>546</v>
      </c>
      <c r="C62" s="2540"/>
      <c r="D62" s="1425">
        <v>1018.5891799999999</v>
      </c>
      <c r="E62" s="1425">
        <v>1.70425</v>
      </c>
      <c r="F62" s="1426">
        <v>24.265689999999999</v>
      </c>
      <c r="G62" s="1427">
        <v>0</v>
      </c>
      <c r="H62" s="1425">
        <v>0</v>
      </c>
      <c r="I62" s="1428">
        <v>50</v>
      </c>
    </row>
    <row r="63" spans="1:16">
      <c r="A63" s="1424">
        <v>26</v>
      </c>
      <c r="B63" s="2539" t="s">
        <v>547</v>
      </c>
      <c r="C63" s="2540"/>
      <c r="D63" s="1425">
        <v>5480.4502000000002</v>
      </c>
      <c r="E63" s="1425">
        <v>739.42975999999999</v>
      </c>
      <c r="F63" s="1426">
        <v>1532.5178000000001</v>
      </c>
      <c r="G63" s="1427">
        <v>-6.6270100000000003</v>
      </c>
      <c r="H63" s="1425">
        <v>-34.819009999999999</v>
      </c>
      <c r="I63" s="1428">
        <v>-50.968029999999999</v>
      </c>
    </row>
    <row r="64" spans="1:16" ht="13.5" thickBot="1">
      <c r="A64" s="1431">
        <v>27</v>
      </c>
      <c r="B64" s="2537" t="s">
        <v>548</v>
      </c>
      <c r="C64" s="2538"/>
      <c r="D64" s="1432">
        <v>-4461.8610199999994</v>
      </c>
      <c r="E64" s="1433">
        <v>-737.72550999999999</v>
      </c>
      <c r="F64" s="1443">
        <v>-1508.2521099999999</v>
      </c>
      <c r="G64" s="1432">
        <v>6.6270100000000003</v>
      </c>
      <c r="H64" s="1433">
        <v>34.819009999999999</v>
      </c>
      <c r="I64" s="1434">
        <v>100.96803</v>
      </c>
    </row>
    <row r="65" spans="1:9">
      <c r="A65" s="1447">
        <v>28</v>
      </c>
      <c r="B65" s="2543" t="s">
        <v>549</v>
      </c>
      <c r="C65" s="2544"/>
      <c r="D65" s="1448">
        <v>34945.265070000001</v>
      </c>
      <c r="E65" s="1448">
        <v>24424.072329999999</v>
      </c>
      <c r="F65" s="1449">
        <v>19458.971509999999</v>
      </c>
      <c r="G65" s="1450">
        <v>-3271.5941699999998</v>
      </c>
      <c r="H65" s="1448">
        <v>-9751.1021499999988</v>
      </c>
      <c r="I65" s="1451">
        <v>-13037.616050000001</v>
      </c>
    </row>
    <row r="66" spans="1:9" ht="13.5" thickBot="1">
      <c r="A66" s="1452">
        <v>29</v>
      </c>
      <c r="B66" s="2537" t="s">
        <v>550</v>
      </c>
      <c r="C66" s="2538"/>
      <c r="D66" s="1453">
        <v>34945.265070000001</v>
      </c>
      <c r="E66" s="1453">
        <v>59369.337399999997</v>
      </c>
      <c r="F66" s="1454">
        <v>78828.308910000007</v>
      </c>
      <c r="G66" s="1455">
        <v>-3271.5941699999998</v>
      </c>
      <c r="H66" s="1453">
        <v>-13022.696320000001</v>
      </c>
      <c r="I66" s="1456">
        <v>-26060.31237</v>
      </c>
    </row>
    <row r="67" spans="1:9">
      <c r="A67" s="1457"/>
      <c r="B67" s="1457"/>
      <c r="C67" s="1457"/>
      <c r="D67" s="1457"/>
      <c r="E67" s="1457"/>
      <c r="F67" s="1457"/>
      <c r="G67" s="1457"/>
      <c r="H67" s="1457"/>
      <c r="I67" s="1457"/>
    </row>
    <row r="68" spans="1:9">
      <c r="A68" s="1457"/>
      <c r="B68" s="1457"/>
      <c r="C68" s="1457"/>
      <c r="D68" s="1457"/>
      <c r="E68" s="1457"/>
      <c r="F68" s="1457"/>
      <c r="G68" s="1457"/>
      <c r="H68" s="1457"/>
      <c r="I68" s="1457"/>
    </row>
    <row r="69" spans="1:9">
      <c r="A69" s="1457"/>
      <c r="B69" s="1457"/>
      <c r="C69" s="1457"/>
      <c r="D69" s="1457"/>
      <c r="E69" s="1457"/>
      <c r="F69" s="1457"/>
      <c r="G69" s="1457"/>
      <c r="H69" s="1457"/>
      <c r="I69" s="1457"/>
    </row>
  </sheetData>
  <mergeCells count="38">
    <mergeCell ref="H2:I2"/>
    <mergeCell ref="A4:I4"/>
    <mergeCell ref="H6:I6"/>
    <mergeCell ref="A7:A8"/>
    <mergeCell ref="B7:C8"/>
    <mergeCell ref="D7:F7"/>
    <mergeCell ref="G7:I7"/>
    <mergeCell ref="B38:C38"/>
    <mergeCell ref="A9:C9"/>
    <mergeCell ref="B10:C10"/>
    <mergeCell ref="B11:C11"/>
    <mergeCell ref="B15:C15"/>
    <mergeCell ref="B16:C16"/>
    <mergeCell ref="B17:C17"/>
    <mergeCell ref="B22:C22"/>
    <mergeCell ref="B25:C25"/>
    <mergeCell ref="B30:C30"/>
    <mergeCell ref="B36:C36"/>
    <mergeCell ref="B37:C37"/>
    <mergeCell ref="B58:C58"/>
    <mergeCell ref="B39:C39"/>
    <mergeCell ref="A40:C40"/>
    <mergeCell ref="B41:C41"/>
    <mergeCell ref="B42:C42"/>
    <mergeCell ref="B49:C49"/>
    <mergeCell ref="B50:C50"/>
    <mergeCell ref="B51:C51"/>
    <mergeCell ref="B54:C54"/>
    <mergeCell ref="B55:C55"/>
    <mergeCell ref="B56:C56"/>
    <mergeCell ref="B57:C57"/>
    <mergeCell ref="B66:C66"/>
    <mergeCell ref="B59:C59"/>
    <mergeCell ref="B60:C60"/>
    <mergeCell ref="B62:C62"/>
    <mergeCell ref="B63:C63"/>
    <mergeCell ref="B64:C64"/>
    <mergeCell ref="B65:C65"/>
  </mergeCells>
  <pageMargins left="0.70866141732283472" right="0.70866141732283472" top="0.94488188976377963" bottom="0.74803149606299213" header="0.31496062992125984" footer="0.31496062992125984"/>
  <pageSetup paperSize="9" scale="64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7"/>
  <sheetViews>
    <sheetView zoomScale="80" zoomScaleNormal="80" workbookViewId="0"/>
  </sheetViews>
  <sheetFormatPr defaultRowHeight="15"/>
  <cols>
    <col min="1" max="2" width="9.140625" style="1461"/>
    <col min="3" max="3" width="49.5703125" style="1461" customWidth="1"/>
    <col min="4" max="4" width="14.85546875" style="1461" customWidth="1"/>
    <col min="5" max="5" width="14" style="1461" customWidth="1"/>
    <col min="6" max="6" width="13.42578125" style="1461" customWidth="1"/>
    <col min="7" max="7" width="12.28515625" style="1461" customWidth="1"/>
    <col min="8" max="8" width="13.28515625" style="1461" customWidth="1"/>
    <col min="9" max="9" width="13.140625" style="1461" customWidth="1"/>
    <col min="10" max="10" width="15.42578125" style="1461" customWidth="1"/>
    <col min="11" max="11" width="16.42578125" style="1461" customWidth="1"/>
    <col min="12" max="12" width="15.28515625" style="1461" customWidth="1"/>
    <col min="13" max="13" width="13.5703125" style="1461" customWidth="1"/>
    <col min="14" max="16384" width="9.140625" style="1461"/>
  </cols>
  <sheetData>
    <row r="1" spans="2:15">
      <c r="B1" s="1458"/>
      <c r="C1" s="1459"/>
      <c r="D1" s="1459"/>
      <c r="E1" s="1459"/>
      <c r="F1" s="1459"/>
      <c r="G1" s="1459"/>
      <c r="H1" s="1459"/>
      <c r="I1" s="1459"/>
      <c r="J1" s="1459"/>
      <c r="K1" s="1460" t="s">
        <v>822</v>
      </c>
    </row>
    <row r="2" spans="2:15">
      <c r="B2" s="1458"/>
      <c r="C2" s="1459"/>
      <c r="D2" s="1459"/>
      <c r="E2" s="1459"/>
      <c r="F2" s="1459"/>
      <c r="G2" s="1459"/>
      <c r="H2" s="1459"/>
      <c r="I2" s="1459"/>
      <c r="J2" s="1459"/>
    </row>
    <row r="3" spans="2:15">
      <c r="B3" s="2560" t="s">
        <v>555</v>
      </c>
      <c r="C3" s="2560"/>
      <c r="D3" s="2560"/>
      <c r="E3" s="2560"/>
      <c r="F3" s="2560"/>
      <c r="G3" s="2560"/>
      <c r="H3" s="2560"/>
      <c r="I3" s="2560"/>
      <c r="J3" s="2560"/>
      <c r="K3" s="2560"/>
    </row>
    <row r="4" spans="2:15" ht="15.75" thickBot="1">
      <c r="B4" s="1462"/>
      <c r="C4" s="1462"/>
      <c r="D4" s="1462"/>
      <c r="E4" s="1462"/>
      <c r="F4" s="1462"/>
      <c r="G4" s="1462"/>
      <c r="H4" s="1462"/>
      <c r="I4" s="1462"/>
      <c r="J4" s="2561"/>
      <c r="K4" s="2561"/>
    </row>
    <row r="5" spans="2:15" ht="15.75" thickBot="1">
      <c r="B5" s="2562" t="s">
        <v>2</v>
      </c>
      <c r="C5" s="2563"/>
      <c r="D5" s="2563"/>
      <c r="E5" s="2563"/>
      <c r="F5" s="2563"/>
      <c r="G5" s="2563"/>
      <c r="H5" s="2563"/>
      <c r="I5" s="2563"/>
      <c r="J5" s="2563"/>
      <c r="K5" s="2564"/>
    </row>
    <row r="6" spans="2:15" ht="15.75" thickBot="1">
      <c r="B6" s="2565" t="s">
        <v>556</v>
      </c>
      <c r="C6" s="2565" t="s">
        <v>557</v>
      </c>
      <c r="D6" s="2567" t="s">
        <v>4</v>
      </c>
      <c r="E6" s="2568"/>
      <c r="F6" s="2567" t="s">
        <v>5</v>
      </c>
      <c r="G6" s="2569"/>
      <c r="H6" s="2567" t="s">
        <v>6</v>
      </c>
      <c r="I6" s="2569"/>
      <c r="J6" s="2568" t="s">
        <v>7</v>
      </c>
      <c r="K6" s="2569"/>
    </row>
    <row r="7" spans="2:15" ht="57.75" customHeight="1" thickBot="1">
      <c r="B7" s="2566"/>
      <c r="C7" s="2566"/>
      <c r="D7" s="1463" t="s">
        <v>558</v>
      </c>
      <c r="E7" s="1464" t="s">
        <v>559</v>
      </c>
      <c r="F7" s="1463" t="s">
        <v>558</v>
      </c>
      <c r="G7" s="1464" t="s">
        <v>559</v>
      </c>
      <c r="H7" s="1463" t="s">
        <v>558</v>
      </c>
      <c r="I7" s="1464" t="s">
        <v>559</v>
      </c>
      <c r="J7" s="1463" t="s">
        <v>558</v>
      </c>
      <c r="K7" s="1464" t="s">
        <v>559</v>
      </c>
    </row>
    <row r="8" spans="2:15" ht="32.25" customHeight="1">
      <c r="B8" s="1465">
        <v>1</v>
      </c>
      <c r="C8" s="1466" t="s">
        <v>510</v>
      </c>
      <c r="D8" s="1467">
        <v>23856.370999999999</v>
      </c>
      <c r="E8" s="1468">
        <v>0.19715832788999357</v>
      </c>
      <c r="F8" s="1467">
        <v>7353.428609999999</v>
      </c>
      <c r="G8" s="1468">
        <v>0.14993631705326488</v>
      </c>
      <c r="H8" s="1469">
        <v>1197.575</v>
      </c>
      <c r="I8" s="1468">
        <v>0.23696004935583551</v>
      </c>
      <c r="J8" s="1467">
        <v>32407.374609999999</v>
      </c>
      <c r="K8" s="1470">
        <v>0.1850806418600181</v>
      </c>
      <c r="L8" s="1471"/>
      <c r="M8" s="1472"/>
      <c r="N8" s="1471"/>
      <c r="O8" s="1473"/>
    </row>
    <row r="9" spans="2:15">
      <c r="B9" s="1474">
        <v>2</v>
      </c>
      <c r="C9" s="1475" t="s">
        <v>511</v>
      </c>
      <c r="D9" s="1467">
        <v>344.64699999999999</v>
      </c>
      <c r="E9" s="1476">
        <v>2.8482968441554926E-3</v>
      </c>
      <c r="F9" s="1467">
        <v>104.943</v>
      </c>
      <c r="G9" s="1476">
        <v>2.1397864526926818E-3</v>
      </c>
      <c r="H9" s="1477">
        <v>0</v>
      </c>
      <c r="I9" s="1476">
        <v>0</v>
      </c>
      <c r="J9" s="1467">
        <v>449.59</v>
      </c>
      <c r="K9" s="1478">
        <v>2.5676379767020419E-3</v>
      </c>
      <c r="L9" s="1471"/>
      <c r="M9" s="1472"/>
      <c r="N9" s="1471"/>
      <c r="O9" s="1473"/>
    </row>
    <row r="10" spans="2:15">
      <c r="B10" s="1474">
        <v>3</v>
      </c>
      <c r="C10" s="1475" t="s">
        <v>515</v>
      </c>
      <c r="D10" s="1467">
        <v>0</v>
      </c>
      <c r="E10" s="1476">
        <v>0</v>
      </c>
      <c r="F10" s="1467">
        <v>4.2000000000000003E-2</v>
      </c>
      <c r="G10" s="1476">
        <v>8.5637947279087354E-7</v>
      </c>
      <c r="H10" s="1477">
        <v>0</v>
      </c>
      <c r="I10" s="1476">
        <v>0</v>
      </c>
      <c r="J10" s="1467">
        <v>4.2000000000000003E-2</v>
      </c>
      <c r="K10" s="1478">
        <v>2.3986475460193906E-7</v>
      </c>
      <c r="L10" s="1471"/>
      <c r="M10" s="1472"/>
      <c r="N10" s="1471"/>
      <c r="O10" s="1473"/>
    </row>
    <row r="11" spans="2:15" ht="26.25">
      <c r="B11" s="1474">
        <v>4</v>
      </c>
      <c r="C11" s="1475" t="s">
        <v>516</v>
      </c>
      <c r="D11" s="1467">
        <v>0.159</v>
      </c>
      <c r="E11" s="1476">
        <v>1.3140378364550493E-6</v>
      </c>
      <c r="F11" s="1467">
        <v>0</v>
      </c>
      <c r="G11" s="1476">
        <v>0</v>
      </c>
      <c r="H11" s="1477">
        <v>0</v>
      </c>
      <c r="I11" s="1476">
        <v>0</v>
      </c>
      <c r="J11" s="1467">
        <v>0.159</v>
      </c>
      <c r="K11" s="1478">
        <v>9.0805942813591208E-7</v>
      </c>
      <c r="L11" s="1471"/>
      <c r="M11" s="1472"/>
      <c r="N11" s="1471"/>
      <c r="O11" s="1473"/>
    </row>
    <row r="12" spans="2:15" ht="39">
      <c r="B12" s="1474">
        <v>5</v>
      </c>
      <c r="C12" s="1475" t="s">
        <v>560</v>
      </c>
      <c r="D12" s="1467">
        <v>0</v>
      </c>
      <c r="E12" s="1476">
        <v>0</v>
      </c>
      <c r="F12" s="1467">
        <v>0</v>
      </c>
      <c r="G12" s="1476">
        <v>0</v>
      </c>
      <c r="H12" s="1477">
        <v>0</v>
      </c>
      <c r="I12" s="1476">
        <v>0</v>
      </c>
      <c r="J12" s="1467">
        <v>0</v>
      </c>
      <c r="K12" s="1478">
        <v>0</v>
      </c>
      <c r="L12" s="1471"/>
      <c r="M12" s="1472"/>
      <c r="N12" s="1471"/>
      <c r="O12" s="1473"/>
    </row>
    <row r="13" spans="2:15" ht="26.25">
      <c r="B13" s="1474">
        <v>6</v>
      </c>
      <c r="C13" s="1475" t="s">
        <v>519</v>
      </c>
      <c r="D13" s="1477">
        <v>3.2519999999999998</v>
      </c>
      <c r="E13" s="1476">
        <v>2.6875792730514589E-5</v>
      </c>
      <c r="F13" s="1477">
        <v>84.233039999999988</v>
      </c>
      <c r="G13" s="1476">
        <v>1.7175106282564892E-3</v>
      </c>
      <c r="H13" s="1477">
        <v>0</v>
      </c>
      <c r="I13" s="1476">
        <v>0</v>
      </c>
      <c r="J13" s="1467">
        <v>87.485039999999984</v>
      </c>
      <c r="K13" s="1478">
        <v>4.9963280121287661E-4</v>
      </c>
      <c r="L13" s="1471"/>
      <c r="M13" s="1472"/>
      <c r="N13" s="1471"/>
      <c r="O13" s="1473"/>
    </row>
    <row r="14" spans="2:15">
      <c r="B14" s="1479" t="s">
        <v>561</v>
      </c>
      <c r="C14" s="1480" t="s">
        <v>562</v>
      </c>
      <c r="D14" s="1481">
        <v>0</v>
      </c>
      <c r="E14" s="1482">
        <v>0</v>
      </c>
      <c r="F14" s="1481">
        <v>0</v>
      </c>
      <c r="G14" s="1482">
        <v>0</v>
      </c>
      <c r="H14" s="1481">
        <v>0</v>
      </c>
      <c r="I14" s="1482">
        <v>0</v>
      </c>
      <c r="J14" s="1467">
        <v>0</v>
      </c>
      <c r="K14" s="1483">
        <v>0</v>
      </c>
      <c r="L14" s="1471"/>
      <c r="M14" s="1472"/>
      <c r="N14" s="1471"/>
      <c r="O14" s="1473"/>
    </row>
    <row r="15" spans="2:15">
      <c r="B15" s="1479" t="s">
        <v>563</v>
      </c>
      <c r="C15" s="1480" t="s">
        <v>564</v>
      </c>
      <c r="D15" s="1481">
        <v>3.2519999999999998</v>
      </c>
      <c r="E15" s="1482">
        <v>2.6875792730514589E-5</v>
      </c>
      <c r="F15" s="1481">
        <v>84.233039999999988</v>
      </c>
      <c r="G15" s="1482">
        <v>1.7175106282564892E-3</v>
      </c>
      <c r="H15" s="1481">
        <v>0</v>
      </c>
      <c r="I15" s="1482">
        <v>0</v>
      </c>
      <c r="J15" s="1467">
        <v>87.485039999999984</v>
      </c>
      <c r="K15" s="1483">
        <v>4.9963280121287661E-4</v>
      </c>
      <c r="L15" s="1471"/>
      <c r="M15" s="1472"/>
      <c r="N15" s="1471"/>
      <c r="O15" s="1473"/>
    </row>
    <row r="16" spans="2:15">
      <c r="B16" s="1474">
        <v>7</v>
      </c>
      <c r="C16" s="1475" t="s">
        <v>520</v>
      </c>
      <c r="D16" s="1477">
        <v>1738.0170000000001</v>
      </c>
      <c r="E16" s="1476">
        <v>1.4363648417623241E-2</v>
      </c>
      <c r="F16" s="1477">
        <v>1806.5880500000001</v>
      </c>
      <c r="G16" s="1476">
        <v>3.6836307662126005E-2</v>
      </c>
      <c r="H16" s="1477">
        <v>302.476</v>
      </c>
      <c r="I16" s="1476">
        <v>5.9849886553206021E-2</v>
      </c>
      <c r="J16" s="1467">
        <v>3847.0810500000002</v>
      </c>
      <c r="K16" s="1478">
        <v>2.1970932190286192E-2</v>
      </c>
      <c r="L16" s="1471"/>
      <c r="M16" s="1472"/>
      <c r="N16" s="1471"/>
      <c r="O16" s="1473"/>
    </row>
    <row r="17" spans="2:15">
      <c r="B17" s="1479" t="s">
        <v>565</v>
      </c>
      <c r="C17" s="1480" t="s">
        <v>562</v>
      </c>
      <c r="D17" s="1481">
        <v>2.762</v>
      </c>
      <c r="E17" s="1482">
        <v>2.2826242165338656E-5</v>
      </c>
      <c r="F17" s="1481">
        <v>405.17090000000002</v>
      </c>
      <c r="G17" s="1482">
        <v>8.261429565052469E-3</v>
      </c>
      <c r="H17" s="1481">
        <v>0</v>
      </c>
      <c r="I17" s="1482">
        <v>0</v>
      </c>
      <c r="J17" s="1467">
        <v>407.93290000000002</v>
      </c>
      <c r="K17" s="1483">
        <v>2.3297315464894607E-3</v>
      </c>
      <c r="L17" s="1471"/>
      <c r="M17" s="1472"/>
      <c r="N17" s="1471"/>
      <c r="O17" s="1473"/>
    </row>
    <row r="18" spans="2:15">
      <c r="B18" s="1479" t="s">
        <v>566</v>
      </c>
      <c r="C18" s="1480" t="s">
        <v>564</v>
      </c>
      <c r="D18" s="1481">
        <v>1735.2550000000001</v>
      </c>
      <c r="E18" s="1482">
        <v>1.4340822175457903E-2</v>
      </c>
      <c r="F18" s="1481">
        <v>1401.41715</v>
      </c>
      <c r="G18" s="1482">
        <v>2.8574878097073535E-2</v>
      </c>
      <c r="H18" s="1481">
        <v>302.476</v>
      </c>
      <c r="I18" s="1482">
        <v>5.9849886553206021E-2</v>
      </c>
      <c r="J18" s="1467">
        <v>3439.1481500000004</v>
      </c>
      <c r="K18" s="1483">
        <v>1.9641200643796732E-2</v>
      </c>
      <c r="L18" s="1471"/>
      <c r="M18" s="1472"/>
      <c r="N18" s="1471"/>
      <c r="O18" s="1473"/>
    </row>
    <row r="19" spans="2:15">
      <c r="B19" s="1474">
        <v>8</v>
      </c>
      <c r="C19" s="1475" t="s">
        <v>567</v>
      </c>
      <c r="D19" s="1477">
        <v>46125.053999999996</v>
      </c>
      <c r="E19" s="1476">
        <v>0.38119538468259317</v>
      </c>
      <c r="F19" s="1477">
        <v>21662.132030000001</v>
      </c>
      <c r="G19" s="1476">
        <v>0.44169060017565936</v>
      </c>
      <c r="H19" s="1477">
        <v>2013.83</v>
      </c>
      <c r="I19" s="1476">
        <v>0.39846962085402771</v>
      </c>
      <c r="J19" s="1467">
        <v>69801.016029999999</v>
      </c>
      <c r="K19" s="1478">
        <v>0.39863818050004673</v>
      </c>
      <c r="L19" s="1471"/>
      <c r="M19" s="1472"/>
      <c r="N19" s="1471"/>
      <c r="O19" s="1473"/>
    </row>
    <row r="20" spans="2:15">
      <c r="B20" s="1479" t="s">
        <v>568</v>
      </c>
      <c r="C20" s="1480" t="s">
        <v>524</v>
      </c>
      <c r="D20" s="1481">
        <v>17548.308000000001</v>
      </c>
      <c r="E20" s="1482">
        <v>0.14502604199853356</v>
      </c>
      <c r="F20" s="1481">
        <v>944.59849999999994</v>
      </c>
      <c r="G20" s="1482">
        <v>1.926035155783452E-2</v>
      </c>
      <c r="H20" s="1481">
        <v>118.22199999999999</v>
      </c>
      <c r="I20" s="1482">
        <v>2.3392180827877657E-2</v>
      </c>
      <c r="J20" s="1467">
        <v>18611.128500000003</v>
      </c>
      <c r="K20" s="1483">
        <v>0.10628937548851558</v>
      </c>
      <c r="L20" s="1471"/>
      <c r="M20" s="1472"/>
      <c r="N20" s="1471"/>
      <c r="O20" s="1473"/>
    </row>
    <row r="21" spans="2:15">
      <c r="B21" s="1479" t="s">
        <v>569</v>
      </c>
      <c r="C21" s="1480" t="s">
        <v>525</v>
      </c>
      <c r="D21" s="1481">
        <v>0</v>
      </c>
      <c r="E21" s="1482">
        <v>0</v>
      </c>
      <c r="F21" s="1481">
        <v>0</v>
      </c>
      <c r="G21" s="1482">
        <v>0</v>
      </c>
      <c r="H21" s="1481">
        <v>13.82</v>
      </c>
      <c r="I21" s="1482">
        <v>2.7345159026346132E-3</v>
      </c>
      <c r="J21" s="1467">
        <v>13.82</v>
      </c>
      <c r="K21" s="1483">
        <v>7.8926926395209469E-5</v>
      </c>
      <c r="L21" s="1471"/>
      <c r="M21" s="1472"/>
      <c r="N21" s="1471"/>
      <c r="O21" s="1473"/>
    </row>
    <row r="22" spans="2:15">
      <c r="B22" s="1479" t="s">
        <v>570</v>
      </c>
      <c r="C22" s="1480" t="s">
        <v>518</v>
      </c>
      <c r="D22" s="1481">
        <v>32699.317999999999</v>
      </c>
      <c r="E22" s="1482">
        <v>0.27023988099544433</v>
      </c>
      <c r="F22" s="1481">
        <v>21748.108519999998</v>
      </c>
      <c r="G22" s="1482">
        <v>0.44344365972753097</v>
      </c>
      <c r="H22" s="1481">
        <v>2364.9490000000001</v>
      </c>
      <c r="I22" s="1482">
        <v>0.46794433063819291</v>
      </c>
      <c r="J22" s="1467">
        <v>56812.375519999994</v>
      </c>
      <c r="K22" s="1483">
        <v>0.32445920267757161</v>
      </c>
      <c r="L22" s="1471"/>
      <c r="M22" s="1472"/>
      <c r="N22" s="1471"/>
      <c r="O22" s="1473"/>
    </row>
    <row r="23" spans="2:15">
      <c r="B23" s="1479" t="s">
        <v>571</v>
      </c>
      <c r="C23" s="1480" t="s">
        <v>526</v>
      </c>
      <c r="D23" s="1481">
        <v>72.915000000000006</v>
      </c>
      <c r="E23" s="1482">
        <v>6.0259791726490516E-4</v>
      </c>
      <c r="F23" s="1481">
        <v>21.978200000000001</v>
      </c>
      <c r="G23" s="1482">
        <v>4.4813522211648515E-4</v>
      </c>
      <c r="H23" s="1481">
        <v>2.73</v>
      </c>
      <c r="I23" s="1482">
        <v>5.4017571738006469E-4</v>
      </c>
      <c r="J23" s="1467">
        <v>97.623200000000011</v>
      </c>
      <c r="K23" s="1483">
        <v>5.5753249789180994E-4</v>
      </c>
      <c r="L23" s="1471"/>
      <c r="M23" s="1472"/>
      <c r="N23" s="1471"/>
      <c r="O23" s="1473"/>
    </row>
    <row r="24" spans="2:15">
      <c r="B24" s="1479" t="s">
        <v>572</v>
      </c>
      <c r="C24" s="1480" t="s">
        <v>573</v>
      </c>
      <c r="D24" s="1484">
        <v>-4195.4870000000001</v>
      </c>
      <c r="E24" s="1482">
        <v>-3.4673136228649593E-2</v>
      </c>
      <c r="F24" s="1484">
        <v>-1052.5531899999999</v>
      </c>
      <c r="G24" s="1482">
        <v>-2.1461546331822665E-2</v>
      </c>
      <c r="H24" s="1484">
        <v>-485.89100000000002</v>
      </c>
      <c r="I24" s="1482">
        <v>-9.6141582232057515E-2</v>
      </c>
      <c r="J24" s="1467">
        <v>-5733.9311899999993</v>
      </c>
      <c r="K24" s="1483">
        <v>-3.2746857090327479E-2</v>
      </c>
      <c r="L24" s="1471"/>
      <c r="M24" s="1472"/>
      <c r="N24" s="1471"/>
      <c r="O24" s="1473"/>
    </row>
    <row r="25" spans="2:15" ht="32.25" customHeight="1">
      <c r="B25" s="1474">
        <v>9</v>
      </c>
      <c r="C25" s="1518" t="s">
        <v>574</v>
      </c>
      <c r="D25" s="1477">
        <v>45788.775999999998</v>
      </c>
      <c r="E25" s="1476">
        <v>0.37841625250921312</v>
      </c>
      <c r="F25" s="1477">
        <v>16650.926530000001</v>
      </c>
      <c r="G25" s="1476">
        <v>0.33951218293430879</v>
      </c>
      <c r="H25" s="1477">
        <v>1505.825</v>
      </c>
      <c r="I25" s="1476">
        <v>0.29795241744462853</v>
      </c>
      <c r="J25" s="1467">
        <v>63945.527529999992</v>
      </c>
      <c r="K25" s="1478">
        <v>0.36519710163988062</v>
      </c>
      <c r="L25" s="1471"/>
      <c r="M25" s="1472"/>
      <c r="N25" s="1471"/>
      <c r="O25" s="1473"/>
    </row>
    <row r="26" spans="2:15">
      <c r="B26" s="1479" t="s">
        <v>575</v>
      </c>
      <c r="C26" s="1480" t="s">
        <v>524</v>
      </c>
      <c r="D26" s="1481">
        <v>0</v>
      </c>
      <c r="E26" s="1482">
        <v>0</v>
      </c>
      <c r="F26" s="1481">
        <v>0</v>
      </c>
      <c r="G26" s="1482">
        <v>0</v>
      </c>
      <c r="H26" s="1481">
        <v>0</v>
      </c>
      <c r="I26" s="1482">
        <v>0</v>
      </c>
      <c r="J26" s="1467">
        <v>0</v>
      </c>
      <c r="K26" s="1483">
        <v>0</v>
      </c>
      <c r="L26" s="1471"/>
      <c r="M26" s="1472"/>
      <c r="N26" s="1471"/>
      <c r="O26" s="1473"/>
    </row>
    <row r="27" spans="2:15">
      <c r="B27" s="1479" t="s">
        <v>576</v>
      </c>
      <c r="C27" s="1480" t="s">
        <v>525</v>
      </c>
      <c r="D27" s="1481">
        <v>0</v>
      </c>
      <c r="E27" s="1482">
        <v>0</v>
      </c>
      <c r="F27" s="1481">
        <v>0</v>
      </c>
      <c r="G27" s="1482">
        <v>0</v>
      </c>
      <c r="H27" s="1481">
        <v>10.259</v>
      </c>
      <c r="I27" s="1482">
        <v>2.0299130712828147E-3</v>
      </c>
      <c r="J27" s="1467">
        <v>10.259</v>
      </c>
      <c r="K27" s="1483">
        <v>5.8589821844316496E-5</v>
      </c>
      <c r="L27" s="1471"/>
      <c r="M27" s="1472"/>
      <c r="N27" s="1471"/>
      <c r="O27" s="1473"/>
    </row>
    <row r="28" spans="2:15">
      <c r="B28" s="1479" t="s">
        <v>577</v>
      </c>
      <c r="C28" s="1480" t="s">
        <v>518</v>
      </c>
      <c r="D28" s="1481">
        <v>52059.097999999998</v>
      </c>
      <c r="E28" s="1482">
        <v>0.43023663209887658</v>
      </c>
      <c r="F28" s="1481">
        <v>17149.864839999998</v>
      </c>
      <c r="G28" s="1482">
        <v>0.34968552881223658</v>
      </c>
      <c r="H28" s="1481">
        <v>1593.3869999999999</v>
      </c>
      <c r="I28" s="1482">
        <v>0.31527800944654544</v>
      </c>
      <c r="J28" s="1467">
        <v>70802.349839999995</v>
      </c>
      <c r="K28" s="1483">
        <v>0.40435686356219613</v>
      </c>
      <c r="L28" s="1471"/>
      <c r="M28" s="1472"/>
      <c r="N28" s="1471"/>
      <c r="O28" s="1473"/>
    </row>
    <row r="29" spans="2:15">
      <c r="B29" s="1479" t="s">
        <v>578</v>
      </c>
      <c r="C29" s="1480" t="s">
        <v>526</v>
      </c>
      <c r="D29" s="1481">
        <v>185.041</v>
      </c>
      <c r="E29" s="1482">
        <v>1.5292507880218791E-3</v>
      </c>
      <c r="F29" s="1481">
        <v>0</v>
      </c>
      <c r="G29" s="1482">
        <v>0</v>
      </c>
      <c r="H29" s="1481">
        <v>0</v>
      </c>
      <c r="I29" s="1482">
        <v>0</v>
      </c>
      <c r="J29" s="1467">
        <v>185.041</v>
      </c>
      <c r="K29" s="1483">
        <v>1.0567812870547E-3</v>
      </c>
      <c r="L29" s="1471"/>
      <c r="M29" s="1472"/>
      <c r="N29" s="1471"/>
      <c r="O29" s="1473"/>
    </row>
    <row r="30" spans="2:15">
      <c r="B30" s="1479" t="s">
        <v>579</v>
      </c>
      <c r="C30" s="1480" t="s">
        <v>573</v>
      </c>
      <c r="D30" s="1484">
        <v>-6455.3630000000003</v>
      </c>
      <c r="E30" s="1482">
        <v>-5.3349630377685385E-2</v>
      </c>
      <c r="F30" s="1484">
        <v>-498.93831</v>
      </c>
      <c r="G30" s="1482">
        <v>-1.0173345877927842E-2</v>
      </c>
      <c r="H30" s="1484">
        <v>-97.820999999999998</v>
      </c>
      <c r="I30" s="1482">
        <v>-1.9355505073199743E-2</v>
      </c>
      <c r="J30" s="1467">
        <v>-7052.1223100000007</v>
      </c>
      <c r="K30" s="1483">
        <v>-4.0275133031214515E-2</v>
      </c>
      <c r="L30" s="1471"/>
      <c r="M30" s="1472"/>
      <c r="N30" s="1471"/>
      <c r="O30" s="1473"/>
    </row>
    <row r="31" spans="2:15" ht="33" customHeight="1">
      <c r="B31" s="1474">
        <v>10</v>
      </c>
      <c r="C31" s="1475" t="s">
        <v>580</v>
      </c>
      <c r="D31" s="1477">
        <v>158.96299999999999</v>
      </c>
      <c r="E31" s="1476">
        <v>1.313732054065434E-3</v>
      </c>
      <c r="F31" s="1477">
        <v>115.55306000000003</v>
      </c>
      <c r="G31" s="1476">
        <v>2.3561254429088616E-3</v>
      </c>
      <c r="H31" s="1477">
        <v>9.8070000000000004</v>
      </c>
      <c r="I31" s="1476">
        <v>1.9404773847422323E-3</v>
      </c>
      <c r="J31" s="1467">
        <v>284.32306000000005</v>
      </c>
      <c r="K31" s="1478">
        <v>1.6237876432041048E-3</v>
      </c>
      <c r="L31" s="1471"/>
      <c r="M31" s="1472"/>
      <c r="N31" s="1471"/>
      <c r="O31" s="1473"/>
    </row>
    <row r="32" spans="2:15">
      <c r="B32" s="1479" t="s">
        <v>581</v>
      </c>
      <c r="C32" s="1480" t="s">
        <v>582</v>
      </c>
      <c r="D32" s="1481">
        <v>292.68599999999998</v>
      </c>
      <c r="E32" s="1482">
        <v>2.4188709320797641E-3</v>
      </c>
      <c r="F32" s="1481">
        <v>568.39651000000003</v>
      </c>
      <c r="G32" s="1482">
        <v>1.1589597704046963E-2</v>
      </c>
      <c r="H32" s="1481">
        <v>67.697000000000003</v>
      </c>
      <c r="I32" s="1482">
        <v>1.3394972725083604E-2</v>
      </c>
      <c r="J32" s="1467">
        <v>928.77950999999996</v>
      </c>
      <c r="K32" s="1483">
        <v>5.3043206963204565E-3</v>
      </c>
      <c r="L32" s="1471"/>
      <c r="M32" s="1472"/>
      <c r="N32" s="1471"/>
      <c r="O32" s="1473"/>
    </row>
    <row r="33" spans="2:15">
      <c r="B33" s="1479" t="s">
        <v>583</v>
      </c>
      <c r="C33" s="1480" t="s">
        <v>573</v>
      </c>
      <c r="D33" s="1484">
        <v>-133.72300000000001</v>
      </c>
      <c r="E33" s="1482">
        <v>-1.1051388780143306E-3</v>
      </c>
      <c r="F33" s="1484">
        <v>-452.84345000000002</v>
      </c>
      <c r="G33" s="1482">
        <v>-9.233472261138102E-3</v>
      </c>
      <c r="H33" s="1484">
        <v>-57.89</v>
      </c>
      <c r="I33" s="1482">
        <v>-1.1454495340341372E-2</v>
      </c>
      <c r="J33" s="1467">
        <v>-644.45645000000002</v>
      </c>
      <c r="K33" s="1483">
        <v>-3.6805330531163526E-3</v>
      </c>
      <c r="L33" s="1471"/>
      <c r="M33" s="1472"/>
      <c r="N33" s="1471"/>
      <c r="O33" s="1473"/>
    </row>
    <row r="34" spans="2:15" ht="26.25">
      <c r="B34" s="1474">
        <v>11</v>
      </c>
      <c r="C34" s="1475" t="s">
        <v>584</v>
      </c>
      <c r="D34" s="1477">
        <v>189.04900000000001</v>
      </c>
      <c r="E34" s="1476">
        <v>1.5623744587672365E-3</v>
      </c>
      <c r="F34" s="1477">
        <v>92.141349999999974</v>
      </c>
      <c r="G34" s="1476">
        <v>1.8787609698866505E-3</v>
      </c>
      <c r="H34" s="1477">
        <v>9.7409999999999997</v>
      </c>
      <c r="I34" s="1476">
        <v>1.927418191574802E-3</v>
      </c>
      <c r="J34" s="1467">
        <v>290.93134999999995</v>
      </c>
      <c r="K34" s="1478">
        <v>1.6615280208038292E-3</v>
      </c>
      <c r="L34" s="1471"/>
      <c r="M34" s="1472"/>
      <c r="N34" s="1471"/>
      <c r="O34" s="1473"/>
    </row>
    <row r="35" spans="2:15">
      <c r="B35" s="1479" t="s">
        <v>585</v>
      </c>
      <c r="C35" s="1480" t="s">
        <v>582</v>
      </c>
      <c r="D35" s="1481">
        <v>1358.982</v>
      </c>
      <c r="E35" s="1482">
        <v>1.1231155767681482E-2</v>
      </c>
      <c r="F35" s="1481">
        <v>158.22357</v>
      </c>
      <c r="G35" s="1482">
        <v>3.2261766061830919E-3</v>
      </c>
      <c r="H35" s="1481">
        <v>36.518000000000001</v>
      </c>
      <c r="I35" s="1482">
        <v>7.225691152851722E-3</v>
      </c>
      <c r="J35" s="1467">
        <v>1553.7235700000001</v>
      </c>
      <c r="K35" s="1483">
        <v>8.8734172104118735E-3</v>
      </c>
      <c r="L35" s="1471"/>
      <c r="M35" s="1472"/>
      <c r="N35" s="1471"/>
      <c r="O35" s="1473"/>
    </row>
    <row r="36" spans="2:15">
      <c r="B36" s="1479" t="s">
        <v>586</v>
      </c>
      <c r="C36" s="1480" t="s">
        <v>573</v>
      </c>
      <c r="D36" s="1484">
        <v>-1169.933</v>
      </c>
      <c r="E36" s="1482">
        <v>-9.6687813089142462E-3</v>
      </c>
      <c r="F36" s="1484">
        <v>-66.082220000000007</v>
      </c>
      <c r="G36" s="1482">
        <v>-1.3474156362964409E-3</v>
      </c>
      <c r="H36" s="1484">
        <v>-26.777000000000001</v>
      </c>
      <c r="I36" s="1482">
        <v>-5.2982729612769197E-3</v>
      </c>
      <c r="J36" s="1467">
        <v>-1262.79222</v>
      </c>
      <c r="K36" s="1483">
        <v>-7.2118891896080436E-3</v>
      </c>
      <c r="L36" s="1471"/>
      <c r="M36" s="1472"/>
      <c r="N36" s="1471"/>
      <c r="O36" s="1473"/>
    </row>
    <row r="37" spans="2:15">
      <c r="B37" s="1474">
        <v>12</v>
      </c>
      <c r="C37" s="1475" t="s">
        <v>587</v>
      </c>
      <c r="D37" s="1477">
        <v>11.781000000000001</v>
      </c>
      <c r="E37" s="1476">
        <v>9.736276573130148E-5</v>
      </c>
      <c r="F37" s="1477">
        <v>1.71272</v>
      </c>
      <c r="G37" s="1476">
        <v>3.4922339300913926E-5</v>
      </c>
      <c r="H37" s="1485">
        <v>6.2E-2</v>
      </c>
      <c r="I37" s="1476">
        <v>1.2267726914858611E-5</v>
      </c>
      <c r="J37" s="1467">
        <v>13.555719999999999</v>
      </c>
      <c r="K37" s="1478">
        <v>7.741760598220469E-5</v>
      </c>
      <c r="L37" s="1471"/>
      <c r="M37" s="1472"/>
      <c r="N37" s="1471"/>
      <c r="O37" s="1473"/>
    </row>
    <row r="38" spans="2:15">
      <c r="B38" s="1479" t="s">
        <v>588</v>
      </c>
      <c r="C38" s="1480" t="s">
        <v>589</v>
      </c>
      <c r="D38" s="1481">
        <v>13.439</v>
      </c>
      <c r="E38" s="1482">
        <v>1.1106512254163149E-4</v>
      </c>
      <c r="F38" s="1481">
        <v>1.7667899999999999</v>
      </c>
      <c r="G38" s="1482">
        <v>3.6024825922194934E-5</v>
      </c>
      <c r="H38" s="1481">
        <v>0.28199999999999997</v>
      </c>
      <c r="I38" s="1482">
        <v>5.5798370806292386E-5</v>
      </c>
      <c r="J38" s="1467">
        <v>15.48779</v>
      </c>
      <c r="K38" s="1483">
        <v>8.8451784468484892E-5</v>
      </c>
      <c r="L38" s="1471"/>
      <c r="M38" s="1472"/>
      <c r="N38" s="1471"/>
      <c r="O38" s="1473"/>
    </row>
    <row r="39" spans="2:15">
      <c r="B39" s="1479" t="s">
        <v>590</v>
      </c>
      <c r="C39" s="1480" t="s">
        <v>573</v>
      </c>
      <c r="D39" s="1481">
        <v>-1.6579999999999999</v>
      </c>
      <c r="E39" s="1482">
        <v>-1.3702356810330009E-5</v>
      </c>
      <c r="F39" s="1484">
        <v>-5.407E-2</v>
      </c>
      <c r="G39" s="1482">
        <v>-1.1024866212810126E-6</v>
      </c>
      <c r="H39" s="1484">
        <v>-0.22</v>
      </c>
      <c r="I39" s="1482">
        <v>-4.3530643891433781E-5</v>
      </c>
      <c r="J39" s="1467">
        <v>-1.93207</v>
      </c>
      <c r="K39" s="1483">
        <v>-1.1034178486280199E-5</v>
      </c>
      <c r="L39" s="1471"/>
      <c r="M39" s="1472"/>
      <c r="N39" s="1471"/>
      <c r="O39" s="1473"/>
    </row>
    <row r="40" spans="2:15">
      <c r="B40" s="1474">
        <v>13</v>
      </c>
      <c r="C40" s="1475" t="s">
        <v>591</v>
      </c>
      <c r="D40" s="1477">
        <v>0</v>
      </c>
      <c r="E40" s="1476">
        <v>0</v>
      </c>
      <c r="F40" s="1477">
        <v>0</v>
      </c>
      <c r="G40" s="1476">
        <v>0</v>
      </c>
      <c r="H40" s="1477">
        <v>0</v>
      </c>
      <c r="I40" s="1476">
        <v>0</v>
      </c>
      <c r="J40" s="1467">
        <v>0</v>
      </c>
      <c r="K40" s="1478">
        <v>0</v>
      </c>
      <c r="L40" s="1471"/>
      <c r="M40" s="1472"/>
      <c r="N40" s="1471"/>
      <c r="O40" s="1473"/>
    </row>
    <row r="41" spans="2:15">
      <c r="B41" s="1474">
        <v>14</v>
      </c>
      <c r="C41" s="1475" t="s">
        <v>528</v>
      </c>
      <c r="D41" s="1477">
        <v>269.63099999999997</v>
      </c>
      <c r="E41" s="1476">
        <v>2.2283354457937822E-3</v>
      </c>
      <c r="F41" s="1477">
        <v>213.57373999999999</v>
      </c>
      <c r="G41" s="1476">
        <v>4.3547658776946444E-3</v>
      </c>
      <c r="H41" s="1477">
        <v>14.595000000000001</v>
      </c>
      <c r="I41" s="1476">
        <v>2.887862489070346E-3</v>
      </c>
      <c r="J41" s="1467">
        <v>497.79973999999999</v>
      </c>
      <c r="K41" s="1478">
        <v>2.8429669637145012E-3</v>
      </c>
      <c r="L41" s="1471"/>
      <c r="M41" s="1472"/>
      <c r="N41" s="1471"/>
      <c r="O41" s="1473"/>
    </row>
    <row r="42" spans="2:15">
      <c r="B42" s="1474">
        <v>15</v>
      </c>
      <c r="C42" s="1486" t="s">
        <v>592</v>
      </c>
      <c r="D42" s="1487">
        <v>118485.7</v>
      </c>
      <c r="E42" s="1488">
        <v>0.97921190489850329</v>
      </c>
      <c r="F42" s="1487">
        <v>48085.274129999998</v>
      </c>
      <c r="G42" s="1488">
        <v>0.98045813591557196</v>
      </c>
      <c r="H42" s="1487">
        <v>5053.9110000000001</v>
      </c>
      <c r="I42" s="1488">
        <v>1</v>
      </c>
      <c r="J42" s="1487">
        <v>171624.88512999998</v>
      </c>
      <c r="K42" s="1478">
        <v>0.98016097512603384</v>
      </c>
      <c r="L42" s="1471"/>
      <c r="M42" s="1472"/>
      <c r="N42" s="1471"/>
      <c r="O42" s="1473"/>
    </row>
    <row r="43" spans="2:15">
      <c r="B43" s="1474">
        <v>16</v>
      </c>
      <c r="C43" s="1475" t="s">
        <v>546</v>
      </c>
      <c r="D43" s="1477">
        <v>2515.3820000000001</v>
      </c>
      <c r="E43" s="1476">
        <v>2.0788095101496696E-2</v>
      </c>
      <c r="F43" s="1477">
        <v>958.40490999999997</v>
      </c>
      <c r="G43" s="1476">
        <v>1.9541864084428203E-2</v>
      </c>
      <c r="H43" s="1477">
        <v>0</v>
      </c>
      <c r="I43" s="1476">
        <v>0</v>
      </c>
      <c r="J43" s="1467">
        <v>3473.7869099999998</v>
      </c>
      <c r="K43" s="1478">
        <v>1.9839024873966146E-2</v>
      </c>
      <c r="L43" s="1471"/>
      <c r="M43" s="1472"/>
      <c r="N43" s="1471"/>
      <c r="O43" s="1473"/>
    </row>
    <row r="44" spans="2:15" ht="49.5" customHeight="1" thickBot="1">
      <c r="B44" s="1489">
        <v>17</v>
      </c>
      <c r="C44" s="1490" t="s">
        <v>593</v>
      </c>
      <c r="D44" s="1491">
        <v>121001.08199999999</v>
      </c>
      <c r="E44" s="1492">
        <v>1</v>
      </c>
      <c r="F44" s="1491">
        <v>49043.679039999988</v>
      </c>
      <c r="G44" s="1492">
        <v>1</v>
      </c>
      <c r="H44" s="1491">
        <v>5053.9110000000001</v>
      </c>
      <c r="I44" s="1492">
        <v>1</v>
      </c>
      <c r="J44" s="1491">
        <v>175098.67203999998</v>
      </c>
      <c r="K44" s="1493">
        <v>1</v>
      </c>
      <c r="L44" s="1471"/>
      <c r="M44" s="1472"/>
      <c r="N44" s="1471"/>
      <c r="O44" s="1473"/>
    </row>
    <row r="45" spans="2:15">
      <c r="B45" s="1494"/>
      <c r="C45" s="1495"/>
      <c r="D45" s="1495"/>
      <c r="E45" s="1495"/>
      <c r="F45" s="1495"/>
      <c r="G45" s="1495"/>
      <c r="H45" s="1495"/>
      <c r="I45" s="1495"/>
      <c r="J45" s="1459"/>
      <c r="K45" s="1459"/>
    </row>
    <row r="46" spans="2:15">
      <c r="B46" s="1494"/>
      <c r="C46" s="1495"/>
      <c r="D46" s="1495"/>
      <c r="E46" s="1495"/>
      <c r="F46" s="1495"/>
      <c r="G46" s="1495"/>
      <c r="H46" s="1495"/>
      <c r="I46" s="1495"/>
      <c r="J46" s="1496"/>
      <c r="K46" s="1459"/>
    </row>
    <row r="47" spans="2:15">
      <c r="B47" s="1494"/>
      <c r="C47" s="1495"/>
      <c r="D47" s="1495"/>
      <c r="E47" s="1495"/>
      <c r="F47" s="1495"/>
      <c r="G47" s="1495"/>
      <c r="H47" s="1495"/>
      <c r="I47" s="1495"/>
      <c r="J47" s="1459"/>
      <c r="K47" s="1459"/>
    </row>
  </sheetData>
  <mergeCells count="9">
    <mergeCell ref="B3:K3"/>
    <mergeCell ref="J4:K4"/>
    <mergeCell ref="B5:K5"/>
    <mergeCell ref="B6:B7"/>
    <mergeCell ref="C6:C7"/>
    <mergeCell ref="D6:E6"/>
    <mergeCell ref="F6:G6"/>
    <mergeCell ref="H6:I6"/>
    <mergeCell ref="J6:K6"/>
  </mergeCells>
  <pageMargins left="0.70866141732283472" right="0.70866141732283472" top="0.94488188976377963" bottom="0.74803149606299213" header="0.31496062992125984" footer="0.31496062992125984"/>
  <pageSetup paperSize="9" scale="48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1"/>
  <sheetViews>
    <sheetView workbookViewId="0"/>
  </sheetViews>
  <sheetFormatPr defaultRowHeight="15"/>
  <cols>
    <col min="1" max="1" width="4.28515625" style="1497" customWidth="1"/>
    <col min="2" max="2" width="10" style="1497" bestFit="1" customWidth="1"/>
    <col min="3" max="3" width="48.28515625" style="1497" customWidth="1"/>
    <col min="4" max="4" width="15.85546875" style="1497" customWidth="1"/>
    <col min="5" max="5" width="11.5703125" style="1497" bestFit="1" customWidth="1"/>
    <col min="6" max="6" width="14.7109375" style="1497" customWidth="1"/>
    <col min="7" max="7" width="11.5703125" style="1497" customWidth="1"/>
    <col min="8" max="8" width="13.140625" style="1497" customWidth="1"/>
    <col min="9" max="9" width="11.5703125" style="1497" bestFit="1" customWidth="1"/>
    <col min="10" max="10" width="15.140625" style="1497" customWidth="1"/>
    <col min="11" max="11" width="11.5703125" style="1497" customWidth="1"/>
    <col min="12" max="12" width="14.42578125" style="1497" customWidth="1"/>
    <col min="13" max="13" width="16.140625" style="1497" customWidth="1"/>
    <col min="14" max="16384" width="9.140625" style="1497"/>
  </cols>
  <sheetData>
    <row r="1" spans="2:19">
      <c r="K1" s="1498" t="s">
        <v>554</v>
      </c>
      <c r="L1" s="1458"/>
    </row>
    <row r="2" spans="2:19">
      <c r="L2" s="1458"/>
    </row>
    <row r="3" spans="2:19">
      <c r="B3" s="2570" t="s">
        <v>595</v>
      </c>
      <c r="C3" s="2570"/>
      <c r="D3" s="2570"/>
      <c r="E3" s="2570"/>
      <c r="F3" s="2570"/>
      <c r="G3" s="2570"/>
      <c r="H3" s="2570"/>
      <c r="I3" s="2570"/>
      <c r="J3" s="2570"/>
      <c r="K3" s="2570"/>
      <c r="L3" s="1458"/>
    </row>
    <row r="4" spans="2:19" ht="15.75" thickBot="1">
      <c r="B4" s="1462"/>
      <c r="C4" s="1462"/>
      <c r="D4" s="1462"/>
      <c r="E4" s="1462"/>
      <c r="F4" s="1462"/>
      <c r="G4" s="1462"/>
      <c r="H4" s="1462"/>
      <c r="I4" s="1462"/>
      <c r="J4" s="2561"/>
      <c r="K4" s="2561"/>
      <c r="L4" s="1458"/>
    </row>
    <row r="5" spans="2:19" ht="15.75" thickBot="1">
      <c r="B5" s="2562" t="s">
        <v>141</v>
      </c>
      <c r="C5" s="2563"/>
      <c r="D5" s="2563"/>
      <c r="E5" s="2563"/>
      <c r="F5" s="2563"/>
      <c r="G5" s="2563"/>
      <c r="H5" s="2563"/>
      <c r="I5" s="2563"/>
      <c r="J5" s="2563"/>
      <c r="K5" s="2564"/>
      <c r="L5" s="1459"/>
    </row>
    <row r="6" spans="2:19" ht="15.75" thickBot="1">
      <c r="B6" s="2565" t="s">
        <v>556</v>
      </c>
      <c r="C6" s="2565" t="s">
        <v>557</v>
      </c>
      <c r="D6" s="2567" t="s">
        <v>4</v>
      </c>
      <c r="E6" s="2568"/>
      <c r="F6" s="2567" t="s">
        <v>5</v>
      </c>
      <c r="G6" s="2569"/>
      <c r="H6" s="2567" t="s">
        <v>6</v>
      </c>
      <c r="I6" s="2569"/>
      <c r="J6" s="2568" t="s">
        <v>7</v>
      </c>
      <c r="K6" s="2569"/>
    </row>
    <row r="7" spans="2:19" ht="48" customHeight="1" thickBot="1">
      <c r="B7" s="2566"/>
      <c r="C7" s="2566"/>
      <c r="D7" s="1463" t="s">
        <v>558</v>
      </c>
      <c r="E7" s="1464" t="s">
        <v>559</v>
      </c>
      <c r="F7" s="1463" t="s">
        <v>558</v>
      </c>
      <c r="G7" s="1464" t="s">
        <v>559</v>
      </c>
      <c r="H7" s="1463" t="s">
        <v>558</v>
      </c>
      <c r="I7" s="1464" t="s">
        <v>559</v>
      </c>
      <c r="J7" s="1463" t="s">
        <v>558</v>
      </c>
      <c r="K7" s="1499" t="s">
        <v>559</v>
      </c>
      <c r="P7" s="1500"/>
      <c r="Q7" s="1500"/>
      <c r="R7" s="1500"/>
      <c r="S7" s="1500"/>
    </row>
    <row r="8" spans="2:19">
      <c r="B8" s="1501">
        <v>1</v>
      </c>
      <c r="C8" s="1502" t="s">
        <v>596</v>
      </c>
      <c r="D8" s="1469">
        <v>26888.362000000001</v>
      </c>
      <c r="E8" s="1468">
        <v>0.22846769988337071</v>
      </c>
      <c r="F8" s="1469">
        <v>8846.9765299999999</v>
      </c>
      <c r="G8" s="1468">
        <v>0.18645248659775995</v>
      </c>
      <c r="H8" s="1469">
        <v>1157.48</v>
      </c>
      <c r="I8" s="1468">
        <v>0.23698650330865492</v>
      </c>
      <c r="J8" s="1469">
        <v>36892.818530000004</v>
      </c>
      <c r="K8" s="1470">
        <v>0.21698707861216873</v>
      </c>
      <c r="L8" s="1503"/>
      <c r="M8" s="1503"/>
      <c r="N8" s="1500"/>
      <c r="P8" s="1500"/>
      <c r="Q8" s="1500"/>
      <c r="R8" s="1500"/>
      <c r="S8" s="1500"/>
    </row>
    <row r="9" spans="2:19" ht="25.5">
      <c r="B9" s="1504">
        <v>2</v>
      </c>
      <c r="C9" s="1505" t="s">
        <v>597</v>
      </c>
      <c r="D9" s="1477">
        <v>0</v>
      </c>
      <c r="E9" s="1476">
        <v>0</v>
      </c>
      <c r="F9" s="1477">
        <v>0</v>
      </c>
      <c r="G9" s="1476">
        <v>0</v>
      </c>
      <c r="H9" s="1477">
        <v>0</v>
      </c>
      <c r="I9" s="1476">
        <v>0</v>
      </c>
      <c r="J9" s="1477">
        <v>0</v>
      </c>
      <c r="K9" s="1478">
        <v>0</v>
      </c>
      <c r="L9" s="1503"/>
      <c r="M9" s="1503"/>
      <c r="N9" s="1500"/>
      <c r="P9" s="1500"/>
      <c r="Q9" s="1500"/>
      <c r="R9" s="1500"/>
      <c r="S9" s="1500"/>
    </row>
    <row r="10" spans="2:19">
      <c r="B10" s="1504">
        <v>3</v>
      </c>
      <c r="C10" s="1505" t="s">
        <v>515</v>
      </c>
      <c r="D10" s="1477">
        <v>0</v>
      </c>
      <c r="E10" s="1476">
        <v>0</v>
      </c>
      <c r="F10" s="1477">
        <v>0.21299999999999999</v>
      </c>
      <c r="G10" s="1476">
        <v>4.4890341361991687E-6</v>
      </c>
      <c r="H10" s="1477">
        <v>0</v>
      </c>
      <c r="I10" s="1476">
        <v>0</v>
      </c>
      <c r="J10" s="1477">
        <v>0.21299999999999999</v>
      </c>
      <c r="K10" s="1478">
        <v>1.2527708531352465E-6</v>
      </c>
      <c r="L10" s="1503"/>
      <c r="M10" s="1503"/>
      <c r="N10" s="1500"/>
      <c r="P10" s="1500"/>
      <c r="Q10" s="1500"/>
      <c r="R10" s="1500"/>
      <c r="S10" s="1500"/>
    </row>
    <row r="11" spans="2:19" ht="25.5">
      <c r="B11" s="1504">
        <v>4</v>
      </c>
      <c r="C11" s="1505" t="s">
        <v>516</v>
      </c>
      <c r="D11" s="1477">
        <v>0.72</v>
      </c>
      <c r="E11" s="1476">
        <v>6.1177673789138555E-6</v>
      </c>
      <c r="F11" s="1477">
        <v>0</v>
      </c>
      <c r="G11" s="1476">
        <v>0</v>
      </c>
      <c r="H11" s="1477">
        <v>0</v>
      </c>
      <c r="I11" s="1476">
        <v>0</v>
      </c>
      <c r="J11" s="1477">
        <v>0.72</v>
      </c>
      <c r="K11" s="1478">
        <v>4.2347183767951997E-6</v>
      </c>
      <c r="L11" s="1503"/>
      <c r="M11" s="1503"/>
      <c r="N11" s="1500"/>
      <c r="P11" s="1500"/>
      <c r="Q11" s="1500"/>
      <c r="R11" s="1500"/>
      <c r="S11" s="1500"/>
    </row>
    <row r="12" spans="2:19">
      <c r="B12" s="1504">
        <v>5</v>
      </c>
      <c r="C12" s="1505" t="s">
        <v>598</v>
      </c>
      <c r="D12" s="1477">
        <v>72836.293999999994</v>
      </c>
      <c r="E12" s="1476">
        <v>0.61888264365858181</v>
      </c>
      <c r="F12" s="1477">
        <v>22664.834420000003</v>
      </c>
      <c r="G12" s="1476">
        <v>0.47766767794686338</v>
      </c>
      <c r="H12" s="1477">
        <v>2676.826</v>
      </c>
      <c r="I12" s="1476">
        <v>0.54806271702810716</v>
      </c>
      <c r="J12" s="1477">
        <v>98177.954419999995</v>
      </c>
      <c r="K12" s="1478">
        <v>0.57743887191463261</v>
      </c>
      <c r="L12" s="1503"/>
      <c r="M12" s="1503"/>
      <c r="N12" s="1500"/>
      <c r="P12" s="1500"/>
      <c r="Q12" s="1500"/>
      <c r="R12" s="1500"/>
      <c r="S12" s="1500"/>
    </row>
    <row r="13" spans="2:19">
      <c r="B13" s="1506" t="s">
        <v>599</v>
      </c>
      <c r="C13" s="1507" t="s">
        <v>600</v>
      </c>
      <c r="D13" s="1481">
        <v>1269.4480000000001</v>
      </c>
      <c r="E13" s="1482">
        <v>1.0786371616149218E-2</v>
      </c>
      <c r="F13" s="1481">
        <v>600.55639999999994</v>
      </c>
      <c r="G13" s="1482">
        <v>1.2656892865318696E-2</v>
      </c>
      <c r="H13" s="1481">
        <v>94.301000000000002</v>
      </c>
      <c r="I13" s="1482">
        <v>1.9307516543274585E-2</v>
      </c>
      <c r="J13" s="1481">
        <v>1964.3054</v>
      </c>
      <c r="K13" s="1483">
        <v>1.1553166909747286E-2</v>
      </c>
      <c r="L13" s="1503"/>
      <c r="M13" s="1503"/>
      <c r="N13" s="1500"/>
      <c r="P13" s="1500"/>
      <c r="Q13" s="1508"/>
      <c r="R13" s="1500"/>
      <c r="S13" s="1500"/>
    </row>
    <row r="14" spans="2:19">
      <c r="B14" s="1506" t="s">
        <v>601</v>
      </c>
      <c r="C14" s="1507" t="s">
        <v>602</v>
      </c>
      <c r="D14" s="1481">
        <v>2667.7959999999998</v>
      </c>
      <c r="E14" s="1482">
        <v>2.266799353110676E-2</v>
      </c>
      <c r="F14" s="1481">
        <v>1180.3832500000001</v>
      </c>
      <c r="G14" s="1482">
        <v>2.4876904709144217E-2</v>
      </c>
      <c r="H14" s="1481">
        <v>198.59200000000001</v>
      </c>
      <c r="I14" s="1482">
        <v>4.0660420625040952E-2</v>
      </c>
      <c r="J14" s="1481">
        <v>4046.7712500000002</v>
      </c>
      <c r="K14" s="1483">
        <v>2.3801300804252058E-2</v>
      </c>
      <c r="L14" s="1503"/>
      <c r="M14" s="1503"/>
      <c r="N14" s="1500"/>
      <c r="P14" s="1500"/>
      <c r="Q14" s="1500"/>
      <c r="R14" s="1500"/>
      <c r="S14" s="1500"/>
    </row>
    <row r="15" spans="2:19">
      <c r="B15" s="1506" t="s">
        <v>603</v>
      </c>
      <c r="C15" s="1507" t="s">
        <v>604</v>
      </c>
      <c r="D15" s="1481">
        <v>67816.413</v>
      </c>
      <c r="E15" s="1482">
        <v>0.57622922111992991</v>
      </c>
      <c r="F15" s="1481">
        <v>17122.588230000001</v>
      </c>
      <c r="G15" s="1482">
        <v>0.36086330077254514</v>
      </c>
      <c r="H15" s="1481">
        <v>2346.7530000000002</v>
      </c>
      <c r="I15" s="1482">
        <v>0.48048241662844793</v>
      </c>
      <c r="J15" s="1481">
        <v>87285.754229999991</v>
      </c>
      <c r="K15" s="1483">
        <v>0.51337581593084769</v>
      </c>
      <c r="L15" s="1503"/>
      <c r="M15" s="1503"/>
      <c r="N15" s="1500"/>
      <c r="P15" s="1500"/>
      <c r="Q15" s="1500"/>
      <c r="R15" s="1500"/>
      <c r="S15" s="1500"/>
    </row>
    <row r="16" spans="2:19">
      <c r="B16" s="1506" t="s">
        <v>605</v>
      </c>
      <c r="C16" s="1507" t="s">
        <v>606</v>
      </c>
      <c r="D16" s="1481">
        <v>1047.52</v>
      </c>
      <c r="E16" s="1482">
        <v>8.9006717843886692E-3</v>
      </c>
      <c r="F16" s="1481">
        <v>3757.9834999999998</v>
      </c>
      <c r="G16" s="1482">
        <v>7.9200545609263984E-2</v>
      </c>
      <c r="H16" s="1481">
        <v>32.67</v>
      </c>
      <c r="I16" s="1482">
        <v>6.6889700583109488E-3</v>
      </c>
      <c r="J16" s="1481">
        <v>4838.1734999999999</v>
      </c>
      <c r="K16" s="1483">
        <v>2.8455975320241043E-2</v>
      </c>
      <c r="L16" s="1503"/>
      <c r="M16" s="1503"/>
      <c r="N16" s="1500"/>
      <c r="P16" s="1500"/>
      <c r="Q16" s="1500"/>
      <c r="R16" s="1500"/>
      <c r="S16" s="1500"/>
    </row>
    <row r="17" spans="2:19">
      <c r="B17" s="1506" t="s">
        <v>607</v>
      </c>
      <c r="C17" s="1507" t="s">
        <v>608</v>
      </c>
      <c r="D17" s="1481">
        <v>35.116999999999997</v>
      </c>
      <c r="E17" s="1482">
        <v>2.9838560700738589E-4</v>
      </c>
      <c r="F17" s="1481">
        <v>3.3230399999999998</v>
      </c>
      <c r="G17" s="1482">
        <v>7.0033990591339369E-5</v>
      </c>
      <c r="H17" s="1481">
        <v>4.51</v>
      </c>
      <c r="I17" s="1482">
        <v>9.2339317303282451E-4</v>
      </c>
      <c r="J17" s="1481">
        <v>42.950039999999994</v>
      </c>
      <c r="K17" s="1483">
        <v>2.5261294954456791E-4</v>
      </c>
      <c r="L17" s="1503"/>
      <c r="M17" s="1503"/>
      <c r="N17" s="1500"/>
      <c r="P17" s="1500"/>
      <c r="Q17" s="1500"/>
      <c r="R17" s="1500"/>
      <c r="S17" s="1500"/>
    </row>
    <row r="18" spans="2:19">
      <c r="B18" s="1504">
        <v>6</v>
      </c>
      <c r="C18" s="1505" t="s">
        <v>609</v>
      </c>
      <c r="D18" s="1477">
        <v>720.88499999999999</v>
      </c>
      <c r="E18" s="1476">
        <v>6.1252871346504367E-3</v>
      </c>
      <c r="F18" s="1477">
        <v>973.07027000000005</v>
      </c>
      <c r="G18" s="1476">
        <v>2.0507726098359352E-2</v>
      </c>
      <c r="H18" s="1477">
        <v>171.69200000000001</v>
      </c>
      <c r="I18" s="1476">
        <v>3.5152820546419446E-2</v>
      </c>
      <c r="J18" s="1477">
        <v>1865.6472699999999</v>
      </c>
      <c r="K18" s="1478">
        <v>1.0972903859564995E-2</v>
      </c>
      <c r="L18" s="1503"/>
      <c r="M18" s="1503"/>
      <c r="N18" s="1500"/>
      <c r="P18" s="1500"/>
      <c r="Q18" s="1500"/>
      <c r="R18" s="1500"/>
      <c r="S18" s="1500"/>
    </row>
    <row r="19" spans="2:19">
      <c r="B19" s="1506" t="s">
        <v>561</v>
      </c>
      <c r="C19" s="1507" t="s">
        <v>600</v>
      </c>
      <c r="D19" s="1481">
        <v>441.24700000000001</v>
      </c>
      <c r="E19" s="1482">
        <v>3.7492312536716696E-3</v>
      </c>
      <c r="F19" s="1481">
        <v>480.09501</v>
      </c>
      <c r="G19" s="1482">
        <v>1.011813562680226E-2</v>
      </c>
      <c r="H19" s="1481">
        <v>21</v>
      </c>
      <c r="I19" s="1482">
        <v>4.29961344427701E-3</v>
      </c>
      <c r="J19" s="1481">
        <v>942.34201000000007</v>
      </c>
      <c r="K19" s="1483">
        <v>5.5424347596848981E-3</v>
      </c>
      <c r="L19" s="1503"/>
      <c r="M19" s="1503"/>
      <c r="N19" s="1500"/>
      <c r="P19" s="1500"/>
      <c r="Q19" s="1500"/>
      <c r="R19" s="1500"/>
      <c r="S19" s="1500"/>
    </row>
    <row r="20" spans="2:19">
      <c r="B20" s="1506" t="s">
        <v>563</v>
      </c>
      <c r="C20" s="1507" t="s">
        <v>602</v>
      </c>
      <c r="D20" s="1481">
        <v>275.25200000000001</v>
      </c>
      <c r="E20" s="1482">
        <v>2.3387884813622175E-3</v>
      </c>
      <c r="F20" s="1481">
        <v>450.47492000000005</v>
      </c>
      <c r="G20" s="1482">
        <v>9.4938840064863386E-3</v>
      </c>
      <c r="H20" s="1481">
        <v>109.416</v>
      </c>
      <c r="I20" s="1482">
        <v>2.24022145056673E-2</v>
      </c>
      <c r="J20" s="1481">
        <v>835.14292</v>
      </c>
      <c r="K20" s="1483">
        <v>4.9119375980200049E-3</v>
      </c>
      <c r="L20" s="1503"/>
      <c r="M20" s="1503"/>
      <c r="N20" s="1500"/>
      <c r="O20" s="1500"/>
      <c r="P20" s="1500"/>
      <c r="Q20" s="1500"/>
      <c r="R20" s="1500"/>
      <c r="S20" s="1500"/>
    </row>
    <row r="21" spans="2:19">
      <c r="B21" s="1506" t="s">
        <v>610</v>
      </c>
      <c r="C21" s="1507" t="s">
        <v>604</v>
      </c>
      <c r="D21" s="1481">
        <v>0</v>
      </c>
      <c r="E21" s="1482">
        <v>0</v>
      </c>
      <c r="F21" s="1481">
        <v>0</v>
      </c>
      <c r="G21" s="1482">
        <v>0</v>
      </c>
      <c r="H21" s="1481">
        <v>0</v>
      </c>
      <c r="I21" s="1482">
        <v>0</v>
      </c>
      <c r="J21" s="1481">
        <v>0</v>
      </c>
      <c r="K21" s="1483">
        <v>0</v>
      </c>
      <c r="L21" s="1503"/>
      <c r="M21" s="1503"/>
      <c r="N21" s="1500"/>
      <c r="P21" s="1500"/>
      <c r="Q21" s="1500"/>
      <c r="R21" s="1500"/>
      <c r="S21" s="1500"/>
    </row>
    <row r="22" spans="2:19">
      <c r="B22" s="1506" t="s">
        <v>611</v>
      </c>
      <c r="C22" s="1507" t="s">
        <v>606</v>
      </c>
      <c r="D22" s="1481">
        <v>0</v>
      </c>
      <c r="E22" s="1482">
        <v>0</v>
      </c>
      <c r="F22" s="1481">
        <v>42.500339999999994</v>
      </c>
      <c r="G22" s="1482">
        <v>8.9570646507075569E-4</v>
      </c>
      <c r="H22" s="1481">
        <v>0</v>
      </c>
      <c r="I22" s="1482">
        <v>0</v>
      </c>
      <c r="J22" s="1481">
        <v>42.500339999999994</v>
      </c>
      <c r="K22" s="1483">
        <v>2.4996801502506121E-4</v>
      </c>
      <c r="L22" s="1503"/>
      <c r="M22" s="1503"/>
      <c r="N22" s="1500"/>
      <c r="P22" s="1500"/>
      <c r="Q22" s="1500"/>
      <c r="R22" s="1500"/>
      <c r="S22" s="1500"/>
    </row>
    <row r="23" spans="2:19">
      <c r="B23" s="1506" t="s">
        <v>612</v>
      </c>
      <c r="C23" s="1507" t="s">
        <v>608</v>
      </c>
      <c r="D23" s="1481">
        <v>4.3860000000000001</v>
      </c>
      <c r="E23" s="1482">
        <v>3.726739961655024E-5</v>
      </c>
      <c r="F23" s="1481">
        <v>0</v>
      </c>
      <c r="G23" s="1482">
        <v>0</v>
      </c>
      <c r="H23" s="1481">
        <v>41.276000000000003</v>
      </c>
      <c r="I23" s="1482">
        <v>8.4509925964751376E-3</v>
      </c>
      <c r="J23" s="1481">
        <v>45.662000000000006</v>
      </c>
      <c r="K23" s="1483">
        <v>2.6856348683503115E-4</v>
      </c>
      <c r="L23" s="1503"/>
      <c r="M23" s="1503"/>
      <c r="N23" s="1500"/>
      <c r="P23" s="1500"/>
      <c r="Q23" s="1500"/>
      <c r="R23" s="1500"/>
      <c r="S23" s="1500"/>
    </row>
    <row r="24" spans="2:19">
      <c r="B24" s="1504">
        <v>7</v>
      </c>
      <c r="C24" s="1509" t="s">
        <v>613</v>
      </c>
      <c r="D24" s="1477">
        <v>10104.234</v>
      </c>
      <c r="E24" s="1476">
        <v>8.585465715848925E-2</v>
      </c>
      <c r="F24" s="1477">
        <v>11646.1553</v>
      </c>
      <c r="G24" s="1476">
        <v>0.24544595632477406</v>
      </c>
      <c r="H24" s="1477">
        <v>406.26799999999997</v>
      </c>
      <c r="I24" s="1476">
        <v>8.3180731179977721E-2</v>
      </c>
      <c r="J24" s="1477">
        <v>22156.657300000003</v>
      </c>
      <c r="K24" s="1478">
        <v>0.13031556088425489</v>
      </c>
      <c r="L24" s="1503"/>
      <c r="M24" s="1503"/>
      <c r="N24" s="1500"/>
      <c r="P24" s="1500"/>
      <c r="Q24" s="1500"/>
      <c r="R24" s="1500"/>
      <c r="S24" s="1500"/>
    </row>
    <row r="25" spans="2:19">
      <c r="B25" s="1506" t="s">
        <v>565</v>
      </c>
      <c r="C25" s="1507" t="s">
        <v>562</v>
      </c>
      <c r="D25" s="1481">
        <v>9601.1049999999996</v>
      </c>
      <c r="E25" s="1482">
        <v>8.1579620792398208E-2</v>
      </c>
      <c r="F25" s="1481">
        <v>10819.11191</v>
      </c>
      <c r="G25" s="1482">
        <v>0.22801578726454924</v>
      </c>
      <c r="H25" s="1481">
        <v>234.364</v>
      </c>
      <c r="I25" s="1482">
        <v>4.7984505012120815E-2</v>
      </c>
      <c r="J25" s="1481">
        <v>20654.580910000001</v>
      </c>
      <c r="K25" s="1483">
        <v>0.12148101853413934</v>
      </c>
      <c r="L25" s="1503"/>
      <c r="M25" s="1503"/>
      <c r="N25" s="1500"/>
      <c r="P25" s="1500"/>
      <c r="Q25" s="1500"/>
      <c r="R25" s="1500"/>
      <c r="S25" s="1500"/>
    </row>
    <row r="26" spans="2:19">
      <c r="B26" s="1506" t="s">
        <v>566</v>
      </c>
      <c r="C26" s="1507" t="s">
        <v>564</v>
      </c>
      <c r="D26" s="1481">
        <v>503.12900000000002</v>
      </c>
      <c r="E26" s="1482">
        <v>4.2750363660910406E-3</v>
      </c>
      <c r="F26" s="1481">
        <v>827.04339000000004</v>
      </c>
      <c r="G26" s="1482">
        <v>1.74301690602248E-2</v>
      </c>
      <c r="H26" s="1481">
        <v>171.904</v>
      </c>
      <c r="I26" s="1482">
        <v>3.5196226167856906E-2</v>
      </c>
      <c r="J26" s="1481">
        <v>1502.0763900000002</v>
      </c>
      <c r="K26" s="1483">
        <v>8.8345423501155484E-3</v>
      </c>
      <c r="L26" s="1503"/>
      <c r="M26" s="1503"/>
      <c r="N26" s="1500"/>
      <c r="P26" s="1500"/>
      <c r="Q26" s="1500"/>
      <c r="R26" s="1500"/>
      <c r="S26" s="1500"/>
    </row>
    <row r="27" spans="2:19">
      <c r="B27" s="1504">
        <v>8</v>
      </c>
      <c r="C27" s="1505" t="s">
        <v>539</v>
      </c>
      <c r="D27" s="1477">
        <v>0</v>
      </c>
      <c r="E27" s="1476">
        <v>0</v>
      </c>
      <c r="F27" s="1477">
        <v>0</v>
      </c>
      <c r="G27" s="1476">
        <v>0</v>
      </c>
      <c r="H27" s="1477">
        <v>0</v>
      </c>
      <c r="I27" s="1476">
        <v>0</v>
      </c>
      <c r="J27" s="1477">
        <v>0</v>
      </c>
      <c r="K27" s="1478">
        <v>0</v>
      </c>
      <c r="L27" s="1503"/>
      <c r="M27" s="1503"/>
      <c r="N27" s="1500"/>
      <c r="P27" s="1500"/>
      <c r="Q27" s="1500"/>
      <c r="R27" s="1500"/>
      <c r="S27" s="1500"/>
    </row>
    <row r="28" spans="2:19">
      <c r="B28" s="1504">
        <v>9</v>
      </c>
      <c r="C28" s="1505" t="s">
        <v>614</v>
      </c>
      <c r="D28" s="1477">
        <v>293.18</v>
      </c>
      <c r="E28" s="1476">
        <v>2.4911208890971725E-3</v>
      </c>
      <c r="F28" s="1477">
        <v>256.33411999999998</v>
      </c>
      <c r="G28" s="1476">
        <v>5.4023127462562159E-3</v>
      </c>
      <c r="H28" s="1477">
        <v>11.635</v>
      </c>
      <c r="I28" s="1476">
        <v>2.3821905916268098E-3</v>
      </c>
      <c r="J28" s="1477">
        <v>561.14912000000004</v>
      </c>
      <c r="K28" s="1478">
        <v>3.3004284591478541E-3</v>
      </c>
      <c r="L28" s="1503"/>
      <c r="M28" s="1503"/>
      <c r="N28" s="1500"/>
    </row>
    <row r="29" spans="2:19" ht="25.5">
      <c r="B29" s="1504">
        <v>10</v>
      </c>
      <c r="C29" s="1505" t="s">
        <v>615</v>
      </c>
      <c r="D29" s="1477">
        <v>10.372</v>
      </c>
      <c r="E29" s="1476">
        <v>8.8129837852909037E-5</v>
      </c>
      <c r="F29" s="1477">
        <v>15.664729999999999</v>
      </c>
      <c r="G29" s="1476">
        <v>3.3013853382320754E-4</v>
      </c>
      <c r="H29" s="1477">
        <v>1.5509999999999999</v>
      </c>
      <c r="I29" s="1476">
        <v>3.1755716438445917E-4</v>
      </c>
      <c r="J29" s="1477">
        <v>27.587729999999997</v>
      </c>
      <c r="K29" s="1478">
        <v>1.6225870445147808E-4</v>
      </c>
      <c r="L29" s="1503"/>
      <c r="M29" s="1503"/>
      <c r="N29" s="1500"/>
    </row>
    <row r="30" spans="2:19">
      <c r="B30" s="1504">
        <v>11</v>
      </c>
      <c r="C30" s="1505" t="s">
        <v>616</v>
      </c>
      <c r="D30" s="1477">
        <v>11.614000000000001</v>
      </c>
      <c r="E30" s="1476">
        <v>9.8682986581535449E-5</v>
      </c>
      <c r="F30" s="1477">
        <v>1.3014600000000001</v>
      </c>
      <c r="G30" s="1476">
        <v>2.7428630830505965E-5</v>
      </c>
      <c r="H30" s="1477">
        <v>0</v>
      </c>
      <c r="I30" s="1476">
        <v>0</v>
      </c>
      <c r="J30" s="1477">
        <v>12.915460000000001</v>
      </c>
      <c r="K30" s="1478">
        <v>7.5962966398282418E-5</v>
      </c>
      <c r="L30" s="1503"/>
      <c r="M30" s="1503"/>
      <c r="N30" s="1500"/>
    </row>
    <row r="31" spans="2:19">
      <c r="B31" s="1504">
        <v>12</v>
      </c>
      <c r="C31" s="1505" t="s">
        <v>617</v>
      </c>
      <c r="D31" s="1477">
        <v>0</v>
      </c>
      <c r="E31" s="1476">
        <v>0</v>
      </c>
      <c r="F31" s="1477">
        <v>0</v>
      </c>
      <c r="G31" s="1476">
        <v>0</v>
      </c>
      <c r="H31" s="1477">
        <v>0</v>
      </c>
      <c r="I31" s="1476">
        <v>0</v>
      </c>
      <c r="J31" s="1477">
        <v>0</v>
      </c>
      <c r="K31" s="1478">
        <v>0</v>
      </c>
      <c r="L31" s="1503"/>
      <c r="M31" s="1503"/>
      <c r="N31" s="1500"/>
    </row>
    <row r="32" spans="2:19" ht="25.5">
      <c r="B32" s="1504">
        <v>13</v>
      </c>
      <c r="C32" s="1505" t="s">
        <v>618</v>
      </c>
      <c r="D32" s="1477">
        <v>2886.9639999999999</v>
      </c>
      <c r="E32" s="1476">
        <v>2.4530241921248138E-2</v>
      </c>
      <c r="F32" s="1477">
        <v>1786.2463</v>
      </c>
      <c r="G32" s="1476">
        <v>3.7645636696523294E-2</v>
      </c>
      <c r="H32" s="1477">
        <v>421.92399999999998</v>
      </c>
      <c r="I32" s="1476">
        <v>8.6386195374434913E-2</v>
      </c>
      <c r="J32" s="1477">
        <v>5095.1342999999997</v>
      </c>
      <c r="K32" s="1478">
        <v>2.996730396173548E-2</v>
      </c>
      <c r="L32" s="1503"/>
      <c r="M32" s="1503"/>
      <c r="N32" s="1500"/>
    </row>
    <row r="33" spans="2:14" ht="25.5">
      <c r="B33" s="1504">
        <v>14</v>
      </c>
      <c r="C33" s="1505" t="s">
        <v>619</v>
      </c>
      <c r="D33" s="1477">
        <v>0</v>
      </c>
      <c r="E33" s="1476">
        <v>0</v>
      </c>
      <c r="F33" s="1477">
        <v>0</v>
      </c>
      <c r="G33" s="1476">
        <v>0</v>
      </c>
      <c r="H33" s="1477">
        <v>0</v>
      </c>
      <c r="I33" s="1476">
        <v>0</v>
      </c>
      <c r="J33" s="1477">
        <v>0</v>
      </c>
      <c r="K33" s="1478">
        <v>0</v>
      </c>
      <c r="L33" s="1503"/>
      <c r="M33" s="1503"/>
      <c r="N33" s="1500"/>
    </row>
    <row r="34" spans="2:14">
      <c r="B34" s="1504">
        <v>15</v>
      </c>
      <c r="C34" s="1505" t="s">
        <v>620</v>
      </c>
      <c r="D34" s="1477">
        <v>1295.5139999999999</v>
      </c>
      <c r="E34" s="1476">
        <v>1.1007851789064172E-2</v>
      </c>
      <c r="F34" s="1477">
        <v>268.66252999999995</v>
      </c>
      <c r="G34" s="1476">
        <v>5.6621374098010943E-3</v>
      </c>
      <c r="H34" s="1477">
        <v>36.783999999999999</v>
      </c>
      <c r="I34" s="1476">
        <v>7.5312848063945493E-3</v>
      </c>
      <c r="J34" s="1477">
        <v>1600.9605299999998</v>
      </c>
      <c r="K34" s="1478">
        <v>9.4161346901594205E-3</v>
      </c>
      <c r="L34" s="1503"/>
      <c r="M34" s="1503"/>
      <c r="N34" s="1500"/>
    </row>
    <row r="35" spans="2:14">
      <c r="B35" s="1474">
        <v>16</v>
      </c>
      <c r="C35" s="1510" t="s">
        <v>621</v>
      </c>
      <c r="D35" s="1487">
        <v>115048.139</v>
      </c>
      <c r="E35" s="1511">
        <v>0.97755243302631512</v>
      </c>
      <c r="F35" s="1487">
        <v>46459.458659999997</v>
      </c>
      <c r="G35" s="1511">
        <v>0.97914599001912717</v>
      </c>
      <c r="H35" s="1512">
        <v>4884.16</v>
      </c>
      <c r="I35" s="1511">
        <v>1</v>
      </c>
      <c r="J35" s="1512">
        <v>166391.75766</v>
      </c>
      <c r="K35" s="1478">
        <v>0.97864199154174369</v>
      </c>
      <c r="L35" s="1503"/>
      <c r="M35" s="1503"/>
      <c r="N35" s="1500"/>
    </row>
    <row r="36" spans="2:14">
      <c r="B36" s="1504">
        <v>17</v>
      </c>
      <c r="C36" s="1505" t="s">
        <v>622</v>
      </c>
      <c r="D36" s="1477">
        <v>2641.8539999999998</v>
      </c>
      <c r="E36" s="1476">
        <v>2.2447566973684836E-2</v>
      </c>
      <c r="F36" s="1477">
        <v>989.50108</v>
      </c>
      <c r="G36" s="1476">
        <v>2.085400998087298E-2</v>
      </c>
      <c r="H36" s="1477">
        <v>0</v>
      </c>
      <c r="I36" s="1476">
        <v>0</v>
      </c>
      <c r="J36" s="1477">
        <v>3631.3550799999998</v>
      </c>
      <c r="K36" s="1478">
        <v>2.1358008458256392E-2</v>
      </c>
      <c r="L36" s="1503"/>
      <c r="M36" s="1503"/>
      <c r="N36" s="1500"/>
    </row>
    <row r="37" spans="2:14" ht="39" thickBot="1">
      <c r="B37" s="1489">
        <v>18</v>
      </c>
      <c r="C37" s="1513" t="s">
        <v>623</v>
      </c>
      <c r="D37" s="1491">
        <v>117689.993</v>
      </c>
      <c r="E37" s="1514">
        <v>1</v>
      </c>
      <c r="F37" s="1515">
        <v>47448.959739999991</v>
      </c>
      <c r="G37" s="1514">
        <v>1</v>
      </c>
      <c r="H37" s="1515">
        <v>4884.16</v>
      </c>
      <c r="I37" s="1514">
        <v>1</v>
      </c>
      <c r="J37" s="1515">
        <v>170023.11273999998</v>
      </c>
      <c r="K37" s="1516">
        <v>1</v>
      </c>
      <c r="L37" s="1503"/>
      <c r="M37" s="1503"/>
      <c r="N37" s="1500"/>
    </row>
    <row r="38" spans="2:14">
      <c r="J38" s="1517"/>
    </row>
    <row r="39" spans="2:14">
      <c r="J39" s="1500"/>
    </row>
    <row r="40" spans="2:14">
      <c r="J40" s="1500"/>
    </row>
    <row r="41" spans="2:14">
      <c r="J41" s="1500"/>
    </row>
  </sheetData>
  <mergeCells count="9">
    <mergeCell ref="B3:K3"/>
    <mergeCell ref="J4:K4"/>
    <mergeCell ref="B5:K5"/>
    <mergeCell ref="B6:B7"/>
    <mergeCell ref="C6:C7"/>
    <mergeCell ref="D6:E6"/>
    <mergeCell ref="F6:G6"/>
    <mergeCell ref="H6:I6"/>
    <mergeCell ref="J6:K6"/>
  </mergeCells>
  <pageMargins left="0.70866141732283472" right="0.70866141732283472" top="0.94488188976377963" bottom="0.74803149606299213" header="0.31496062992125984" footer="0.31496062992125984"/>
  <pageSetup paperSize="9" scale="5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"/>
  <sheetViews>
    <sheetView workbookViewId="0"/>
  </sheetViews>
  <sheetFormatPr defaultRowHeight="12.75"/>
  <cols>
    <col min="1" max="1" width="5.140625" style="1519" customWidth="1"/>
    <col min="2" max="2" width="35.7109375" style="1519" customWidth="1"/>
    <col min="3" max="3" width="13.85546875" style="1519" bestFit="1" customWidth="1"/>
    <col min="4" max="4" width="12.85546875" style="1519" bestFit="1" customWidth="1"/>
    <col min="5" max="5" width="15" style="1519" bestFit="1" customWidth="1"/>
    <col min="6" max="6" width="10.140625" style="1519" bestFit="1" customWidth="1"/>
    <col min="7" max="7" width="12.85546875" style="1519" bestFit="1" customWidth="1"/>
    <col min="8" max="8" width="14.85546875" style="1519" customWidth="1"/>
    <col min="9" max="9" width="10.5703125" style="1519" customWidth="1"/>
    <col min="10" max="10" width="12.85546875" style="1519" bestFit="1" customWidth="1"/>
    <col min="11" max="11" width="14.7109375" style="1519" customWidth="1"/>
    <col min="12" max="12" width="11.140625" style="1519" bestFit="1" customWidth="1"/>
    <col min="13" max="13" width="13.140625" style="1519" bestFit="1" customWidth="1"/>
    <col min="14" max="14" width="14.5703125" style="1519" customWidth="1"/>
    <col min="15" max="16384" width="9.140625" style="1519"/>
  </cols>
  <sheetData>
    <row r="1" spans="2:22">
      <c r="M1" s="2578" t="s">
        <v>594</v>
      </c>
      <c r="N1" s="2578"/>
    </row>
    <row r="3" spans="2:22">
      <c r="B3" s="2579" t="s">
        <v>624</v>
      </c>
      <c r="C3" s="2579"/>
      <c r="D3" s="2579"/>
      <c r="E3" s="2579"/>
      <c r="F3" s="2579"/>
      <c r="G3" s="2579"/>
      <c r="H3" s="2579"/>
      <c r="I3" s="2579"/>
      <c r="J3" s="2579"/>
      <c r="K3" s="2579"/>
      <c r="L3" s="2579"/>
      <c r="M3" s="2579"/>
      <c r="N3" s="2579"/>
    </row>
    <row r="5" spans="2:22" ht="13.5" thickBot="1">
      <c r="M5" s="2580" t="s">
        <v>1</v>
      </c>
      <c r="N5" s="2580"/>
    </row>
    <row r="6" spans="2:22">
      <c r="B6" s="2581" t="s">
        <v>625</v>
      </c>
      <c r="C6" s="2583" t="s">
        <v>4</v>
      </c>
      <c r="D6" s="2584"/>
      <c r="E6" s="2585"/>
      <c r="F6" s="2586" t="s">
        <v>5</v>
      </c>
      <c r="G6" s="2584"/>
      <c r="H6" s="2587"/>
      <c r="I6" s="2583" t="s">
        <v>6</v>
      </c>
      <c r="J6" s="2584"/>
      <c r="K6" s="2587"/>
      <c r="L6" s="2583" t="s">
        <v>492</v>
      </c>
      <c r="M6" s="2584"/>
      <c r="N6" s="2587"/>
    </row>
    <row r="7" spans="2:22" ht="39" thickBot="1">
      <c r="B7" s="2582"/>
      <c r="C7" s="1520" t="s">
        <v>626</v>
      </c>
      <c r="D7" s="1521" t="s">
        <v>627</v>
      </c>
      <c r="E7" s="1522" t="s">
        <v>628</v>
      </c>
      <c r="F7" s="1523" t="s">
        <v>626</v>
      </c>
      <c r="G7" s="1521" t="s">
        <v>627</v>
      </c>
      <c r="H7" s="1522" t="s">
        <v>628</v>
      </c>
      <c r="I7" s="1520" t="s">
        <v>626</v>
      </c>
      <c r="J7" s="1521" t="s">
        <v>627</v>
      </c>
      <c r="K7" s="1522" t="s">
        <v>628</v>
      </c>
      <c r="L7" s="1520" t="s">
        <v>626</v>
      </c>
      <c r="M7" s="1521" t="s">
        <v>627</v>
      </c>
      <c r="N7" s="1522" t="s">
        <v>628</v>
      </c>
    </row>
    <row r="8" spans="2:22" s="1527" customFormat="1">
      <c r="B8" s="1524" t="s">
        <v>629</v>
      </c>
      <c r="C8" s="1525">
        <v>109880.66120000002</v>
      </c>
      <c r="D8" s="1525">
        <v>20152.438340000001</v>
      </c>
      <c r="E8" s="1525">
        <v>109532.22862000001</v>
      </c>
      <c r="F8" s="1525">
        <v>47846.116910000012</v>
      </c>
      <c r="G8" s="1525">
        <v>8542.2110599999978</v>
      </c>
      <c r="H8" s="1525">
        <v>49999.133289999998</v>
      </c>
      <c r="I8" s="1525">
        <v>4790.02513</v>
      </c>
      <c r="J8" s="1525">
        <v>471.40316000000007</v>
      </c>
      <c r="K8" s="1525">
        <v>6387.5881200000003</v>
      </c>
      <c r="L8" s="1525">
        <v>162516.80324000001</v>
      </c>
      <c r="M8" s="1525">
        <v>29166.05256</v>
      </c>
      <c r="N8" s="1526">
        <v>165918.95003000004</v>
      </c>
      <c r="P8" s="1528"/>
      <c r="Q8" s="1528"/>
      <c r="R8" s="1528"/>
      <c r="S8" s="1528"/>
      <c r="T8" s="1528"/>
      <c r="U8" s="1528"/>
      <c r="V8" s="1528"/>
    </row>
    <row r="9" spans="2:22" s="1527" customFormat="1">
      <c r="B9" s="1529" t="s">
        <v>630</v>
      </c>
      <c r="C9" s="1525">
        <v>52132.033909999998</v>
      </c>
      <c r="D9" s="1525">
        <v>5436.1266099999993</v>
      </c>
      <c r="E9" s="1525">
        <v>181156.21549999999</v>
      </c>
      <c r="F9" s="1525">
        <v>34589.448480000006</v>
      </c>
      <c r="G9" s="1525">
        <v>3923.2679500000004</v>
      </c>
      <c r="H9" s="1525">
        <v>56861.955119999999</v>
      </c>
      <c r="I9" s="1525">
        <v>2780.8350499999997</v>
      </c>
      <c r="J9" s="1525">
        <v>307.9735</v>
      </c>
      <c r="K9" s="1525">
        <v>10158.003580000002</v>
      </c>
      <c r="L9" s="1525">
        <v>89502.317439999984</v>
      </c>
      <c r="M9" s="1525">
        <v>9667.3680599999989</v>
      </c>
      <c r="N9" s="1530">
        <v>248176.17419999998</v>
      </c>
      <c r="P9" s="1528"/>
      <c r="Q9" s="1528"/>
      <c r="R9" s="1528"/>
      <c r="T9" s="1528"/>
      <c r="U9" s="1528"/>
      <c r="V9" s="1528"/>
    </row>
    <row r="10" spans="2:22" s="1527" customFormat="1" ht="25.5">
      <c r="B10" s="1529" t="s">
        <v>631</v>
      </c>
      <c r="C10" s="1525">
        <v>57748.627290000004</v>
      </c>
      <c r="D10" s="1525">
        <v>14716.311730000001</v>
      </c>
      <c r="E10" s="1525">
        <v>-71623.986879999997</v>
      </c>
      <c r="F10" s="1525">
        <v>13256.668429999998</v>
      </c>
      <c r="G10" s="1525">
        <v>4618.9431100000002</v>
      </c>
      <c r="H10" s="1525">
        <v>-6862.821829999999</v>
      </c>
      <c r="I10" s="1525">
        <v>2009.1900799999996</v>
      </c>
      <c r="J10" s="1525">
        <v>163.42966000000007</v>
      </c>
      <c r="K10" s="1525">
        <v>-3770.4154600000002</v>
      </c>
      <c r="L10" s="1525">
        <v>73014.485799999995</v>
      </c>
      <c r="M10" s="1525">
        <v>19498.684499999999</v>
      </c>
      <c r="N10" s="1530">
        <v>-82257.224169999987</v>
      </c>
      <c r="P10" s="1528"/>
      <c r="Q10" s="1528"/>
      <c r="R10" s="1528"/>
      <c r="T10" s="1528"/>
      <c r="U10" s="1528"/>
      <c r="V10" s="1528"/>
    </row>
    <row r="11" spans="2:22" s="1527" customFormat="1" ht="25.5">
      <c r="B11" s="1529" t="s">
        <v>632</v>
      </c>
      <c r="C11" s="1525">
        <v>1.6550000000046566E-2</v>
      </c>
      <c r="D11" s="1525">
        <v>0</v>
      </c>
      <c r="E11" s="1525">
        <v>0</v>
      </c>
      <c r="F11" s="1525">
        <v>0</v>
      </c>
      <c r="G11" s="1525">
        <v>0</v>
      </c>
      <c r="H11" s="1525">
        <v>0</v>
      </c>
      <c r="I11" s="1525">
        <v>0</v>
      </c>
      <c r="J11" s="1525">
        <v>0</v>
      </c>
      <c r="K11" s="1525">
        <v>0</v>
      </c>
      <c r="L11" s="1525">
        <v>1.6550000000046566E-2</v>
      </c>
      <c r="M11" s="1525">
        <v>0</v>
      </c>
      <c r="N11" s="1530">
        <v>0</v>
      </c>
      <c r="P11" s="1528"/>
      <c r="Q11" s="1528"/>
      <c r="R11" s="1528"/>
      <c r="T11" s="1528"/>
      <c r="U11" s="1528"/>
      <c r="V11" s="1528"/>
    </row>
    <row r="12" spans="2:22" s="1527" customFormat="1">
      <c r="B12" s="1531" t="s">
        <v>633</v>
      </c>
      <c r="C12" s="1525">
        <v>57748.643840000012</v>
      </c>
      <c r="D12" s="1525">
        <v>14716.311730000001</v>
      </c>
      <c r="E12" s="1525">
        <v>-71623.986879999997</v>
      </c>
      <c r="F12" s="1525">
        <v>13256.668429999998</v>
      </c>
      <c r="G12" s="1525">
        <v>4618.9431100000002</v>
      </c>
      <c r="H12" s="1525">
        <v>-6862.821829999999</v>
      </c>
      <c r="I12" s="1525">
        <v>2009.1900799999996</v>
      </c>
      <c r="J12" s="1525">
        <v>163.42966000000007</v>
      </c>
      <c r="K12" s="1525">
        <v>-3770.4154600000002</v>
      </c>
      <c r="L12" s="1525">
        <v>73014.502349999995</v>
      </c>
      <c r="M12" s="1525">
        <v>19498.684499999999</v>
      </c>
      <c r="N12" s="1530">
        <v>-82257.224169999987</v>
      </c>
      <c r="P12" s="1528"/>
      <c r="Q12" s="1528"/>
      <c r="R12" s="1528"/>
      <c r="T12" s="1528"/>
      <c r="U12" s="1528"/>
      <c r="V12" s="1528"/>
    </row>
    <row r="13" spans="2:22" s="1527" customFormat="1" ht="26.25" thickBot="1">
      <c r="B13" s="1531" t="s">
        <v>634</v>
      </c>
      <c r="C13" s="1525">
        <v>1840.738832146</v>
      </c>
      <c r="D13" s="1525">
        <v>38.314863383999999</v>
      </c>
      <c r="E13" s="1525">
        <v>386.74927677099998</v>
      </c>
      <c r="F13" s="1525">
        <v>327.86880943400013</v>
      </c>
      <c r="G13" s="1525">
        <v>4.0577640720000012</v>
      </c>
      <c r="H13" s="1525">
        <v>537.0704066720001</v>
      </c>
      <c r="I13" s="1525">
        <v>102.41194128800001</v>
      </c>
      <c r="J13" s="1525">
        <v>-0.43665560100000012</v>
      </c>
      <c r="K13" s="1525">
        <v>-18.544041393000001</v>
      </c>
      <c r="L13" s="1525">
        <v>2271.0195828679989</v>
      </c>
      <c r="M13" s="1525">
        <v>41.935971854999984</v>
      </c>
      <c r="N13" s="1532">
        <v>905.27564204999999</v>
      </c>
      <c r="P13" s="1528"/>
      <c r="Q13" s="1528"/>
      <c r="R13" s="1528"/>
      <c r="T13" s="1528"/>
      <c r="U13" s="1528"/>
      <c r="V13" s="1528"/>
    </row>
    <row r="14" spans="2:22">
      <c r="B14" s="1533" t="s">
        <v>635</v>
      </c>
      <c r="C14" s="2571">
        <f>C13+D13+E13</f>
        <v>2265.802972301</v>
      </c>
      <c r="D14" s="2572"/>
      <c r="E14" s="2572"/>
      <c r="F14" s="2571">
        <f>F13+G13+H13</f>
        <v>868.99698017800029</v>
      </c>
      <c r="G14" s="2572"/>
      <c r="H14" s="2573"/>
      <c r="I14" s="2572">
        <f>I13+J13+K13</f>
        <v>83.43124429400001</v>
      </c>
      <c r="J14" s="2572"/>
      <c r="K14" s="2573"/>
      <c r="L14" s="2572">
        <f>L13+M13+N13</f>
        <v>3218.2311967729988</v>
      </c>
      <c r="M14" s="2572"/>
      <c r="N14" s="2573"/>
      <c r="O14" s="1527"/>
      <c r="P14" s="1528"/>
      <c r="Q14" s="1528"/>
      <c r="R14" s="1528"/>
      <c r="T14" s="1528"/>
      <c r="U14" s="1528"/>
      <c r="V14" s="1528"/>
    </row>
    <row r="15" spans="2:22" ht="26.25" thickBot="1">
      <c r="B15" s="1534" t="s">
        <v>636</v>
      </c>
      <c r="C15" s="2574">
        <f>C14/'[11]Нето-пондерирана вредност'!O4</f>
        <v>7.3549228036034336E-2</v>
      </c>
      <c r="D15" s="2575"/>
      <c r="E15" s="2576"/>
      <c r="F15" s="2574">
        <f>F14/'[11]Нето-пондерирана вредност'!O6</f>
        <v>5.763016225749653E-2</v>
      </c>
      <c r="G15" s="2575"/>
      <c r="H15" s="2576"/>
      <c r="I15" s="2577">
        <f>I14/'[11]Нето-пондерирана вредност'!O5</f>
        <v>4.0626579357360991E-2</v>
      </c>
      <c r="J15" s="2575"/>
      <c r="K15" s="2576"/>
      <c r="L15" s="2574">
        <f>L14/'[11]Нето-пондерирана вредност'!O7</f>
        <v>6.7131674185806095E-2</v>
      </c>
      <c r="M15" s="2575"/>
      <c r="N15" s="2576"/>
      <c r="P15" s="1528"/>
      <c r="Q15" s="1528"/>
      <c r="R15" s="1528"/>
      <c r="T15" s="1528"/>
      <c r="U15" s="1528"/>
      <c r="V15" s="1528"/>
    </row>
    <row r="17" spans="2:14">
      <c r="B17" s="1535"/>
      <c r="I17" s="1535"/>
      <c r="L17" s="1535"/>
      <c r="M17" s="1535"/>
      <c r="N17" s="1535"/>
    </row>
    <row r="18" spans="2:14">
      <c r="B18" s="1535"/>
      <c r="I18" s="1535"/>
      <c r="L18" s="1535"/>
      <c r="M18" s="1535"/>
      <c r="N18" s="1535"/>
    </row>
    <row r="19" spans="2:14">
      <c r="L19" s="1535"/>
      <c r="M19" s="1535"/>
      <c r="N19" s="1535"/>
    </row>
  </sheetData>
  <mergeCells count="16">
    <mergeCell ref="M1:N1"/>
    <mergeCell ref="B3:N3"/>
    <mergeCell ref="M5:N5"/>
    <mergeCell ref="B6:B7"/>
    <mergeCell ref="C6:E6"/>
    <mergeCell ref="F6:H6"/>
    <mergeCell ref="I6:K6"/>
    <mergeCell ref="L6:N6"/>
    <mergeCell ref="C14:E14"/>
    <mergeCell ref="F14:H14"/>
    <mergeCell ref="I14:K14"/>
    <mergeCell ref="L14:N14"/>
    <mergeCell ref="C15:E15"/>
    <mergeCell ref="F15:H15"/>
    <mergeCell ref="I15:K15"/>
    <mergeCell ref="L15:N15"/>
  </mergeCells>
  <pageMargins left="0.70866141732283472" right="0.70866141732283472" top="0.94488188976377963" bottom="0.74803149606299213" header="0.31496062992125984" footer="0.31496062992125984"/>
  <pageSetup paperSize="9" scale="44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workbookViewId="0"/>
  </sheetViews>
  <sheetFormatPr defaultRowHeight="14.25"/>
  <cols>
    <col min="1" max="1" width="9.140625" style="1536"/>
    <col min="2" max="2" width="6.7109375" style="1536" customWidth="1"/>
    <col min="3" max="3" width="68.140625" style="1536" customWidth="1"/>
    <col min="4" max="4" width="11.28515625" style="1537" bestFit="1" customWidth="1"/>
    <col min="5" max="5" width="9.140625" style="1537"/>
    <col min="6" max="6" width="9.28515625" style="1537" customWidth="1"/>
    <col min="7" max="7" width="8.42578125" style="1538" bestFit="1" customWidth="1"/>
    <col min="8" max="10" width="9.140625" style="1537"/>
    <col min="11" max="11" width="11.5703125" style="1537" bestFit="1" customWidth="1"/>
    <col min="12" max="245" width="9.140625" style="1537"/>
    <col min="246" max="246" width="6.7109375" style="1537" customWidth="1"/>
    <col min="247" max="247" width="73.5703125" style="1537" customWidth="1"/>
    <col min="248" max="248" width="11.28515625" style="1537" bestFit="1" customWidth="1"/>
    <col min="249" max="250" width="10.140625" style="1537" bestFit="1" customWidth="1"/>
    <col min="251" max="252" width="11.28515625" style="1537" bestFit="1" customWidth="1"/>
    <col min="253" max="254" width="10.140625" style="1537" bestFit="1" customWidth="1"/>
    <col min="255" max="255" width="11.28515625" style="1537" bestFit="1" customWidth="1"/>
    <col min="256" max="501" width="9.140625" style="1537"/>
    <col min="502" max="502" width="6.7109375" style="1537" customWidth="1"/>
    <col min="503" max="503" width="73.5703125" style="1537" customWidth="1"/>
    <col min="504" max="504" width="11.28515625" style="1537" bestFit="1" customWidth="1"/>
    <col min="505" max="506" width="10.140625" style="1537" bestFit="1" customWidth="1"/>
    <col min="507" max="508" width="11.28515625" style="1537" bestFit="1" customWidth="1"/>
    <col min="509" max="510" width="10.140625" style="1537" bestFit="1" customWidth="1"/>
    <col min="511" max="511" width="11.28515625" style="1537" bestFit="1" customWidth="1"/>
    <col min="512" max="757" width="9.140625" style="1537"/>
    <col min="758" max="758" width="6.7109375" style="1537" customWidth="1"/>
    <col min="759" max="759" width="73.5703125" style="1537" customWidth="1"/>
    <col min="760" max="760" width="11.28515625" style="1537" bestFit="1" customWidth="1"/>
    <col min="761" max="762" width="10.140625" style="1537" bestFit="1" customWidth="1"/>
    <col min="763" max="764" width="11.28515625" style="1537" bestFit="1" customWidth="1"/>
    <col min="765" max="766" width="10.140625" style="1537" bestFit="1" customWidth="1"/>
    <col min="767" max="767" width="11.28515625" style="1537" bestFit="1" customWidth="1"/>
    <col min="768" max="1013" width="9.140625" style="1537"/>
    <col min="1014" max="1014" width="6.7109375" style="1537" customWidth="1"/>
    <col min="1015" max="1015" width="73.5703125" style="1537" customWidth="1"/>
    <col min="1016" max="1016" width="11.28515625" style="1537" bestFit="1" customWidth="1"/>
    <col min="1017" max="1018" width="10.140625" style="1537" bestFit="1" customWidth="1"/>
    <col min="1019" max="1020" width="11.28515625" style="1537" bestFit="1" customWidth="1"/>
    <col min="1021" max="1022" width="10.140625" style="1537" bestFit="1" customWidth="1"/>
    <col min="1023" max="1023" width="11.28515625" style="1537" bestFit="1" customWidth="1"/>
    <col min="1024" max="1269" width="9.140625" style="1537"/>
    <col min="1270" max="1270" width="6.7109375" style="1537" customWidth="1"/>
    <col min="1271" max="1271" width="73.5703125" style="1537" customWidth="1"/>
    <col min="1272" max="1272" width="11.28515625" style="1537" bestFit="1" customWidth="1"/>
    <col min="1273" max="1274" width="10.140625" style="1537" bestFit="1" customWidth="1"/>
    <col min="1275" max="1276" width="11.28515625" style="1537" bestFit="1" customWidth="1"/>
    <col min="1277" max="1278" width="10.140625" style="1537" bestFit="1" customWidth="1"/>
    <col min="1279" max="1279" width="11.28515625" style="1537" bestFit="1" customWidth="1"/>
    <col min="1280" max="1525" width="9.140625" style="1537"/>
    <col min="1526" max="1526" width="6.7109375" style="1537" customWidth="1"/>
    <col min="1527" max="1527" width="73.5703125" style="1537" customWidth="1"/>
    <col min="1528" max="1528" width="11.28515625" style="1537" bestFit="1" customWidth="1"/>
    <col min="1529" max="1530" width="10.140625" style="1537" bestFit="1" customWidth="1"/>
    <col min="1531" max="1532" width="11.28515625" style="1537" bestFit="1" customWidth="1"/>
    <col min="1533" max="1534" width="10.140625" style="1537" bestFit="1" customWidth="1"/>
    <col min="1535" max="1535" width="11.28515625" style="1537" bestFit="1" customWidth="1"/>
    <col min="1536" max="1781" width="9.140625" style="1537"/>
    <col min="1782" max="1782" width="6.7109375" style="1537" customWidth="1"/>
    <col min="1783" max="1783" width="73.5703125" style="1537" customWidth="1"/>
    <col min="1784" max="1784" width="11.28515625" style="1537" bestFit="1" customWidth="1"/>
    <col min="1785" max="1786" width="10.140625" style="1537" bestFit="1" customWidth="1"/>
    <col min="1787" max="1788" width="11.28515625" style="1537" bestFit="1" customWidth="1"/>
    <col min="1789" max="1790" width="10.140625" style="1537" bestFit="1" customWidth="1"/>
    <col min="1791" max="1791" width="11.28515625" style="1537" bestFit="1" customWidth="1"/>
    <col min="1792" max="2037" width="9.140625" style="1537"/>
    <col min="2038" max="2038" width="6.7109375" style="1537" customWidth="1"/>
    <col min="2039" max="2039" width="73.5703125" style="1537" customWidth="1"/>
    <col min="2040" max="2040" width="11.28515625" style="1537" bestFit="1" customWidth="1"/>
    <col min="2041" max="2042" width="10.140625" style="1537" bestFit="1" customWidth="1"/>
    <col min="2043" max="2044" width="11.28515625" style="1537" bestFit="1" customWidth="1"/>
    <col min="2045" max="2046" width="10.140625" style="1537" bestFit="1" customWidth="1"/>
    <col min="2047" max="2047" width="11.28515625" style="1537" bestFit="1" customWidth="1"/>
    <col min="2048" max="2293" width="9.140625" style="1537"/>
    <col min="2294" max="2294" width="6.7109375" style="1537" customWidth="1"/>
    <col min="2295" max="2295" width="73.5703125" style="1537" customWidth="1"/>
    <col min="2296" max="2296" width="11.28515625" style="1537" bestFit="1" customWidth="1"/>
    <col min="2297" max="2298" width="10.140625" style="1537" bestFit="1" customWidth="1"/>
    <col min="2299" max="2300" width="11.28515625" style="1537" bestFit="1" customWidth="1"/>
    <col min="2301" max="2302" width="10.140625" style="1537" bestFit="1" customWidth="1"/>
    <col min="2303" max="2303" width="11.28515625" style="1537" bestFit="1" customWidth="1"/>
    <col min="2304" max="2549" width="9.140625" style="1537"/>
    <col min="2550" max="2550" width="6.7109375" style="1537" customWidth="1"/>
    <col min="2551" max="2551" width="73.5703125" style="1537" customWidth="1"/>
    <col min="2552" max="2552" width="11.28515625" style="1537" bestFit="1" customWidth="1"/>
    <col min="2553" max="2554" width="10.140625" style="1537" bestFit="1" customWidth="1"/>
    <col min="2555" max="2556" width="11.28515625" style="1537" bestFit="1" customWidth="1"/>
    <col min="2557" max="2558" width="10.140625" style="1537" bestFit="1" customWidth="1"/>
    <col min="2559" max="2559" width="11.28515625" style="1537" bestFit="1" customWidth="1"/>
    <col min="2560" max="2805" width="9.140625" style="1537"/>
    <col min="2806" max="2806" width="6.7109375" style="1537" customWidth="1"/>
    <col min="2807" max="2807" width="73.5703125" style="1537" customWidth="1"/>
    <col min="2808" max="2808" width="11.28515625" style="1537" bestFit="1" customWidth="1"/>
    <col min="2809" max="2810" width="10.140625" style="1537" bestFit="1" customWidth="1"/>
    <col min="2811" max="2812" width="11.28515625" style="1537" bestFit="1" customWidth="1"/>
    <col min="2813" max="2814" width="10.140625" style="1537" bestFit="1" customWidth="1"/>
    <col min="2815" max="2815" width="11.28515625" style="1537" bestFit="1" customWidth="1"/>
    <col min="2816" max="3061" width="9.140625" style="1537"/>
    <col min="3062" max="3062" width="6.7109375" style="1537" customWidth="1"/>
    <col min="3063" max="3063" width="73.5703125" style="1537" customWidth="1"/>
    <col min="3064" max="3064" width="11.28515625" style="1537" bestFit="1" customWidth="1"/>
    <col min="3065" max="3066" width="10.140625" style="1537" bestFit="1" customWidth="1"/>
    <col min="3067" max="3068" width="11.28515625" style="1537" bestFit="1" customWidth="1"/>
    <col min="3069" max="3070" width="10.140625" style="1537" bestFit="1" customWidth="1"/>
    <col min="3071" max="3071" width="11.28515625" style="1537" bestFit="1" customWidth="1"/>
    <col min="3072" max="3317" width="9.140625" style="1537"/>
    <col min="3318" max="3318" width="6.7109375" style="1537" customWidth="1"/>
    <col min="3319" max="3319" width="73.5703125" style="1537" customWidth="1"/>
    <col min="3320" max="3320" width="11.28515625" style="1537" bestFit="1" customWidth="1"/>
    <col min="3321" max="3322" width="10.140625" style="1537" bestFit="1" customWidth="1"/>
    <col min="3323" max="3324" width="11.28515625" style="1537" bestFit="1" customWidth="1"/>
    <col min="3325" max="3326" width="10.140625" style="1537" bestFit="1" customWidth="1"/>
    <col min="3327" max="3327" width="11.28515625" style="1537" bestFit="1" customWidth="1"/>
    <col min="3328" max="3573" width="9.140625" style="1537"/>
    <col min="3574" max="3574" width="6.7109375" style="1537" customWidth="1"/>
    <col min="3575" max="3575" width="73.5703125" style="1537" customWidth="1"/>
    <col min="3576" max="3576" width="11.28515625" style="1537" bestFit="1" customWidth="1"/>
    <col min="3577" max="3578" width="10.140625" style="1537" bestFit="1" customWidth="1"/>
    <col min="3579" max="3580" width="11.28515625" style="1537" bestFit="1" customWidth="1"/>
    <col min="3581" max="3582" width="10.140625" style="1537" bestFit="1" customWidth="1"/>
    <col min="3583" max="3583" width="11.28515625" style="1537" bestFit="1" customWidth="1"/>
    <col min="3584" max="3829" width="9.140625" style="1537"/>
    <col min="3830" max="3830" width="6.7109375" style="1537" customWidth="1"/>
    <col min="3831" max="3831" width="73.5703125" style="1537" customWidth="1"/>
    <col min="3832" max="3832" width="11.28515625" style="1537" bestFit="1" customWidth="1"/>
    <col min="3833" max="3834" width="10.140625" style="1537" bestFit="1" customWidth="1"/>
    <col min="3835" max="3836" width="11.28515625" style="1537" bestFit="1" customWidth="1"/>
    <col min="3837" max="3838" width="10.140625" style="1537" bestFit="1" customWidth="1"/>
    <col min="3839" max="3839" width="11.28515625" style="1537" bestFit="1" customWidth="1"/>
    <col min="3840" max="4085" width="9.140625" style="1537"/>
    <col min="4086" max="4086" width="6.7109375" style="1537" customWidth="1"/>
    <col min="4087" max="4087" width="73.5703125" style="1537" customWidth="1"/>
    <col min="4088" max="4088" width="11.28515625" style="1537" bestFit="1" customWidth="1"/>
    <col min="4089" max="4090" width="10.140625" style="1537" bestFit="1" customWidth="1"/>
    <col min="4091" max="4092" width="11.28515625" style="1537" bestFit="1" customWidth="1"/>
    <col min="4093" max="4094" width="10.140625" style="1537" bestFit="1" customWidth="1"/>
    <col min="4095" max="4095" width="11.28515625" style="1537" bestFit="1" customWidth="1"/>
    <col min="4096" max="4341" width="9.140625" style="1537"/>
    <col min="4342" max="4342" width="6.7109375" style="1537" customWidth="1"/>
    <col min="4343" max="4343" width="73.5703125" style="1537" customWidth="1"/>
    <col min="4344" max="4344" width="11.28515625" style="1537" bestFit="1" customWidth="1"/>
    <col min="4345" max="4346" width="10.140625" style="1537" bestFit="1" customWidth="1"/>
    <col min="4347" max="4348" width="11.28515625" style="1537" bestFit="1" customWidth="1"/>
    <col min="4349" max="4350" width="10.140625" style="1537" bestFit="1" customWidth="1"/>
    <col min="4351" max="4351" width="11.28515625" style="1537" bestFit="1" customWidth="1"/>
    <col min="4352" max="4597" width="9.140625" style="1537"/>
    <col min="4598" max="4598" width="6.7109375" style="1537" customWidth="1"/>
    <col min="4599" max="4599" width="73.5703125" style="1537" customWidth="1"/>
    <col min="4600" max="4600" width="11.28515625" style="1537" bestFit="1" customWidth="1"/>
    <col min="4601" max="4602" width="10.140625" style="1537" bestFit="1" customWidth="1"/>
    <col min="4603" max="4604" width="11.28515625" style="1537" bestFit="1" customWidth="1"/>
    <col min="4605" max="4606" width="10.140625" style="1537" bestFit="1" customWidth="1"/>
    <col min="4607" max="4607" width="11.28515625" style="1537" bestFit="1" customWidth="1"/>
    <col min="4608" max="4853" width="9.140625" style="1537"/>
    <col min="4854" max="4854" width="6.7109375" style="1537" customWidth="1"/>
    <col min="4855" max="4855" width="73.5703125" style="1537" customWidth="1"/>
    <col min="4856" max="4856" width="11.28515625" style="1537" bestFit="1" customWidth="1"/>
    <col min="4857" max="4858" width="10.140625" style="1537" bestFit="1" customWidth="1"/>
    <col min="4859" max="4860" width="11.28515625" style="1537" bestFit="1" customWidth="1"/>
    <col min="4861" max="4862" width="10.140625" style="1537" bestFit="1" customWidth="1"/>
    <col min="4863" max="4863" width="11.28515625" style="1537" bestFit="1" customWidth="1"/>
    <col min="4864" max="5109" width="9.140625" style="1537"/>
    <col min="5110" max="5110" width="6.7109375" style="1537" customWidth="1"/>
    <col min="5111" max="5111" width="73.5703125" style="1537" customWidth="1"/>
    <col min="5112" max="5112" width="11.28515625" style="1537" bestFit="1" customWidth="1"/>
    <col min="5113" max="5114" width="10.140625" style="1537" bestFit="1" customWidth="1"/>
    <col min="5115" max="5116" width="11.28515625" style="1537" bestFit="1" customWidth="1"/>
    <col min="5117" max="5118" width="10.140625" style="1537" bestFit="1" customWidth="1"/>
    <col min="5119" max="5119" width="11.28515625" style="1537" bestFit="1" customWidth="1"/>
    <col min="5120" max="5365" width="9.140625" style="1537"/>
    <col min="5366" max="5366" width="6.7109375" style="1537" customWidth="1"/>
    <col min="5367" max="5367" width="73.5703125" style="1537" customWidth="1"/>
    <col min="5368" max="5368" width="11.28515625" style="1537" bestFit="1" customWidth="1"/>
    <col min="5369" max="5370" width="10.140625" style="1537" bestFit="1" customWidth="1"/>
    <col min="5371" max="5372" width="11.28515625" style="1537" bestFit="1" customWidth="1"/>
    <col min="5373" max="5374" width="10.140625" style="1537" bestFit="1" customWidth="1"/>
    <col min="5375" max="5375" width="11.28515625" style="1537" bestFit="1" customWidth="1"/>
    <col min="5376" max="5621" width="9.140625" style="1537"/>
    <col min="5622" max="5622" width="6.7109375" style="1537" customWidth="1"/>
    <col min="5623" max="5623" width="73.5703125" style="1537" customWidth="1"/>
    <col min="5624" max="5624" width="11.28515625" style="1537" bestFit="1" customWidth="1"/>
    <col min="5625" max="5626" width="10.140625" style="1537" bestFit="1" customWidth="1"/>
    <col min="5627" max="5628" width="11.28515625" style="1537" bestFit="1" customWidth="1"/>
    <col min="5629" max="5630" width="10.140625" style="1537" bestFit="1" customWidth="1"/>
    <col min="5631" max="5631" width="11.28515625" style="1537" bestFit="1" customWidth="1"/>
    <col min="5632" max="5877" width="9.140625" style="1537"/>
    <col min="5878" max="5878" width="6.7109375" style="1537" customWidth="1"/>
    <col min="5879" max="5879" width="73.5703125" style="1537" customWidth="1"/>
    <col min="5880" max="5880" width="11.28515625" style="1537" bestFit="1" customWidth="1"/>
    <col min="5881" max="5882" width="10.140625" style="1537" bestFit="1" customWidth="1"/>
    <col min="5883" max="5884" width="11.28515625" style="1537" bestFit="1" customWidth="1"/>
    <col min="5885" max="5886" width="10.140625" style="1537" bestFit="1" customWidth="1"/>
    <col min="5887" max="5887" width="11.28515625" style="1537" bestFit="1" customWidth="1"/>
    <col min="5888" max="6133" width="9.140625" style="1537"/>
    <col min="6134" max="6134" width="6.7109375" style="1537" customWidth="1"/>
    <col min="6135" max="6135" width="73.5703125" style="1537" customWidth="1"/>
    <col min="6136" max="6136" width="11.28515625" style="1537" bestFit="1" customWidth="1"/>
    <col min="6137" max="6138" width="10.140625" style="1537" bestFit="1" customWidth="1"/>
    <col min="6139" max="6140" width="11.28515625" style="1537" bestFit="1" customWidth="1"/>
    <col min="6141" max="6142" width="10.140625" style="1537" bestFit="1" customWidth="1"/>
    <col min="6143" max="6143" width="11.28515625" style="1537" bestFit="1" customWidth="1"/>
    <col min="6144" max="6389" width="9.140625" style="1537"/>
    <col min="6390" max="6390" width="6.7109375" style="1537" customWidth="1"/>
    <col min="6391" max="6391" width="73.5703125" style="1537" customWidth="1"/>
    <col min="6392" max="6392" width="11.28515625" style="1537" bestFit="1" customWidth="1"/>
    <col min="6393" max="6394" width="10.140625" style="1537" bestFit="1" customWidth="1"/>
    <col min="6395" max="6396" width="11.28515625" style="1537" bestFit="1" customWidth="1"/>
    <col min="6397" max="6398" width="10.140625" style="1537" bestFit="1" customWidth="1"/>
    <col min="6399" max="6399" width="11.28515625" style="1537" bestFit="1" customWidth="1"/>
    <col min="6400" max="6645" width="9.140625" style="1537"/>
    <col min="6646" max="6646" width="6.7109375" style="1537" customWidth="1"/>
    <col min="6647" max="6647" width="73.5703125" style="1537" customWidth="1"/>
    <col min="6648" max="6648" width="11.28515625" style="1537" bestFit="1" customWidth="1"/>
    <col min="6649" max="6650" width="10.140625" style="1537" bestFit="1" customWidth="1"/>
    <col min="6651" max="6652" width="11.28515625" style="1537" bestFit="1" customWidth="1"/>
    <col min="6653" max="6654" width="10.140625" style="1537" bestFit="1" customWidth="1"/>
    <col min="6655" max="6655" width="11.28515625" style="1537" bestFit="1" customWidth="1"/>
    <col min="6656" max="6901" width="9.140625" style="1537"/>
    <col min="6902" max="6902" width="6.7109375" style="1537" customWidth="1"/>
    <col min="6903" max="6903" width="73.5703125" style="1537" customWidth="1"/>
    <col min="6904" max="6904" width="11.28515625" style="1537" bestFit="1" customWidth="1"/>
    <col min="6905" max="6906" width="10.140625" style="1537" bestFit="1" customWidth="1"/>
    <col min="6907" max="6908" width="11.28515625" style="1537" bestFit="1" customWidth="1"/>
    <col min="6909" max="6910" width="10.140625" style="1537" bestFit="1" customWidth="1"/>
    <col min="6911" max="6911" width="11.28515625" style="1537" bestFit="1" customWidth="1"/>
    <col min="6912" max="7157" width="9.140625" style="1537"/>
    <col min="7158" max="7158" width="6.7109375" style="1537" customWidth="1"/>
    <col min="7159" max="7159" width="73.5703125" style="1537" customWidth="1"/>
    <col min="7160" max="7160" width="11.28515625" style="1537" bestFit="1" customWidth="1"/>
    <col min="7161" max="7162" width="10.140625" style="1537" bestFit="1" customWidth="1"/>
    <col min="7163" max="7164" width="11.28515625" style="1537" bestFit="1" customWidth="1"/>
    <col min="7165" max="7166" width="10.140625" style="1537" bestFit="1" customWidth="1"/>
    <col min="7167" max="7167" width="11.28515625" style="1537" bestFit="1" customWidth="1"/>
    <col min="7168" max="7413" width="9.140625" style="1537"/>
    <col min="7414" max="7414" width="6.7109375" style="1537" customWidth="1"/>
    <col min="7415" max="7415" width="73.5703125" style="1537" customWidth="1"/>
    <col min="7416" max="7416" width="11.28515625" style="1537" bestFit="1" customWidth="1"/>
    <col min="7417" max="7418" width="10.140625" style="1537" bestFit="1" customWidth="1"/>
    <col min="7419" max="7420" width="11.28515625" style="1537" bestFit="1" customWidth="1"/>
    <col min="7421" max="7422" width="10.140625" style="1537" bestFit="1" customWidth="1"/>
    <col min="7423" max="7423" width="11.28515625" style="1537" bestFit="1" customWidth="1"/>
    <col min="7424" max="7669" width="9.140625" style="1537"/>
    <col min="7670" max="7670" width="6.7109375" style="1537" customWidth="1"/>
    <col min="7671" max="7671" width="73.5703125" style="1537" customWidth="1"/>
    <col min="7672" max="7672" width="11.28515625" style="1537" bestFit="1" customWidth="1"/>
    <col min="7673" max="7674" width="10.140625" style="1537" bestFit="1" customWidth="1"/>
    <col min="7675" max="7676" width="11.28515625" style="1537" bestFit="1" customWidth="1"/>
    <col min="7677" max="7678" width="10.140625" style="1537" bestFit="1" customWidth="1"/>
    <col min="7679" max="7679" width="11.28515625" style="1537" bestFit="1" customWidth="1"/>
    <col min="7680" max="7925" width="9.140625" style="1537"/>
    <col min="7926" max="7926" width="6.7109375" style="1537" customWidth="1"/>
    <col min="7927" max="7927" width="73.5703125" style="1537" customWidth="1"/>
    <col min="7928" max="7928" width="11.28515625" style="1537" bestFit="1" customWidth="1"/>
    <col min="7929" max="7930" width="10.140625" style="1537" bestFit="1" customWidth="1"/>
    <col min="7931" max="7932" width="11.28515625" style="1537" bestFit="1" customWidth="1"/>
    <col min="7933" max="7934" width="10.140625" style="1537" bestFit="1" customWidth="1"/>
    <col min="7935" max="7935" width="11.28515625" style="1537" bestFit="1" customWidth="1"/>
    <col min="7936" max="8181" width="9.140625" style="1537"/>
    <col min="8182" max="8182" width="6.7109375" style="1537" customWidth="1"/>
    <col min="8183" max="8183" width="73.5703125" style="1537" customWidth="1"/>
    <col min="8184" max="8184" width="11.28515625" style="1537" bestFit="1" customWidth="1"/>
    <col min="8185" max="8186" width="10.140625" style="1537" bestFit="1" customWidth="1"/>
    <col min="8187" max="8188" width="11.28515625" style="1537" bestFit="1" customWidth="1"/>
    <col min="8189" max="8190" width="10.140625" style="1537" bestFit="1" customWidth="1"/>
    <col min="8191" max="8191" width="11.28515625" style="1537" bestFit="1" customWidth="1"/>
    <col min="8192" max="8437" width="9.140625" style="1537"/>
    <col min="8438" max="8438" width="6.7109375" style="1537" customWidth="1"/>
    <col min="8439" max="8439" width="73.5703125" style="1537" customWidth="1"/>
    <col min="8440" max="8440" width="11.28515625" style="1537" bestFit="1" customWidth="1"/>
    <col min="8441" max="8442" width="10.140625" style="1537" bestFit="1" customWidth="1"/>
    <col min="8443" max="8444" width="11.28515625" style="1537" bestFit="1" customWidth="1"/>
    <col min="8445" max="8446" width="10.140625" style="1537" bestFit="1" customWidth="1"/>
    <col min="8447" max="8447" width="11.28515625" style="1537" bestFit="1" customWidth="1"/>
    <col min="8448" max="8693" width="9.140625" style="1537"/>
    <col min="8694" max="8694" width="6.7109375" style="1537" customWidth="1"/>
    <col min="8695" max="8695" width="73.5703125" style="1537" customWidth="1"/>
    <col min="8696" max="8696" width="11.28515625" style="1537" bestFit="1" customWidth="1"/>
    <col min="8697" max="8698" width="10.140625" style="1537" bestFit="1" customWidth="1"/>
    <col min="8699" max="8700" width="11.28515625" style="1537" bestFit="1" customWidth="1"/>
    <col min="8701" max="8702" width="10.140625" style="1537" bestFit="1" customWidth="1"/>
    <col min="8703" max="8703" width="11.28515625" style="1537" bestFit="1" customWidth="1"/>
    <col min="8704" max="8949" width="9.140625" style="1537"/>
    <col min="8950" max="8950" width="6.7109375" style="1537" customWidth="1"/>
    <col min="8951" max="8951" width="73.5703125" style="1537" customWidth="1"/>
    <col min="8952" max="8952" width="11.28515625" style="1537" bestFit="1" customWidth="1"/>
    <col min="8953" max="8954" width="10.140625" style="1537" bestFit="1" customWidth="1"/>
    <col min="8955" max="8956" width="11.28515625" style="1537" bestFit="1" customWidth="1"/>
    <col min="8957" max="8958" width="10.140625" style="1537" bestFit="1" customWidth="1"/>
    <col min="8959" max="8959" width="11.28515625" style="1537" bestFit="1" customWidth="1"/>
    <col min="8960" max="9205" width="9.140625" style="1537"/>
    <col min="9206" max="9206" width="6.7109375" style="1537" customWidth="1"/>
    <col min="9207" max="9207" width="73.5703125" style="1537" customWidth="1"/>
    <col min="9208" max="9208" width="11.28515625" style="1537" bestFit="1" customWidth="1"/>
    <col min="9209" max="9210" width="10.140625" style="1537" bestFit="1" customWidth="1"/>
    <col min="9211" max="9212" width="11.28515625" style="1537" bestFit="1" customWidth="1"/>
    <col min="9213" max="9214" width="10.140625" style="1537" bestFit="1" customWidth="1"/>
    <col min="9215" max="9215" width="11.28515625" style="1537" bestFit="1" customWidth="1"/>
    <col min="9216" max="9461" width="9.140625" style="1537"/>
    <col min="9462" max="9462" width="6.7109375" style="1537" customWidth="1"/>
    <col min="9463" max="9463" width="73.5703125" style="1537" customWidth="1"/>
    <col min="9464" max="9464" width="11.28515625" style="1537" bestFit="1" customWidth="1"/>
    <col min="9465" max="9466" width="10.140625" style="1537" bestFit="1" customWidth="1"/>
    <col min="9467" max="9468" width="11.28515625" style="1537" bestFit="1" customWidth="1"/>
    <col min="9469" max="9470" width="10.140625" style="1537" bestFit="1" customWidth="1"/>
    <col min="9471" max="9471" width="11.28515625" style="1537" bestFit="1" customWidth="1"/>
    <col min="9472" max="9717" width="9.140625" style="1537"/>
    <col min="9718" max="9718" width="6.7109375" style="1537" customWidth="1"/>
    <col min="9719" max="9719" width="73.5703125" style="1537" customWidth="1"/>
    <col min="9720" max="9720" width="11.28515625" style="1537" bestFit="1" customWidth="1"/>
    <col min="9721" max="9722" width="10.140625" style="1537" bestFit="1" customWidth="1"/>
    <col min="9723" max="9724" width="11.28515625" style="1537" bestFit="1" customWidth="1"/>
    <col min="9725" max="9726" width="10.140625" style="1537" bestFit="1" customWidth="1"/>
    <col min="9727" max="9727" width="11.28515625" style="1537" bestFit="1" customWidth="1"/>
    <col min="9728" max="9973" width="9.140625" style="1537"/>
    <col min="9974" max="9974" width="6.7109375" style="1537" customWidth="1"/>
    <col min="9975" max="9975" width="73.5703125" style="1537" customWidth="1"/>
    <col min="9976" max="9976" width="11.28515625" style="1537" bestFit="1" customWidth="1"/>
    <col min="9977" max="9978" width="10.140625" style="1537" bestFit="1" customWidth="1"/>
    <col min="9979" max="9980" width="11.28515625" style="1537" bestFit="1" customWidth="1"/>
    <col min="9981" max="9982" width="10.140625" style="1537" bestFit="1" customWidth="1"/>
    <col min="9983" max="9983" width="11.28515625" style="1537" bestFit="1" customWidth="1"/>
    <col min="9984" max="10229" width="9.140625" style="1537"/>
    <col min="10230" max="10230" width="6.7109375" style="1537" customWidth="1"/>
    <col min="10231" max="10231" width="73.5703125" style="1537" customWidth="1"/>
    <col min="10232" max="10232" width="11.28515625" style="1537" bestFit="1" customWidth="1"/>
    <col min="10233" max="10234" width="10.140625" style="1537" bestFit="1" customWidth="1"/>
    <col min="10235" max="10236" width="11.28515625" style="1537" bestFit="1" customWidth="1"/>
    <col min="10237" max="10238" width="10.140625" style="1537" bestFit="1" customWidth="1"/>
    <col min="10239" max="10239" width="11.28515625" style="1537" bestFit="1" customWidth="1"/>
    <col min="10240" max="10485" width="9.140625" style="1537"/>
    <col min="10486" max="10486" width="6.7109375" style="1537" customWidth="1"/>
    <col min="10487" max="10487" width="73.5703125" style="1537" customWidth="1"/>
    <col min="10488" max="10488" width="11.28515625" style="1537" bestFit="1" customWidth="1"/>
    <col min="10489" max="10490" width="10.140625" style="1537" bestFit="1" customWidth="1"/>
    <col min="10491" max="10492" width="11.28515625" style="1537" bestFit="1" customWidth="1"/>
    <col min="10493" max="10494" width="10.140625" style="1537" bestFit="1" customWidth="1"/>
    <col min="10495" max="10495" width="11.28515625" style="1537" bestFit="1" customWidth="1"/>
    <col min="10496" max="10741" width="9.140625" style="1537"/>
    <col min="10742" max="10742" width="6.7109375" style="1537" customWidth="1"/>
    <col min="10743" max="10743" width="73.5703125" style="1537" customWidth="1"/>
    <col min="10744" max="10744" width="11.28515625" style="1537" bestFit="1" customWidth="1"/>
    <col min="10745" max="10746" width="10.140625" style="1537" bestFit="1" customWidth="1"/>
    <col min="10747" max="10748" width="11.28515625" style="1537" bestFit="1" customWidth="1"/>
    <col min="10749" max="10750" width="10.140625" style="1537" bestFit="1" customWidth="1"/>
    <col min="10751" max="10751" width="11.28515625" style="1537" bestFit="1" customWidth="1"/>
    <col min="10752" max="10997" width="9.140625" style="1537"/>
    <col min="10998" max="10998" width="6.7109375" style="1537" customWidth="1"/>
    <col min="10999" max="10999" width="73.5703125" style="1537" customWidth="1"/>
    <col min="11000" max="11000" width="11.28515625" style="1537" bestFit="1" customWidth="1"/>
    <col min="11001" max="11002" width="10.140625" style="1537" bestFit="1" customWidth="1"/>
    <col min="11003" max="11004" width="11.28515625" style="1537" bestFit="1" customWidth="1"/>
    <col min="11005" max="11006" width="10.140625" style="1537" bestFit="1" customWidth="1"/>
    <col min="11007" max="11007" width="11.28515625" style="1537" bestFit="1" customWidth="1"/>
    <col min="11008" max="11253" width="9.140625" style="1537"/>
    <col min="11254" max="11254" width="6.7109375" style="1537" customWidth="1"/>
    <col min="11255" max="11255" width="73.5703125" style="1537" customWidth="1"/>
    <col min="11256" max="11256" width="11.28515625" style="1537" bestFit="1" customWidth="1"/>
    <col min="11257" max="11258" width="10.140625" style="1537" bestFit="1" customWidth="1"/>
    <col min="11259" max="11260" width="11.28515625" style="1537" bestFit="1" customWidth="1"/>
    <col min="11261" max="11262" width="10.140625" style="1537" bestFit="1" customWidth="1"/>
    <col min="11263" max="11263" width="11.28515625" style="1537" bestFit="1" customWidth="1"/>
    <col min="11264" max="11509" width="9.140625" style="1537"/>
    <col min="11510" max="11510" width="6.7109375" style="1537" customWidth="1"/>
    <col min="11511" max="11511" width="73.5703125" style="1537" customWidth="1"/>
    <col min="11512" max="11512" width="11.28515625" style="1537" bestFit="1" customWidth="1"/>
    <col min="11513" max="11514" width="10.140625" style="1537" bestFit="1" customWidth="1"/>
    <col min="11515" max="11516" width="11.28515625" style="1537" bestFit="1" customWidth="1"/>
    <col min="11517" max="11518" width="10.140625" style="1537" bestFit="1" customWidth="1"/>
    <col min="11519" max="11519" width="11.28515625" style="1537" bestFit="1" customWidth="1"/>
    <col min="11520" max="11765" width="9.140625" style="1537"/>
    <col min="11766" max="11766" width="6.7109375" style="1537" customWidth="1"/>
    <col min="11767" max="11767" width="73.5703125" style="1537" customWidth="1"/>
    <col min="11768" max="11768" width="11.28515625" style="1537" bestFit="1" customWidth="1"/>
    <col min="11769" max="11770" width="10.140625" style="1537" bestFit="1" customWidth="1"/>
    <col min="11771" max="11772" width="11.28515625" style="1537" bestFit="1" customWidth="1"/>
    <col min="11773" max="11774" width="10.140625" style="1537" bestFit="1" customWidth="1"/>
    <col min="11775" max="11775" width="11.28515625" style="1537" bestFit="1" customWidth="1"/>
    <col min="11776" max="12021" width="9.140625" style="1537"/>
    <col min="12022" max="12022" width="6.7109375" style="1537" customWidth="1"/>
    <col min="12023" max="12023" width="73.5703125" style="1537" customWidth="1"/>
    <col min="12024" max="12024" width="11.28515625" style="1537" bestFit="1" customWidth="1"/>
    <col min="12025" max="12026" width="10.140625" style="1537" bestFit="1" customWidth="1"/>
    <col min="12027" max="12028" width="11.28515625" style="1537" bestFit="1" customWidth="1"/>
    <col min="12029" max="12030" width="10.140625" style="1537" bestFit="1" customWidth="1"/>
    <col min="12031" max="12031" width="11.28515625" style="1537" bestFit="1" customWidth="1"/>
    <col min="12032" max="12277" width="9.140625" style="1537"/>
    <col min="12278" max="12278" width="6.7109375" style="1537" customWidth="1"/>
    <col min="12279" max="12279" width="73.5703125" style="1537" customWidth="1"/>
    <col min="12280" max="12280" width="11.28515625" style="1537" bestFit="1" customWidth="1"/>
    <col min="12281" max="12282" width="10.140625" style="1537" bestFit="1" customWidth="1"/>
    <col min="12283" max="12284" width="11.28515625" style="1537" bestFit="1" customWidth="1"/>
    <col min="12285" max="12286" width="10.140625" style="1537" bestFit="1" customWidth="1"/>
    <col min="12287" max="12287" width="11.28515625" style="1537" bestFit="1" customWidth="1"/>
    <col min="12288" max="12533" width="9.140625" style="1537"/>
    <col min="12534" max="12534" width="6.7109375" style="1537" customWidth="1"/>
    <col min="12535" max="12535" width="73.5703125" style="1537" customWidth="1"/>
    <col min="12536" max="12536" width="11.28515625" style="1537" bestFit="1" customWidth="1"/>
    <col min="12537" max="12538" width="10.140625" style="1537" bestFit="1" customWidth="1"/>
    <col min="12539" max="12540" width="11.28515625" style="1537" bestFit="1" customWidth="1"/>
    <col min="12541" max="12542" width="10.140625" style="1537" bestFit="1" customWidth="1"/>
    <col min="12543" max="12543" width="11.28515625" style="1537" bestFit="1" customWidth="1"/>
    <col min="12544" max="12789" width="9.140625" style="1537"/>
    <col min="12790" max="12790" width="6.7109375" style="1537" customWidth="1"/>
    <col min="12791" max="12791" width="73.5703125" style="1537" customWidth="1"/>
    <col min="12792" max="12792" width="11.28515625" style="1537" bestFit="1" customWidth="1"/>
    <col min="12793" max="12794" width="10.140625" style="1537" bestFit="1" customWidth="1"/>
    <col min="12795" max="12796" width="11.28515625" style="1537" bestFit="1" customWidth="1"/>
    <col min="12797" max="12798" width="10.140625" style="1537" bestFit="1" customWidth="1"/>
    <col min="12799" max="12799" width="11.28515625" style="1537" bestFit="1" customWidth="1"/>
    <col min="12800" max="13045" width="9.140625" style="1537"/>
    <col min="13046" max="13046" width="6.7109375" style="1537" customWidth="1"/>
    <col min="13047" max="13047" width="73.5703125" style="1537" customWidth="1"/>
    <col min="13048" max="13048" width="11.28515625" style="1537" bestFit="1" customWidth="1"/>
    <col min="13049" max="13050" width="10.140625" style="1537" bestFit="1" customWidth="1"/>
    <col min="13051" max="13052" width="11.28515625" style="1537" bestFit="1" customWidth="1"/>
    <col min="13053" max="13054" width="10.140625" style="1537" bestFit="1" customWidth="1"/>
    <col min="13055" max="13055" width="11.28515625" style="1537" bestFit="1" customWidth="1"/>
    <col min="13056" max="13301" width="9.140625" style="1537"/>
    <col min="13302" max="13302" width="6.7109375" style="1537" customWidth="1"/>
    <col min="13303" max="13303" width="73.5703125" style="1537" customWidth="1"/>
    <col min="13304" max="13304" width="11.28515625" style="1537" bestFit="1" customWidth="1"/>
    <col min="13305" max="13306" width="10.140625" style="1537" bestFit="1" customWidth="1"/>
    <col min="13307" max="13308" width="11.28515625" style="1537" bestFit="1" customWidth="1"/>
    <col min="13309" max="13310" width="10.140625" style="1537" bestFit="1" customWidth="1"/>
    <col min="13311" max="13311" width="11.28515625" style="1537" bestFit="1" customWidth="1"/>
    <col min="13312" max="13557" width="9.140625" style="1537"/>
    <col min="13558" max="13558" width="6.7109375" style="1537" customWidth="1"/>
    <col min="13559" max="13559" width="73.5703125" style="1537" customWidth="1"/>
    <col min="13560" max="13560" width="11.28515625" style="1537" bestFit="1" customWidth="1"/>
    <col min="13561" max="13562" width="10.140625" style="1537" bestFit="1" customWidth="1"/>
    <col min="13563" max="13564" width="11.28515625" style="1537" bestFit="1" customWidth="1"/>
    <col min="13565" max="13566" width="10.140625" style="1537" bestFit="1" customWidth="1"/>
    <col min="13567" max="13567" width="11.28515625" style="1537" bestFit="1" customWidth="1"/>
    <col min="13568" max="13813" width="9.140625" style="1537"/>
    <col min="13814" max="13814" width="6.7109375" style="1537" customWidth="1"/>
    <col min="13815" max="13815" width="73.5703125" style="1537" customWidth="1"/>
    <col min="13816" max="13816" width="11.28515625" style="1537" bestFit="1" customWidth="1"/>
    <col min="13817" max="13818" width="10.140625" style="1537" bestFit="1" customWidth="1"/>
    <col min="13819" max="13820" width="11.28515625" style="1537" bestFit="1" customWidth="1"/>
    <col min="13821" max="13822" width="10.140625" style="1537" bestFit="1" customWidth="1"/>
    <col min="13823" max="13823" width="11.28515625" style="1537" bestFit="1" customWidth="1"/>
    <col min="13824" max="14069" width="9.140625" style="1537"/>
    <col min="14070" max="14070" width="6.7109375" style="1537" customWidth="1"/>
    <col min="14071" max="14071" width="73.5703125" style="1537" customWidth="1"/>
    <col min="14072" max="14072" width="11.28515625" style="1537" bestFit="1" customWidth="1"/>
    <col min="14073" max="14074" width="10.140625" style="1537" bestFit="1" customWidth="1"/>
    <col min="14075" max="14076" width="11.28515625" style="1537" bestFit="1" customWidth="1"/>
    <col min="14077" max="14078" width="10.140625" style="1537" bestFit="1" customWidth="1"/>
    <col min="14079" max="14079" width="11.28515625" style="1537" bestFit="1" customWidth="1"/>
    <col min="14080" max="14325" width="9.140625" style="1537"/>
    <col min="14326" max="14326" width="6.7109375" style="1537" customWidth="1"/>
    <col min="14327" max="14327" width="73.5703125" style="1537" customWidth="1"/>
    <col min="14328" max="14328" width="11.28515625" style="1537" bestFit="1" customWidth="1"/>
    <col min="14329" max="14330" width="10.140625" style="1537" bestFit="1" customWidth="1"/>
    <col min="14331" max="14332" width="11.28515625" style="1537" bestFit="1" customWidth="1"/>
    <col min="14333" max="14334" width="10.140625" style="1537" bestFit="1" customWidth="1"/>
    <col min="14335" max="14335" width="11.28515625" style="1537" bestFit="1" customWidth="1"/>
    <col min="14336" max="14581" width="9.140625" style="1537"/>
    <col min="14582" max="14582" width="6.7109375" style="1537" customWidth="1"/>
    <col min="14583" max="14583" width="73.5703125" style="1537" customWidth="1"/>
    <col min="14584" max="14584" width="11.28515625" style="1537" bestFit="1" customWidth="1"/>
    <col min="14585" max="14586" width="10.140625" style="1537" bestFit="1" customWidth="1"/>
    <col min="14587" max="14588" width="11.28515625" style="1537" bestFit="1" customWidth="1"/>
    <col min="14589" max="14590" width="10.140625" style="1537" bestFit="1" customWidth="1"/>
    <col min="14591" max="14591" width="11.28515625" style="1537" bestFit="1" customWidth="1"/>
    <col min="14592" max="14837" width="9.140625" style="1537"/>
    <col min="14838" max="14838" width="6.7109375" style="1537" customWidth="1"/>
    <col min="14839" max="14839" width="73.5703125" style="1537" customWidth="1"/>
    <col min="14840" max="14840" width="11.28515625" style="1537" bestFit="1" customWidth="1"/>
    <col min="14841" max="14842" width="10.140625" style="1537" bestFit="1" customWidth="1"/>
    <col min="14843" max="14844" width="11.28515625" style="1537" bestFit="1" customWidth="1"/>
    <col min="14845" max="14846" width="10.140625" style="1537" bestFit="1" customWidth="1"/>
    <col min="14847" max="14847" width="11.28515625" style="1537" bestFit="1" customWidth="1"/>
    <col min="14848" max="15093" width="9.140625" style="1537"/>
    <col min="15094" max="15094" width="6.7109375" style="1537" customWidth="1"/>
    <col min="15095" max="15095" width="73.5703125" style="1537" customWidth="1"/>
    <col min="15096" max="15096" width="11.28515625" style="1537" bestFit="1" customWidth="1"/>
    <col min="15097" max="15098" width="10.140625" style="1537" bestFit="1" customWidth="1"/>
    <col min="15099" max="15100" width="11.28515625" style="1537" bestFit="1" customWidth="1"/>
    <col min="15101" max="15102" width="10.140625" style="1537" bestFit="1" customWidth="1"/>
    <col min="15103" max="15103" width="11.28515625" style="1537" bestFit="1" customWidth="1"/>
    <col min="15104" max="15349" width="9.140625" style="1537"/>
    <col min="15350" max="15350" width="6.7109375" style="1537" customWidth="1"/>
    <col min="15351" max="15351" width="73.5703125" style="1537" customWidth="1"/>
    <col min="15352" max="15352" width="11.28515625" style="1537" bestFit="1" customWidth="1"/>
    <col min="15353" max="15354" width="10.140625" style="1537" bestFit="1" customWidth="1"/>
    <col min="15355" max="15356" width="11.28515625" style="1537" bestFit="1" customWidth="1"/>
    <col min="15357" max="15358" width="10.140625" style="1537" bestFit="1" customWidth="1"/>
    <col min="15359" max="15359" width="11.28515625" style="1537" bestFit="1" customWidth="1"/>
    <col min="15360" max="15605" width="9.140625" style="1537"/>
    <col min="15606" max="15606" width="6.7109375" style="1537" customWidth="1"/>
    <col min="15607" max="15607" width="73.5703125" style="1537" customWidth="1"/>
    <col min="15608" max="15608" width="11.28515625" style="1537" bestFit="1" customWidth="1"/>
    <col min="15609" max="15610" width="10.140625" style="1537" bestFit="1" customWidth="1"/>
    <col min="15611" max="15612" width="11.28515625" style="1537" bestFit="1" customWidth="1"/>
    <col min="15613" max="15614" width="10.140625" style="1537" bestFit="1" customWidth="1"/>
    <col min="15615" max="15615" width="11.28515625" style="1537" bestFit="1" customWidth="1"/>
    <col min="15616" max="15861" width="9.140625" style="1537"/>
    <col min="15862" max="15862" width="6.7109375" style="1537" customWidth="1"/>
    <col min="15863" max="15863" width="73.5703125" style="1537" customWidth="1"/>
    <col min="15864" max="15864" width="11.28515625" style="1537" bestFit="1" customWidth="1"/>
    <col min="15865" max="15866" width="10.140625" style="1537" bestFit="1" customWidth="1"/>
    <col min="15867" max="15868" width="11.28515625" style="1537" bestFit="1" customWidth="1"/>
    <col min="15869" max="15870" width="10.140625" style="1537" bestFit="1" customWidth="1"/>
    <col min="15871" max="15871" width="11.28515625" style="1537" bestFit="1" customWidth="1"/>
    <col min="15872" max="16117" width="9.140625" style="1537"/>
    <col min="16118" max="16118" width="6.7109375" style="1537" customWidth="1"/>
    <col min="16119" max="16119" width="73.5703125" style="1537" customWidth="1"/>
    <col min="16120" max="16120" width="11.28515625" style="1537" bestFit="1" customWidth="1"/>
    <col min="16121" max="16122" width="10.140625" style="1537" bestFit="1" customWidth="1"/>
    <col min="16123" max="16124" width="11.28515625" style="1537" bestFit="1" customWidth="1"/>
    <col min="16125" max="16126" width="10.140625" style="1537" bestFit="1" customWidth="1"/>
    <col min="16127" max="16127" width="11.28515625" style="1537" bestFit="1" customWidth="1"/>
    <col min="16128" max="16384" width="9.140625" style="1537"/>
  </cols>
  <sheetData>
    <row r="1" spans="2:11" ht="14.25" customHeight="1">
      <c r="J1" s="2588" t="s">
        <v>823</v>
      </c>
      <c r="K1" s="2588"/>
    </row>
    <row r="2" spans="2:11" ht="14.25" customHeight="1">
      <c r="B2" s="2594" t="s">
        <v>637</v>
      </c>
      <c r="C2" s="2594"/>
      <c r="D2" s="2594"/>
      <c r="E2" s="2594"/>
      <c r="F2" s="2594"/>
      <c r="G2" s="2594"/>
      <c r="H2" s="2594"/>
      <c r="I2" s="2594"/>
      <c r="J2" s="2594"/>
      <c r="K2" s="2594"/>
    </row>
    <row r="3" spans="2:11" ht="14.25" customHeight="1" thickBot="1">
      <c r="B3" s="1539"/>
      <c r="C3" s="1539"/>
      <c r="D3" s="1539"/>
      <c r="E3" s="1539"/>
      <c r="F3" s="1539"/>
      <c r="G3" s="1539"/>
      <c r="J3" s="2595" t="s">
        <v>1</v>
      </c>
      <c r="K3" s="2595"/>
    </row>
    <row r="4" spans="2:11" ht="15.75" customHeight="1" thickBot="1">
      <c r="B4" s="2596" t="s">
        <v>503</v>
      </c>
      <c r="C4" s="2596" t="s">
        <v>246</v>
      </c>
      <c r="D4" s="2598" t="s">
        <v>3</v>
      </c>
      <c r="E4" s="2599"/>
      <c r="F4" s="2599"/>
      <c r="G4" s="2600"/>
      <c r="H4" s="2598" t="s">
        <v>347</v>
      </c>
      <c r="I4" s="2599"/>
      <c r="J4" s="2599"/>
      <c r="K4" s="2600"/>
    </row>
    <row r="5" spans="2:11" ht="32.25" customHeight="1" thickBot="1">
      <c r="B5" s="2597"/>
      <c r="C5" s="2597"/>
      <c r="D5" s="1540" t="s">
        <v>4</v>
      </c>
      <c r="E5" s="1541" t="s">
        <v>5</v>
      </c>
      <c r="F5" s="1542" t="s">
        <v>6</v>
      </c>
      <c r="G5" s="1543" t="s">
        <v>7</v>
      </c>
      <c r="H5" s="1540" t="s">
        <v>4</v>
      </c>
      <c r="I5" s="1541" t="s">
        <v>5</v>
      </c>
      <c r="J5" s="1542" t="s">
        <v>6</v>
      </c>
      <c r="K5" s="1543" t="s">
        <v>7</v>
      </c>
    </row>
    <row r="6" spans="2:11" ht="15" customHeight="1" thickBot="1">
      <c r="B6" s="2589" t="s">
        <v>638</v>
      </c>
      <c r="C6" s="2590"/>
      <c r="D6" s="1544"/>
      <c r="E6" s="1545"/>
      <c r="F6" s="1545"/>
      <c r="G6" s="1546"/>
      <c r="H6" s="2591"/>
      <c r="I6" s="2592"/>
      <c r="J6" s="2592"/>
      <c r="K6" s="2593"/>
    </row>
    <row r="7" spans="2:11" ht="25.5">
      <c r="B7" s="1547">
        <v>1</v>
      </c>
      <c r="C7" s="1548" t="s">
        <v>639</v>
      </c>
      <c r="D7" s="1549">
        <v>10979.936</v>
      </c>
      <c r="E7" s="1550">
        <v>12448.239599999999</v>
      </c>
      <c r="F7" s="1551">
        <v>3337.4198800000008</v>
      </c>
      <c r="G7" s="1552">
        <v>26765.59548</v>
      </c>
      <c r="H7" s="1549">
        <v>10979.936</v>
      </c>
      <c r="I7" s="1550">
        <v>12448.239599999999</v>
      </c>
      <c r="J7" s="1551">
        <v>3337.471880000001</v>
      </c>
      <c r="K7" s="1552">
        <v>26765.64748</v>
      </c>
    </row>
    <row r="8" spans="2:11">
      <c r="B8" s="1553">
        <v>1.1000000000000001</v>
      </c>
      <c r="C8" s="1554" t="s">
        <v>640</v>
      </c>
      <c r="D8" s="1555">
        <v>7806.6980000000003</v>
      </c>
      <c r="E8" s="1556">
        <v>10691.434590000001</v>
      </c>
      <c r="F8" s="1557">
        <v>3000.1759999999999</v>
      </c>
      <c r="G8" s="1552">
        <v>21498.308590000001</v>
      </c>
      <c r="H8" s="1555">
        <v>7806.6980000000003</v>
      </c>
      <c r="I8" s="1556">
        <v>10691.434590000001</v>
      </c>
      <c r="J8" s="1557">
        <v>3000.1759999999999</v>
      </c>
      <c r="K8" s="1552">
        <v>21498.308590000001</v>
      </c>
    </row>
    <row r="9" spans="2:11">
      <c r="B9" s="1553" t="s">
        <v>641</v>
      </c>
      <c r="C9" s="1554" t="s">
        <v>642</v>
      </c>
      <c r="D9" s="1555">
        <v>7806.6980000000003</v>
      </c>
      <c r="E9" s="1556">
        <v>10691.434590000001</v>
      </c>
      <c r="F9" s="1557">
        <v>3000.1759999999999</v>
      </c>
      <c r="G9" s="1552">
        <v>21498.308590000001</v>
      </c>
      <c r="H9" s="1555">
        <v>7806.6980000000003</v>
      </c>
      <c r="I9" s="1556">
        <v>10691.434590000001</v>
      </c>
      <c r="J9" s="1557">
        <v>3000.1759999999999</v>
      </c>
      <c r="K9" s="1552">
        <v>21498.308590000001</v>
      </c>
    </row>
    <row r="10" spans="2:11">
      <c r="B10" s="1553" t="s">
        <v>643</v>
      </c>
      <c r="C10" s="1554" t="s">
        <v>644</v>
      </c>
      <c r="D10" s="1555">
        <v>0</v>
      </c>
      <c r="E10" s="1556">
        <v>0</v>
      </c>
      <c r="F10" s="1557">
        <v>0</v>
      </c>
      <c r="G10" s="1552">
        <v>0</v>
      </c>
      <c r="H10" s="1555">
        <v>0</v>
      </c>
      <c r="I10" s="1556">
        <v>0</v>
      </c>
      <c r="J10" s="1557">
        <v>0</v>
      </c>
      <c r="K10" s="1552">
        <v>0</v>
      </c>
    </row>
    <row r="11" spans="2:11">
      <c r="B11" s="1553" t="s">
        <v>645</v>
      </c>
      <c r="C11" s="1554" t="s">
        <v>646</v>
      </c>
      <c r="D11" s="1555">
        <v>3173.2379999999998</v>
      </c>
      <c r="E11" s="1556">
        <v>1756.80501</v>
      </c>
      <c r="F11" s="1557">
        <v>337.24387999999965</v>
      </c>
      <c r="G11" s="1552">
        <v>5267.2868899999994</v>
      </c>
      <c r="H11" s="1555">
        <v>3173.2379999999998</v>
      </c>
      <c r="I11" s="1556">
        <v>1756.80501</v>
      </c>
      <c r="J11" s="1557">
        <v>337.29587999999967</v>
      </c>
      <c r="K11" s="1552">
        <v>5267.3388899999991</v>
      </c>
    </row>
    <row r="12" spans="2:11">
      <c r="B12" s="1553" t="s">
        <v>647</v>
      </c>
      <c r="C12" s="1554" t="s">
        <v>648</v>
      </c>
      <c r="D12" s="1555">
        <v>3173.2379999999998</v>
      </c>
      <c r="E12" s="1556">
        <v>1756.80501</v>
      </c>
      <c r="F12" s="1557">
        <v>337.24387999999965</v>
      </c>
      <c r="G12" s="1552">
        <v>5267.2868899999994</v>
      </c>
      <c r="H12" s="1555">
        <v>3173.2379999999998</v>
      </c>
      <c r="I12" s="1556">
        <v>1756.80501</v>
      </c>
      <c r="J12" s="1557">
        <v>337.29587999999967</v>
      </c>
      <c r="K12" s="1552">
        <v>5267.3388899999991</v>
      </c>
    </row>
    <row r="13" spans="2:11">
      <c r="B13" s="1553" t="s">
        <v>649</v>
      </c>
      <c r="C13" s="1554" t="s">
        <v>650</v>
      </c>
      <c r="D13" s="1555">
        <v>0</v>
      </c>
      <c r="E13" s="1556">
        <v>0</v>
      </c>
      <c r="F13" s="1557">
        <v>0</v>
      </c>
      <c r="G13" s="1552">
        <v>0</v>
      </c>
      <c r="H13" s="1555">
        <v>0</v>
      </c>
      <c r="I13" s="1556">
        <v>0</v>
      </c>
      <c r="J13" s="1557">
        <v>0</v>
      </c>
      <c r="K13" s="1552">
        <v>0</v>
      </c>
    </row>
    <row r="14" spans="2:11">
      <c r="B14" s="1553" t="s">
        <v>651</v>
      </c>
      <c r="C14" s="1554" t="s">
        <v>652</v>
      </c>
      <c r="D14" s="1555">
        <v>14669.941999999999</v>
      </c>
      <c r="E14" s="1556">
        <v>607.09447</v>
      </c>
      <c r="F14" s="1557">
        <v>-1535.2412900000002</v>
      </c>
      <c r="G14" s="1552">
        <v>13741.795179999999</v>
      </c>
      <c r="H14" s="1555">
        <v>17718.704000000002</v>
      </c>
      <c r="I14" s="1556">
        <v>907.85235</v>
      </c>
      <c r="J14" s="1557">
        <v>-1644.6591000000001</v>
      </c>
      <c r="K14" s="1552">
        <v>16981.897250000002</v>
      </c>
    </row>
    <row r="15" spans="2:11">
      <c r="B15" s="1553" t="s">
        <v>653</v>
      </c>
      <c r="C15" s="1554" t="s">
        <v>222</v>
      </c>
      <c r="D15" s="1555">
        <v>10314.507</v>
      </c>
      <c r="E15" s="1556">
        <v>1171.5630799999999</v>
      </c>
      <c r="F15" s="1557">
        <v>170.60351999999978</v>
      </c>
      <c r="G15" s="1552">
        <v>11656.6736</v>
      </c>
      <c r="H15" s="1555">
        <v>10421.724</v>
      </c>
      <c r="I15" s="1556">
        <v>1361.4420799999998</v>
      </c>
      <c r="J15" s="1557">
        <v>194.25551999999979</v>
      </c>
      <c r="K15" s="1552">
        <v>11977.4216</v>
      </c>
    </row>
    <row r="16" spans="2:11">
      <c r="B16" s="1553" t="s">
        <v>654</v>
      </c>
      <c r="C16" s="1554" t="s">
        <v>655</v>
      </c>
      <c r="D16" s="1555">
        <v>4355.4350000000004</v>
      </c>
      <c r="E16" s="1556">
        <v>650.25178000000005</v>
      </c>
      <c r="F16" s="1557">
        <v>21.873000000000232</v>
      </c>
      <c r="G16" s="1552">
        <v>5027.5597800000005</v>
      </c>
      <c r="H16" s="1555">
        <v>6937.4759999999997</v>
      </c>
      <c r="I16" s="1556">
        <v>735.45599000000004</v>
      </c>
      <c r="J16" s="1557">
        <v>14.123000000000232</v>
      </c>
      <c r="K16" s="1552">
        <v>7687.0549899999996</v>
      </c>
    </row>
    <row r="17" spans="2:11">
      <c r="B17" s="1553" t="s">
        <v>656</v>
      </c>
      <c r="C17" s="1554" t="s">
        <v>657</v>
      </c>
      <c r="D17" s="1555">
        <v>0</v>
      </c>
      <c r="E17" s="1556">
        <v>1214.7203900000002</v>
      </c>
      <c r="F17" s="1557">
        <v>1727.7178100000001</v>
      </c>
      <c r="G17" s="1552">
        <v>2942.4382000000001</v>
      </c>
      <c r="H17" s="1555">
        <v>0</v>
      </c>
      <c r="I17" s="1556">
        <v>1306.62636</v>
      </c>
      <c r="J17" s="1557">
        <v>1853.0376200000001</v>
      </c>
      <c r="K17" s="1552">
        <v>3159.6639800000003</v>
      </c>
    </row>
    <row r="18" spans="2:11">
      <c r="B18" s="1553" t="s">
        <v>658</v>
      </c>
      <c r="C18" s="1554" t="s">
        <v>659</v>
      </c>
      <c r="D18" s="1555">
        <v>0</v>
      </c>
      <c r="E18" s="1556">
        <v>0</v>
      </c>
      <c r="F18" s="1557">
        <v>0</v>
      </c>
      <c r="G18" s="1552">
        <v>0</v>
      </c>
      <c r="H18" s="1555">
        <v>359.50400000000002</v>
      </c>
      <c r="I18" s="1556">
        <v>117.58064</v>
      </c>
      <c r="J18" s="1557">
        <v>0</v>
      </c>
      <c r="K18" s="1552">
        <v>477.08464000000004</v>
      </c>
    </row>
    <row r="19" spans="2:11">
      <c r="B19" s="1553" t="s">
        <v>660</v>
      </c>
      <c r="C19" s="1554" t="s">
        <v>661</v>
      </c>
      <c r="D19" s="1555">
        <v>0</v>
      </c>
      <c r="E19" s="1556">
        <v>0</v>
      </c>
      <c r="F19" s="1557">
        <v>0</v>
      </c>
      <c r="G19" s="1552">
        <v>0</v>
      </c>
      <c r="H19" s="1555">
        <v>0</v>
      </c>
      <c r="I19" s="1556">
        <v>0</v>
      </c>
      <c r="J19" s="1557">
        <v>0</v>
      </c>
      <c r="K19" s="1552">
        <v>0</v>
      </c>
    </row>
    <row r="20" spans="2:11">
      <c r="B20" s="1553" t="s">
        <v>662</v>
      </c>
      <c r="C20" s="1554" t="s">
        <v>663</v>
      </c>
      <c r="D20" s="1555">
        <v>0</v>
      </c>
      <c r="E20" s="1556">
        <v>0</v>
      </c>
      <c r="F20" s="1557">
        <v>0</v>
      </c>
      <c r="G20" s="1552">
        <v>0</v>
      </c>
      <c r="H20" s="1555">
        <v>0</v>
      </c>
      <c r="I20" s="1556">
        <v>0</v>
      </c>
      <c r="J20" s="1557">
        <v>0</v>
      </c>
      <c r="K20" s="1552">
        <v>0</v>
      </c>
    </row>
    <row r="21" spans="2:11">
      <c r="B21" s="1553" t="s">
        <v>664</v>
      </c>
      <c r="C21" s="1554" t="s">
        <v>665</v>
      </c>
      <c r="D21" s="1555">
        <v>0</v>
      </c>
      <c r="E21" s="1556">
        <v>0</v>
      </c>
      <c r="F21" s="1557">
        <v>0</v>
      </c>
      <c r="G21" s="1552">
        <v>0</v>
      </c>
      <c r="H21" s="1555">
        <v>0</v>
      </c>
      <c r="I21" s="1556">
        <v>0</v>
      </c>
      <c r="J21" s="1557">
        <v>0</v>
      </c>
      <c r="K21" s="1552">
        <v>0</v>
      </c>
    </row>
    <row r="22" spans="2:11">
      <c r="B22" s="1553" t="s">
        <v>666</v>
      </c>
      <c r="C22" s="1554" t="s">
        <v>667</v>
      </c>
      <c r="D22" s="1555">
        <v>0</v>
      </c>
      <c r="E22" s="1556">
        <v>0</v>
      </c>
      <c r="F22" s="1557">
        <v>0</v>
      </c>
      <c r="G22" s="1552">
        <v>0</v>
      </c>
      <c r="H22" s="1555">
        <v>0</v>
      </c>
      <c r="I22" s="1556">
        <v>0</v>
      </c>
      <c r="J22" s="1557">
        <v>0</v>
      </c>
      <c r="K22" s="1552">
        <v>0</v>
      </c>
    </row>
    <row r="23" spans="2:11">
      <c r="B23" s="1553" t="s">
        <v>668</v>
      </c>
      <c r="C23" s="1554" t="s">
        <v>669</v>
      </c>
      <c r="D23" s="1555">
        <v>45.572000000000003</v>
      </c>
      <c r="E23" s="1556">
        <v>318.94481999999999</v>
      </c>
      <c r="F23" s="1557">
        <v>130.67310999999998</v>
      </c>
      <c r="G23" s="1552">
        <v>495.18993</v>
      </c>
      <c r="H23" s="1555">
        <v>80.272999999999996</v>
      </c>
      <c r="I23" s="1556">
        <v>108.16491000000001</v>
      </c>
      <c r="J23" s="1557">
        <v>74.617329999999981</v>
      </c>
      <c r="K23" s="1552">
        <v>263.05524000000003</v>
      </c>
    </row>
    <row r="24" spans="2:11">
      <c r="B24" s="1553" t="s">
        <v>670</v>
      </c>
      <c r="C24" s="1554" t="s">
        <v>671</v>
      </c>
      <c r="D24" s="1555">
        <v>0</v>
      </c>
      <c r="E24" s="1556">
        <v>244.63597000000001</v>
      </c>
      <c r="F24" s="1557">
        <v>124.40099999999997</v>
      </c>
      <c r="G24" s="1552">
        <v>369.03697</v>
      </c>
      <c r="H24" s="1555">
        <v>0</v>
      </c>
      <c r="I24" s="1556">
        <v>48.305</v>
      </c>
      <c r="J24" s="1557">
        <v>69.170330000000007</v>
      </c>
      <c r="K24" s="1552">
        <v>117.47533000000001</v>
      </c>
    </row>
    <row r="25" spans="2:11">
      <c r="B25" s="1553" t="s">
        <v>672</v>
      </c>
      <c r="C25" s="1554" t="s">
        <v>673</v>
      </c>
      <c r="D25" s="1555">
        <v>0</v>
      </c>
      <c r="E25" s="1556">
        <v>0</v>
      </c>
      <c r="F25" s="1557">
        <v>0</v>
      </c>
      <c r="G25" s="1552">
        <v>0</v>
      </c>
      <c r="H25" s="1555">
        <v>0</v>
      </c>
      <c r="I25" s="1556">
        <v>0</v>
      </c>
      <c r="J25" s="1557">
        <v>0</v>
      </c>
      <c r="K25" s="1552">
        <v>0</v>
      </c>
    </row>
    <row r="26" spans="2:11">
      <c r="B26" s="1553" t="s">
        <v>674</v>
      </c>
      <c r="C26" s="1554" t="s">
        <v>675</v>
      </c>
      <c r="D26" s="1555">
        <v>16.670000000000002</v>
      </c>
      <c r="E26" s="1556">
        <v>72.552850000000007</v>
      </c>
      <c r="F26" s="1557">
        <v>6.2721100000000005</v>
      </c>
      <c r="G26" s="1552">
        <v>95.494960000000006</v>
      </c>
      <c r="H26" s="1555">
        <v>51.024999999999999</v>
      </c>
      <c r="I26" s="1556">
        <v>59.859910000000006</v>
      </c>
      <c r="J26" s="1557">
        <v>5.4470000000000001</v>
      </c>
      <c r="K26" s="1552">
        <v>116.33190999999999</v>
      </c>
    </row>
    <row r="27" spans="2:11" ht="25.5">
      <c r="B27" s="1553" t="s">
        <v>676</v>
      </c>
      <c r="C27" s="1554" t="s">
        <v>677</v>
      </c>
      <c r="D27" s="1555">
        <v>0</v>
      </c>
      <c r="E27" s="1556">
        <v>0</v>
      </c>
      <c r="F27" s="1557">
        <v>0</v>
      </c>
      <c r="G27" s="1552">
        <v>0</v>
      </c>
      <c r="H27" s="1555">
        <v>0</v>
      </c>
      <c r="I27" s="1556">
        <v>0</v>
      </c>
      <c r="J27" s="1557">
        <v>0</v>
      </c>
      <c r="K27" s="1552">
        <v>0</v>
      </c>
    </row>
    <row r="28" spans="2:11" ht="25.5">
      <c r="B28" s="1553" t="s">
        <v>678</v>
      </c>
      <c r="C28" s="1554" t="s">
        <v>679</v>
      </c>
      <c r="D28" s="1555">
        <v>0</v>
      </c>
      <c r="E28" s="1556">
        <v>0</v>
      </c>
      <c r="F28" s="1557">
        <v>0</v>
      </c>
      <c r="G28" s="1552">
        <v>0</v>
      </c>
      <c r="H28" s="1555">
        <v>0</v>
      </c>
      <c r="I28" s="1556">
        <v>0</v>
      </c>
      <c r="J28" s="1557">
        <v>0</v>
      </c>
      <c r="K28" s="1552">
        <v>0</v>
      </c>
    </row>
    <row r="29" spans="2:11" ht="25.5">
      <c r="B29" s="1553" t="s">
        <v>680</v>
      </c>
      <c r="C29" s="1554" t="s">
        <v>681</v>
      </c>
      <c r="D29" s="1555">
        <v>28.902000000000001</v>
      </c>
      <c r="E29" s="1556">
        <v>1.756</v>
      </c>
      <c r="F29" s="1557">
        <v>0</v>
      </c>
      <c r="G29" s="1552">
        <v>30.658000000000001</v>
      </c>
      <c r="H29" s="1555">
        <v>29.248000000000001</v>
      </c>
      <c r="I29" s="1556">
        <v>0</v>
      </c>
      <c r="J29" s="1557">
        <v>0</v>
      </c>
      <c r="K29" s="1552">
        <v>29.248000000000001</v>
      </c>
    </row>
    <row r="30" spans="2:11">
      <c r="B30" s="1553" t="s">
        <v>682</v>
      </c>
      <c r="C30" s="1554" t="s">
        <v>683</v>
      </c>
      <c r="D30" s="1555">
        <v>0</v>
      </c>
      <c r="E30" s="1556">
        <v>0</v>
      </c>
      <c r="F30" s="1557">
        <v>0</v>
      </c>
      <c r="G30" s="1552">
        <v>0</v>
      </c>
      <c r="H30" s="1555">
        <v>0</v>
      </c>
      <c r="I30" s="1556">
        <v>0</v>
      </c>
      <c r="J30" s="1557">
        <v>0</v>
      </c>
      <c r="K30" s="1552">
        <v>0</v>
      </c>
    </row>
    <row r="31" spans="2:11" ht="15" thickBot="1">
      <c r="B31" s="1558" t="s">
        <v>684</v>
      </c>
      <c r="C31" s="1559" t="s">
        <v>638</v>
      </c>
      <c r="D31" s="1560">
        <v>25604.306</v>
      </c>
      <c r="E31" s="1561">
        <v>12736.389250000002</v>
      </c>
      <c r="F31" s="1562">
        <v>1671.5054799999948</v>
      </c>
      <c r="G31" s="1552">
        <v>40012.200729999997</v>
      </c>
      <c r="H31" s="1560">
        <v>28618.366999999998</v>
      </c>
      <c r="I31" s="1561">
        <v>13247.92704</v>
      </c>
      <c r="J31" s="1562">
        <v>1618.1954500000011</v>
      </c>
      <c r="K31" s="1552">
        <v>43484.48949</v>
      </c>
    </row>
    <row r="32" spans="2:11" ht="15" customHeight="1" thickBot="1">
      <c r="B32" s="2589" t="s">
        <v>685</v>
      </c>
      <c r="C32" s="2590"/>
      <c r="D32" s="1563"/>
      <c r="E32" s="1564"/>
      <c r="F32" s="1564"/>
      <c r="G32" s="1565"/>
      <c r="H32" s="1563"/>
      <c r="I32" s="1564"/>
      <c r="J32" s="1564"/>
      <c r="K32" s="1565"/>
    </row>
    <row r="33" spans="2:11" ht="25.5">
      <c r="B33" s="1547" t="s">
        <v>686</v>
      </c>
      <c r="C33" s="1548" t="s">
        <v>687</v>
      </c>
      <c r="D33" s="1549">
        <v>90.977999999999994</v>
      </c>
      <c r="E33" s="1550">
        <v>19.545000000000002</v>
      </c>
      <c r="F33" s="1551">
        <v>0</v>
      </c>
      <c r="G33" s="1552">
        <v>110.523</v>
      </c>
      <c r="H33" s="1549">
        <v>90.977999999999994</v>
      </c>
      <c r="I33" s="1550">
        <v>19.545000000000002</v>
      </c>
      <c r="J33" s="1551">
        <v>0</v>
      </c>
      <c r="K33" s="1552">
        <v>110.523</v>
      </c>
    </row>
    <row r="34" spans="2:11">
      <c r="B34" s="1553" t="s">
        <v>599</v>
      </c>
      <c r="C34" s="1554" t="s">
        <v>688</v>
      </c>
      <c r="D34" s="1555">
        <v>90.977999999999994</v>
      </c>
      <c r="E34" s="1556">
        <v>0</v>
      </c>
      <c r="F34" s="1557">
        <v>0</v>
      </c>
      <c r="G34" s="1552">
        <v>90.977999999999994</v>
      </c>
      <c r="H34" s="1555">
        <v>90.977999999999994</v>
      </c>
      <c r="I34" s="1556">
        <v>0</v>
      </c>
      <c r="J34" s="1557">
        <v>0</v>
      </c>
      <c r="K34" s="1552">
        <v>90.977999999999994</v>
      </c>
    </row>
    <row r="35" spans="2:11" s="1536" customFormat="1">
      <c r="B35" s="1553" t="s">
        <v>601</v>
      </c>
      <c r="C35" s="1554" t="s">
        <v>646</v>
      </c>
      <c r="D35" s="1555">
        <v>0</v>
      </c>
      <c r="E35" s="1556">
        <v>19.545000000000002</v>
      </c>
      <c r="F35" s="1557">
        <v>0</v>
      </c>
      <c r="G35" s="1552">
        <v>19.545000000000002</v>
      </c>
      <c r="H35" s="1555">
        <v>0</v>
      </c>
      <c r="I35" s="1556">
        <v>19.545000000000002</v>
      </c>
      <c r="J35" s="1557">
        <v>0</v>
      </c>
      <c r="K35" s="1552">
        <v>19.545000000000002</v>
      </c>
    </row>
    <row r="36" spans="2:11" s="1536" customFormat="1">
      <c r="B36" s="1553" t="s">
        <v>689</v>
      </c>
      <c r="C36" s="1554" t="s">
        <v>224</v>
      </c>
      <c r="D36" s="1555">
        <v>105.182</v>
      </c>
      <c r="E36" s="1556">
        <v>67.756950000000003</v>
      </c>
      <c r="F36" s="1557">
        <v>39.372000000000014</v>
      </c>
      <c r="G36" s="1552">
        <v>212.31095000000002</v>
      </c>
      <c r="H36" s="1555">
        <v>59.079000000000001</v>
      </c>
      <c r="I36" s="1556">
        <v>96.104290000000006</v>
      </c>
      <c r="J36" s="1557">
        <v>52.483380000000004</v>
      </c>
      <c r="K36" s="1552">
        <v>207.66667000000001</v>
      </c>
    </row>
    <row r="37" spans="2:11" s="1536" customFormat="1">
      <c r="B37" s="1553" t="s">
        <v>690</v>
      </c>
      <c r="C37" s="1554" t="s">
        <v>691</v>
      </c>
      <c r="D37" s="1555">
        <v>0</v>
      </c>
      <c r="E37" s="1556">
        <v>300.66820000000001</v>
      </c>
      <c r="F37" s="1557">
        <v>0</v>
      </c>
      <c r="G37" s="1552">
        <v>300.66820000000001</v>
      </c>
      <c r="H37" s="1555">
        <v>0</v>
      </c>
      <c r="I37" s="1556">
        <v>424.17615000000001</v>
      </c>
      <c r="J37" s="1557">
        <v>307.9735</v>
      </c>
      <c r="K37" s="1552">
        <v>732.14965000000007</v>
      </c>
    </row>
    <row r="38" spans="2:11" s="1536" customFormat="1">
      <c r="B38" s="1553" t="s">
        <v>692</v>
      </c>
      <c r="C38" s="1554" t="s">
        <v>693</v>
      </c>
      <c r="D38" s="1555">
        <v>3459.3796000000002</v>
      </c>
      <c r="E38" s="1556">
        <v>1342.7386999999999</v>
      </c>
      <c r="F38" s="1557">
        <v>298.24099999999976</v>
      </c>
      <c r="G38" s="1552">
        <v>5100.3593000000001</v>
      </c>
      <c r="H38" s="1555">
        <v>2451.4690000000001</v>
      </c>
      <c r="I38" s="1556">
        <v>1295.6616000000001</v>
      </c>
      <c r="J38" s="1557">
        <v>113.95</v>
      </c>
      <c r="K38" s="1552">
        <v>3861.0806000000002</v>
      </c>
    </row>
    <row r="39" spans="2:11" s="1536" customFormat="1" ht="25.5">
      <c r="B39" s="1566" t="s">
        <v>694</v>
      </c>
      <c r="C39" s="1567" t="s">
        <v>695</v>
      </c>
      <c r="D39" s="1568">
        <v>3550.3576000000003</v>
      </c>
      <c r="E39" s="1569">
        <v>1352.0673449999999</v>
      </c>
      <c r="F39" s="1570">
        <v>298.24100000000021</v>
      </c>
      <c r="G39" s="1552">
        <v>5200.6659450000006</v>
      </c>
      <c r="H39" s="1568">
        <v>2542.4470000000001</v>
      </c>
      <c r="I39" s="1569">
        <v>1315.2066</v>
      </c>
      <c r="J39" s="1570">
        <v>113.95</v>
      </c>
      <c r="K39" s="1552">
        <v>3971.6036000000004</v>
      </c>
    </row>
    <row r="40" spans="2:11" s="1536" customFormat="1" ht="18" customHeight="1" thickBot="1">
      <c r="B40" s="1571" t="s">
        <v>696</v>
      </c>
      <c r="C40" s="1572" t="s">
        <v>697</v>
      </c>
      <c r="D40" s="1573">
        <v>3655.5396000000001</v>
      </c>
      <c r="E40" s="1574">
        <v>1720.4924950000002</v>
      </c>
      <c r="F40" s="1575">
        <v>337.61300000000045</v>
      </c>
      <c r="G40" s="1552">
        <v>5713.6450950000008</v>
      </c>
      <c r="H40" s="1573">
        <v>2601.5259999999998</v>
      </c>
      <c r="I40" s="1574">
        <v>1835.48704</v>
      </c>
      <c r="J40" s="1575">
        <v>474.40687999999989</v>
      </c>
      <c r="K40" s="1552">
        <v>4911.4199200000003</v>
      </c>
    </row>
    <row r="41" spans="2:11" s="1536" customFormat="1" ht="27.75" customHeight="1" thickBot="1">
      <c r="B41" s="2589" t="s">
        <v>698</v>
      </c>
      <c r="C41" s="2590"/>
      <c r="D41" s="1563"/>
      <c r="E41" s="1564"/>
      <c r="F41" s="1564"/>
      <c r="G41" s="1565"/>
      <c r="H41" s="1563"/>
      <c r="I41" s="1564"/>
      <c r="J41" s="1564"/>
      <c r="K41" s="1565"/>
    </row>
    <row r="42" spans="2:11" s="1536" customFormat="1" ht="25.5">
      <c r="B42" s="1547">
        <v>10</v>
      </c>
      <c r="C42" s="1548" t="s">
        <v>699</v>
      </c>
      <c r="D42" s="1549">
        <v>375.58499999999998</v>
      </c>
      <c r="E42" s="1550">
        <v>4.5570000000000004</v>
      </c>
      <c r="F42" s="1551">
        <v>38.99</v>
      </c>
      <c r="G42" s="1552">
        <v>419.13200000000001</v>
      </c>
      <c r="H42" s="1549">
        <v>413.27499999999998</v>
      </c>
      <c r="I42" s="1550">
        <v>4.5570000000000004</v>
      </c>
      <c r="J42" s="1551">
        <v>38.99</v>
      </c>
      <c r="K42" s="1552">
        <v>456.822</v>
      </c>
    </row>
    <row r="43" spans="2:11" s="1536" customFormat="1" ht="25.5">
      <c r="B43" s="1553">
        <v>11</v>
      </c>
      <c r="C43" s="1554" t="s">
        <v>700</v>
      </c>
      <c r="D43" s="1555">
        <v>0</v>
      </c>
      <c r="E43" s="1556">
        <v>0</v>
      </c>
      <c r="F43" s="1557">
        <v>0</v>
      </c>
      <c r="G43" s="1552">
        <v>0</v>
      </c>
      <c r="H43" s="1555">
        <v>0</v>
      </c>
      <c r="I43" s="1556">
        <v>0</v>
      </c>
      <c r="J43" s="1557">
        <v>0</v>
      </c>
      <c r="K43" s="1552">
        <v>0</v>
      </c>
    </row>
    <row r="44" spans="2:11" s="1536" customFormat="1" ht="38.25">
      <c r="B44" s="1553">
        <v>12</v>
      </c>
      <c r="C44" s="1554" t="s">
        <v>701</v>
      </c>
      <c r="D44" s="1555">
        <v>0</v>
      </c>
      <c r="E44" s="1556">
        <v>0</v>
      </c>
      <c r="F44" s="1557">
        <v>0</v>
      </c>
      <c r="G44" s="1552">
        <v>0</v>
      </c>
      <c r="H44" s="1555">
        <v>0</v>
      </c>
      <c r="I44" s="1556">
        <v>0</v>
      </c>
      <c r="J44" s="1557">
        <v>0</v>
      </c>
      <c r="K44" s="1552">
        <v>0</v>
      </c>
    </row>
    <row r="45" spans="2:11" s="1536" customFormat="1" ht="25.5">
      <c r="B45" s="1553">
        <v>13</v>
      </c>
      <c r="C45" s="1554" t="s">
        <v>702</v>
      </c>
      <c r="D45" s="1555">
        <v>0</v>
      </c>
      <c r="E45" s="1556">
        <v>0</v>
      </c>
      <c r="F45" s="1557">
        <v>0</v>
      </c>
      <c r="G45" s="1552">
        <v>0</v>
      </c>
      <c r="H45" s="1555">
        <v>0</v>
      </c>
      <c r="I45" s="1556">
        <v>0</v>
      </c>
      <c r="J45" s="1557">
        <v>0</v>
      </c>
      <c r="K45" s="1552">
        <v>0</v>
      </c>
    </row>
    <row r="46" spans="2:11" s="1536" customFormat="1" ht="38.25">
      <c r="B46" s="1553">
        <v>14</v>
      </c>
      <c r="C46" s="1554" t="s">
        <v>703</v>
      </c>
      <c r="D46" s="1555">
        <v>0</v>
      </c>
      <c r="E46" s="1556">
        <v>0</v>
      </c>
      <c r="F46" s="1557">
        <v>0</v>
      </c>
      <c r="G46" s="1552">
        <v>0</v>
      </c>
      <c r="H46" s="1555">
        <v>0</v>
      </c>
      <c r="I46" s="1556">
        <v>0</v>
      </c>
      <c r="J46" s="1557">
        <v>0</v>
      </c>
      <c r="K46" s="1552">
        <v>0</v>
      </c>
    </row>
    <row r="47" spans="2:11" s="1536" customFormat="1" ht="25.5">
      <c r="B47" s="1553">
        <v>15</v>
      </c>
      <c r="C47" s="1554" t="s">
        <v>704</v>
      </c>
      <c r="D47" s="1555">
        <v>0</v>
      </c>
      <c r="E47" s="1556">
        <v>0</v>
      </c>
      <c r="F47" s="1557">
        <v>0</v>
      </c>
      <c r="G47" s="1552">
        <v>0</v>
      </c>
      <c r="H47" s="1555">
        <v>0</v>
      </c>
      <c r="I47" s="1556">
        <v>0</v>
      </c>
      <c r="J47" s="1557">
        <v>0</v>
      </c>
      <c r="K47" s="1552">
        <v>0</v>
      </c>
    </row>
    <row r="48" spans="2:11" s="1536" customFormat="1">
      <c r="B48" s="1553">
        <v>16</v>
      </c>
      <c r="C48" s="1554" t="s">
        <v>705</v>
      </c>
      <c r="D48" s="1555">
        <v>0</v>
      </c>
      <c r="E48" s="1556">
        <v>0</v>
      </c>
      <c r="F48" s="1557">
        <v>0</v>
      </c>
      <c r="G48" s="1552">
        <v>0</v>
      </c>
      <c r="H48" s="1555">
        <v>0</v>
      </c>
      <c r="I48" s="1556">
        <v>0</v>
      </c>
      <c r="J48" s="1557">
        <v>0</v>
      </c>
      <c r="K48" s="1552">
        <v>0</v>
      </c>
    </row>
    <row r="49" spans="2:11" s="1536" customFormat="1" ht="25.5">
      <c r="B49" s="1576" t="s">
        <v>706</v>
      </c>
      <c r="C49" s="1577" t="s">
        <v>707</v>
      </c>
      <c r="D49" s="1578">
        <v>375.58499999999998</v>
      </c>
      <c r="E49" s="1579">
        <v>4.5570000000000004</v>
      </c>
      <c r="F49" s="1580">
        <v>38.99</v>
      </c>
      <c r="G49" s="1552">
        <v>419.13200000000001</v>
      </c>
      <c r="H49" s="1578">
        <v>413.27499999999998</v>
      </c>
      <c r="I49" s="1579">
        <v>4.5570000000000004</v>
      </c>
      <c r="J49" s="1580">
        <v>38.99</v>
      </c>
      <c r="K49" s="1552">
        <v>456.822</v>
      </c>
    </row>
    <row r="50" spans="2:11" s="1536" customFormat="1">
      <c r="B50" s="1576" t="s">
        <v>708</v>
      </c>
      <c r="C50" s="1577" t="s">
        <v>709</v>
      </c>
      <c r="D50" s="1578">
        <v>25313.145</v>
      </c>
      <c r="E50" s="1579">
        <v>12734.110750000002</v>
      </c>
      <c r="F50" s="1580">
        <v>1652.0104800000024</v>
      </c>
      <c r="G50" s="1552">
        <v>39699.266230000001</v>
      </c>
      <c r="H50" s="1578">
        <v>28292.614000000001</v>
      </c>
      <c r="I50" s="1579">
        <v>13245.64854</v>
      </c>
      <c r="J50" s="1580">
        <v>1598.7004500000012</v>
      </c>
      <c r="K50" s="1552">
        <v>43136.96299</v>
      </c>
    </row>
    <row r="51" spans="2:11" s="1536" customFormat="1" ht="15" thickBot="1">
      <c r="B51" s="1571" t="s">
        <v>710</v>
      </c>
      <c r="C51" s="1572" t="s">
        <v>711</v>
      </c>
      <c r="D51" s="1573">
        <v>3571.1156000000001</v>
      </c>
      <c r="E51" s="1574">
        <v>1718.2139950000001</v>
      </c>
      <c r="F51" s="1575">
        <v>318.11800000000045</v>
      </c>
      <c r="G51" s="1552">
        <v>5607.4475950000005</v>
      </c>
      <c r="H51" s="1573">
        <v>2514.0039999999999</v>
      </c>
      <c r="I51" s="1574">
        <v>1833.2085400000001</v>
      </c>
      <c r="J51" s="1575">
        <v>454.91187999999988</v>
      </c>
      <c r="K51" s="1552">
        <v>4802.1244200000001</v>
      </c>
    </row>
    <row r="52" spans="2:11" s="1536" customFormat="1" ht="15.75" customHeight="1" thickBot="1">
      <c r="B52" s="1581"/>
      <c r="C52" s="1582" t="s">
        <v>712</v>
      </c>
      <c r="D52" s="1583"/>
      <c r="E52" s="1584"/>
      <c r="F52" s="1584"/>
      <c r="G52" s="1585"/>
      <c r="H52" s="1583"/>
      <c r="I52" s="1584"/>
      <c r="J52" s="1584"/>
      <c r="K52" s="1585"/>
    </row>
    <row r="53" spans="2:11" s="1536" customFormat="1">
      <c r="B53" s="1586" t="s">
        <v>713</v>
      </c>
      <c r="C53" s="1587" t="s">
        <v>714</v>
      </c>
      <c r="D53" s="1588">
        <v>25313.145</v>
      </c>
      <c r="E53" s="1589">
        <v>12734.110750000002</v>
      </c>
      <c r="F53" s="1590">
        <v>1652.0104800000024</v>
      </c>
      <c r="G53" s="1591">
        <v>39699.266230000001</v>
      </c>
      <c r="H53" s="1588">
        <v>28292.614000000001</v>
      </c>
      <c r="I53" s="1589">
        <v>13245.64854</v>
      </c>
      <c r="J53" s="1590">
        <v>1598.7004500000012</v>
      </c>
      <c r="K53" s="1591">
        <v>43136.96299</v>
      </c>
    </row>
    <row r="54" spans="2:11" s="1536" customFormat="1">
      <c r="B54" s="1576" t="s">
        <v>715</v>
      </c>
      <c r="C54" s="1592" t="s">
        <v>716</v>
      </c>
      <c r="D54" s="1568">
        <v>3571.1156000000001</v>
      </c>
      <c r="E54" s="1569">
        <v>1718.2139950000001</v>
      </c>
      <c r="F54" s="1570">
        <v>318.11800000000045</v>
      </c>
      <c r="G54" s="1593">
        <v>5607.4475950000005</v>
      </c>
      <c r="H54" s="1568">
        <v>2514.0039999999999</v>
      </c>
      <c r="I54" s="1569">
        <v>1833.2085400000001</v>
      </c>
      <c r="J54" s="1570">
        <v>454.91187999999988</v>
      </c>
      <c r="K54" s="1593">
        <v>4802.1244200000001</v>
      </c>
    </row>
    <row r="55" spans="2:11" s="1536" customFormat="1" ht="15" thickBot="1">
      <c r="B55" s="1594" t="s">
        <v>717</v>
      </c>
      <c r="C55" s="1595" t="s">
        <v>718</v>
      </c>
      <c r="D55" s="1596">
        <v>28884.260600000001</v>
      </c>
      <c r="E55" s="1597">
        <v>14452.324745000002</v>
      </c>
      <c r="F55" s="1598">
        <v>1970.1284800000005</v>
      </c>
      <c r="G55" s="1599">
        <v>45306.713825000006</v>
      </c>
      <c r="H55" s="1596">
        <v>30806.617999999999</v>
      </c>
      <c r="I55" s="1597">
        <v>15078.85708</v>
      </c>
      <c r="J55" s="1598">
        <v>2053.612330000004</v>
      </c>
      <c r="K55" s="1599">
        <v>47939.087410000007</v>
      </c>
    </row>
    <row r="56" spans="2:11" s="1536" customFormat="1" ht="23.25" customHeight="1">
      <c r="B56" s="1600"/>
      <c r="C56" s="1600"/>
      <c r="D56" s="1600"/>
      <c r="E56" s="1600"/>
      <c r="F56" s="1600"/>
      <c r="G56" s="1600"/>
      <c r="H56" s="1600"/>
      <c r="I56" s="1600"/>
      <c r="J56" s="1600"/>
      <c r="K56" s="1600"/>
    </row>
    <row r="57" spans="2:11" s="1536" customFormat="1">
      <c r="G57" s="1601"/>
    </row>
    <row r="58" spans="2:11" s="1536" customFormat="1">
      <c r="B58" s="1602"/>
      <c r="G58" s="1601"/>
    </row>
    <row r="59" spans="2:11" s="1536" customFormat="1">
      <c r="B59" s="1602"/>
      <c r="G59" s="1601"/>
    </row>
    <row r="60" spans="2:11" s="1536" customFormat="1">
      <c r="B60" s="1602"/>
      <c r="G60" s="1601"/>
    </row>
    <row r="61" spans="2:11" s="1536" customFormat="1">
      <c r="B61" s="1602"/>
      <c r="G61" s="1601"/>
    </row>
    <row r="62" spans="2:11" s="1536" customFormat="1">
      <c r="B62" s="1602"/>
      <c r="G62" s="1601"/>
    </row>
    <row r="63" spans="2:11" s="1536" customFormat="1">
      <c r="B63" s="1602"/>
      <c r="G63" s="1601"/>
    </row>
    <row r="64" spans="2:11" s="1536" customFormat="1">
      <c r="B64" s="1602"/>
      <c r="G64" s="1601"/>
    </row>
    <row r="65" spans="2:7" s="1536" customFormat="1">
      <c r="B65" s="1602"/>
      <c r="G65" s="1601"/>
    </row>
    <row r="66" spans="2:7" s="1536" customFormat="1">
      <c r="B66" s="1602"/>
      <c r="G66" s="1601"/>
    </row>
    <row r="67" spans="2:7" s="1536" customFormat="1">
      <c r="B67" s="1602"/>
      <c r="G67" s="1601"/>
    </row>
    <row r="68" spans="2:7" s="1536" customFormat="1">
      <c r="B68" s="1602"/>
      <c r="G68" s="1601"/>
    </row>
    <row r="69" spans="2:7" s="1536" customFormat="1">
      <c r="B69" s="1602"/>
      <c r="G69" s="1601"/>
    </row>
    <row r="70" spans="2:7" s="1536" customFormat="1">
      <c r="B70" s="1602"/>
      <c r="G70" s="1601"/>
    </row>
    <row r="85" spans="7:7" s="1536" customFormat="1">
      <c r="G85" s="1601"/>
    </row>
  </sheetData>
  <mergeCells count="11">
    <mergeCell ref="J1:K1"/>
    <mergeCell ref="B6:C6"/>
    <mergeCell ref="H6:K6"/>
    <mergeCell ref="B32:C32"/>
    <mergeCell ref="B41:C41"/>
    <mergeCell ref="B2:K2"/>
    <mergeCell ref="J3:K3"/>
    <mergeCell ref="B4:B5"/>
    <mergeCell ref="C4:C5"/>
    <mergeCell ref="D4:G4"/>
    <mergeCell ref="H4:K4"/>
  </mergeCells>
  <pageMargins left="0.70866141732283472" right="0.70866141732283472" top="0.94488188976377963" bottom="0.74803149606299213" header="0.31496062992125984" footer="0.31496062992125984"/>
  <pageSetup paperSize="9" scale="54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6"/>
  <sheetViews>
    <sheetView workbookViewId="0"/>
  </sheetViews>
  <sheetFormatPr defaultRowHeight="12.75"/>
  <cols>
    <col min="1" max="2" width="9.140625" style="1604"/>
    <col min="3" max="3" width="57.85546875" style="1604" customWidth="1"/>
    <col min="4" max="4" width="10.5703125" style="1604" customWidth="1"/>
    <col min="5" max="5" width="9.42578125" style="1604" customWidth="1"/>
    <col min="6" max="6" width="12.140625" style="1604" customWidth="1"/>
    <col min="7" max="7" width="10" style="1604" customWidth="1"/>
    <col min="8" max="8" width="11.5703125" style="1604" bestFit="1" customWidth="1"/>
    <col min="9" max="9" width="9.140625" style="1604"/>
    <col min="10" max="10" width="10.140625" style="1604" bestFit="1" customWidth="1"/>
    <col min="11" max="11" width="9" style="1604" customWidth="1"/>
    <col min="12" max="12" width="11.5703125" style="1604" bestFit="1" customWidth="1"/>
    <col min="13" max="17" width="9.140625" style="1604"/>
    <col min="18" max="18" width="12.28515625" style="1604" bestFit="1" customWidth="1"/>
    <col min="19" max="250" width="9.140625" style="1604"/>
    <col min="251" max="251" width="57.85546875" style="1604" customWidth="1"/>
    <col min="252" max="252" width="8.42578125" style="1604" bestFit="1" customWidth="1"/>
    <col min="253" max="253" width="8.42578125" style="1604" customWidth="1"/>
    <col min="254" max="254" width="7.7109375" style="1604" customWidth="1"/>
    <col min="255" max="255" width="8.140625" style="1604" customWidth="1"/>
    <col min="256" max="256" width="9.85546875" style="1604" customWidth="1"/>
    <col min="257" max="257" width="9" style="1604" customWidth="1"/>
    <col min="258" max="258" width="8.5703125" style="1604" customWidth="1"/>
    <col min="259" max="259" width="9.7109375" style="1604" customWidth="1"/>
    <col min="260" max="506" width="9.140625" style="1604"/>
    <col min="507" max="507" width="57.85546875" style="1604" customWidth="1"/>
    <col min="508" max="508" width="8.42578125" style="1604" bestFit="1" customWidth="1"/>
    <col min="509" max="509" width="8.42578125" style="1604" customWidth="1"/>
    <col min="510" max="510" width="7.7109375" style="1604" customWidth="1"/>
    <col min="511" max="511" width="8.140625" style="1604" customWidth="1"/>
    <col min="512" max="512" width="9.85546875" style="1604" customWidth="1"/>
    <col min="513" max="513" width="9" style="1604" customWidth="1"/>
    <col min="514" max="514" width="8.5703125" style="1604" customWidth="1"/>
    <col min="515" max="515" width="9.7109375" style="1604" customWidth="1"/>
    <col min="516" max="762" width="9.140625" style="1604"/>
    <col min="763" max="763" width="57.85546875" style="1604" customWidth="1"/>
    <col min="764" max="764" width="8.42578125" style="1604" bestFit="1" customWidth="1"/>
    <col min="765" max="765" width="8.42578125" style="1604" customWidth="1"/>
    <col min="766" max="766" width="7.7109375" style="1604" customWidth="1"/>
    <col min="767" max="767" width="8.140625" style="1604" customWidth="1"/>
    <col min="768" max="768" width="9.85546875" style="1604" customWidth="1"/>
    <col min="769" max="769" width="9" style="1604" customWidth="1"/>
    <col min="770" max="770" width="8.5703125" style="1604" customWidth="1"/>
    <col min="771" max="771" width="9.7109375" style="1604" customWidth="1"/>
    <col min="772" max="1018" width="9.140625" style="1604"/>
    <col min="1019" max="1019" width="57.85546875" style="1604" customWidth="1"/>
    <col min="1020" max="1020" width="8.42578125" style="1604" bestFit="1" customWidth="1"/>
    <col min="1021" max="1021" width="8.42578125" style="1604" customWidth="1"/>
    <col min="1022" max="1022" width="7.7109375" style="1604" customWidth="1"/>
    <col min="1023" max="1023" width="8.140625" style="1604" customWidth="1"/>
    <col min="1024" max="1024" width="9.85546875" style="1604" customWidth="1"/>
    <col min="1025" max="1025" width="9" style="1604" customWidth="1"/>
    <col min="1026" max="1026" width="8.5703125" style="1604" customWidth="1"/>
    <col min="1027" max="1027" width="9.7109375" style="1604" customWidth="1"/>
    <col min="1028" max="1274" width="9.140625" style="1604"/>
    <col min="1275" max="1275" width="57.85546875" style="1604" customWidth="1"/>
    <col min="1276" max="1276" width="8.42578125" style="1604" bestFit="1" customWidth="1"/>
    <col min="1277" max="1277" width="8.42578125" style="1604" customWidth="1"/>
    <col min="1278" max="1278" width="7.7109375" style="1604" customWidth="1"/>
    <col min="1279" max="1279" width="8.140625" style="1604" customWidth="1"/>
    <col min="1280" max="1280" width="9.85546875" style="1604" customWidth="1"/>
    <col min="1281" max="1281" width="9" style="1604" customWidth="1"/>
    <col min="1282" max="1282" width="8.5703125" style="1604" customWidth="1"/>
    <col min="1283" max="1283" width="9.7109375" style="1604" customWidth="1"/>
    <col min="1284" max="1530" width="9.140625" style="1604"/>
    <col min="1531" max="1531" width="57.85546875" style="1604" customWidth="1"/>
    <col min="1532" max="1532" width="8.42578125" style="1604" bestFit="1" customWidth="1"/>
    <col min="1533" max="1533" width="8.42578125" style="1604" customWidth="1"/>
    <col min="1534" max="1534" width="7.7109375" style="1604" customWidth="1"/>
    <col min="1535" max="1535" width="8.140625" style="1604" customWidth="1"/>
    <col min="1536" max="1536" width="9.85546875" style="1604" customWidth="1"/>
    <col min="1537" max="1537" width="9" style="1604" customWidth="1"/>
    <col min="1538" max="1538" width="8.5703125" style="1604" customWidth="1"/>
    <col min="1539" max="1539" width="9.7109375" style="1604" customWidth="1"/>
    <col min="1540" max="1786" width="9.140625" style="1604"/>
    <col min="1787" max="1787" width="57.85546875" style="1604" customWidth="1"/>
    <col min="1788" max="1788" width="8.42578125" style="1604" bestFit="1" customWidth="1"/>
    <col min="1789" max="1789" width="8.42578125" style="1604" customWidth="1"/>
    <col min="1790" max="1790" width="7.7109375" style="1604" customWidth="1"/>
    <col min="1791" max="1791" width="8.140625" style="1604" customWidth="1"/>
    <col min="1792" max="1792" width="9.85546875" style="1604" customWidth="1"/>
    <col min="1793" max="1793" width="9" style="1604" customWidth="1"/>
    <col min="1794" max="1794" width="8.5703125" style="1604" customWidth="1"/>
    <col min="1795" max="1795" width="9.7109375" style="1604" customWidth="1"/>
    <col min="1796" max="2042" width="9.140625" style="1604"/>
    <col min="2043" max="2043" width="57.85546875" style="1604" customWidth="1"/>
    <col min="2044" max="2044" width="8.42578125" style="1604" bestFit="1" customWidth="1"/>
    <col min="2045" max="2045" width="8.42578125" style="1604" customWidth="1"/>
    <col min="2046" max="2046" width="7.7109375" style="1604" customWidth="1"/>
    <col min="2047" max="2047" width="8.140625" style="1604" customWidth="1"/>
    <col min="2048" max="2048" width="9.85546875" style="1604" customWidth="1"/>
    <col min="2049" max="2049" width="9" style="1604" customWidth="1"/>
    <col min="2050" max="2050" width="8.5703125" style="1604" customWidth="1"/>
    <col min="2051" max="2051" width="9.7109375" style="1604" customWidth="1"/>
    <col min="2052" max="2298" width="9.140625" style="1604"/>
    <col min="2299" max="2299" width="57.85546875" style="1604" customWidth="1"/>
    <col min="2300" max="2300" width="8.42578125" style="1604" bestFit="1" customWidth="1"/>
    <col min="2301" max="2301" width="8.42578125" style="1604" customWidth="1"/>
    <col min="2302" max="2302" width="7.7109375" style="1604" customWidth="1"/>
    <col min="2303" max="2303" width="8.140625" style="1604" customWidth="1"/>
    <col min="2304" max="2304" width="9.85546875" style="1604" customWidth="1"/>
    <col min="2305" max="2305" width="9" style="1604" customWidth="1"/>
    <col min="2306" max="2306" width="8.5703125" style="1604" customWidth="1"/>
    <col min="2307" max="2307" width="9.7109375" style="1604" customWidth="1"/>
    <col min="2308" max="2554" width="9.140625" style="1604"/>
    <col min="2555" max="2555" width="57.85546875" style="1604" customWidth="1"/>
    <col min="2556" max="2556" width="8.42578125" style="1604" bestFit="1" customWidth="1"/>
    <col min="2557" max="2557" width="8.42578125" style="1604" customWidth="1"/>
    <col min="2558" max="2558" width="7.7109375" style="1604" customWidth="1"/>
    <col min="2559" max="2559" width="8.140625" style="1604" customWidth="1"/>
    <col min="2560" max="2560" width="9.85546875" style="1604" customWidth="1"/>
    <col min="2561" max="2561" width="9" style="1604" customWidth="1"/>
    <col min="2562" max="2562" width="8.5703125" style="1604" customWidth="1"/>
    <col min="2563" max="2563" width="9.7109375" style="1604" customWidth="1"/>
    <col min="2564" max="2810" width="9.140625" style="1604"/>
    <col min="2811" max="2811" width="57.85546875" style="1604" customWidth="1"/>
    <col min="2812" max="2812" width="8.42578125" style="1604" bestFit="1" customWidth="1"/>
    <col min="2813" max="2813" width="8.42578125" style="1604" customWidth="1"/>
    <col min="2814" max="2814" width="7.7109375" style="1604" customWidth="1"/>
    <col min="2815" max="2815" width="8.140625" style="1604" customWidth="1"/>
    <col min="2816" max="2816" width="9.85546875" style="1604" customWidth="1"/>
    <col min="2817" max="2817" width="9" style="1604" customWidth="1"/>
    <col min="2818" max="2818" width="8.5703125" style="1604" customWidth="1"/>
    <col min="2819" max="2819" width="9.7109375" style="1604" customWidth="1"/>
    <col min="2820" max="3066" width="9.140625" style="1604"/>
    <col min="3067" max="3067" width="57.85546875" style="1604" customWidth="1"/>
    <col min="3068" max="3068" width="8.42578125" style="1604" bestFit="1" customWidth="1"/>
    <col min="3069" max="3069" width="8.42578125" style="1604" customWidth="1"/>
    <col min="3070" max="3070" width="7.7109375" style="1604" customWidth="1"/>
    <col min="3071" max="3071" width="8.140625" style="1604" customWidth="1"/>
    <col min="3072" max="3072" width="9.85546875" style="1604" customWidth="1"/>
    <col min="3073" max="3073" width="9" style="1604" customWidth="1"/>
    <col min="3074" max="3074" width="8.5703125" style="1604" customWidth="1"/>
    <col min="3075" max="3075" width="9.7109375" style="1604" customWidth="1"/>
    <col min="3076" max="3322" width="9.140625" style="1604"/>
    <col min="3323" max="3323" width="57.85546875" style="1604" customWidth="1"/>
    <col min="3324" max="3324" width="8.42578125" style="1604" bestFit="1" customWidth="1"/>
    <col min="3325" max="3325" width="8.42578125" style="1604" customWidth="1"/>
    <col min="3326" max="3326" width="7.7109375" style="1604" customWidth="1"/>
    <col min="3327" max="3327" width="8.140625" style="1604" customWidth="1"/>
    <col min="3328" max="3328" width="9.85546875" style="1604" customWidth="1"/>
    <col min="3329" max="3329" width="9" style="1604" customWidth="1"/>
    <col min="3330" max="3330" width="8.5703125" style="1604" customWidth="1"/>
    <col min="3331" max="3331" width="9.7109375" style="1604" customWidth="1"/>
    <col min="3332" max="3578" width="9.140625" style="1604"/>
    <col min="3579" max="3579" width="57.85546875" style="1604" customWidth="1"/>
    <col min="3580" max="3580" width="8.42578125" style="1604" bestFit="1" customWidth="1"/>
    <col min="3581" max="3581" width="8.42578125" style="1604" customWidth="1"/>
    <col min="3582" max="3582" width="7.7109375" style="1604" customWidth="1"/>
    <col min="3583" max="3583" width="8.140625" style="1604" customWidth="1"/>
    <col min="3584" max="3584" width="9.85546875" style="1604" customWidth="1"/>
    <col min="3585" max="3585" width="9" style="1604" customWidth="1"/>
    <col min="3586" max="3586" width="8.5703125" style="1604" customWidth="1"/>
    <col min="3587" max="3587" width="9.7109375" style="1604" customWidth="1"/>
    <col min="3588" max="3834" width="9.140625" style="1604"/>
    <col min="3835" max="3835" width="57.85546875" style="1604" customWidth="1"/>
    <col min="3836" max="3836" width="8.42578125" style="1604" bestFit="1" customWidth="1"/>
    <col min="3837" max="3837" width="8.42578125" style="1604" customWidth="1"/>
    <col min="3838" max="3838" width="7.7109375" style="1604" customWidth="1"/>
    <col min="3839" max="3839" width="8.140625" style="1604" customWidth="1"/>
    <col min="3840" max="3840" width="9.85546875" style="1604" customWidth="1"/>
    <col min="3841" max="3841" width="9" style="1604" customWidth="1"/>
    <col min="3842" max="3842" width="8.5703125" style="1604" customWidth="1"/>
    <col min="3843" max="3843" width="9.7109375" style="1604" customWidth="1"/>
    <col min="3844" max="4090" width="9.140625" style="1604"/>
    <col min="4091" max="4091" width="57.85546875" style="1604" customWidth="1"/>
    <col min="4092" max="4092" width="8.42578125" style="1604" bestFit="1" customWidth="1"/>
    <col min="4093" max="4093" width="8.42578125" style="1604" customWidth="1"/>
    <col min="4094" max="4094" width="7.7109375" style="1604" customWidth="1"/>
    <col min="4095" max="4095" width="8.140625" style="1604" customWidth="1"/>
    <col min="4096" max="4096" width="9.85546875" style="1604" customWidth="1"/>
    <col min="4097" max="4097" width="9" style="1604" customWidth="1"/>
    <col min="4098" max="4098" width="8.5703125" style="1604" customWidth="1"/>
    <col min="4099" max="4099" width="9.7109375" style="1604" customWidth="1"/>
    <col min="4100" max="4346" width="9.140625" style="1604"/>
    <col min="4347" max="4347" width="57.85546875" style="1604" customWidth="1"/>
    <col min="4348" max="4348" width="8.42578125" style="1604" bestFit="1" customWidth="1"/>
    <col min="4349" max="4349" width="8.42578125" style="1604" customWidth="1"/>
    <col min="4350" max="4350" width="7.7109375" style="1604" customWidth="1"/>
    <col min="4351" max="4351" width="8.140625" style="1604" customWidth="1"/>
    <col min="4352" max="4352" width="9.85546875" style="1604" customWidth="1"/>
    <col min="4353" max="4353" width="9" style="1604" customWidth="1"/>
    <col min="4354" max="4354" width="8.5703125" style="1604" customWidth="1"/>
    <col min="4355" max="4355" width="9.7109375" style="1604" customWidth="1"/>
    <col min="4356" max="4602" width="9.140625" style="1604"/>
    <col min="4603" max="4603" width="57.85546875" style="1604" customWidth="1"/>
    <col min="4604" max="4604" width="8.42578125" style="1604" bestFit="1" customWidth="1"/>
    <col min="4605" max="4605" width="8.42578125" style="1604" customWidth="1"/>
    <col min="4606" max="4606" width="7.7109375" style="1604" customWidth="1"/>
    <col min="4607" max="4607" width="8.140625" style="1604" customWidth="1"/>
    <col min="4608" max="4608" width="9.85546875" style="1604" customWidth="1"/>
    <col min="4609" max="4609" width="9" style="1604" customWidth="1"/>
    <col min="4610" max="4610" width="8.5703125" style="1604" customWidth="1"/>
    <col min="4611" max="4611" width="9.7109375" style="1604" customWidth="1"/>
    <col min="4612" max="4858" width="9.140625" style="1604"/>
    <col min="4859" max="4859" width="57.85546875" style="1604" customWidth="1"/>
    <col min="4860" max="4860" width="8.42578125" style="1604" bestFit="1" customWidth="1"/>
    <col min="4861" max="4861" width="8.42578125" style="1604" customWidth="1"/>
    <col min="4862" max="4862" width="7.7109375" style="1604" customWidth="1"/>
    <col min="4863" max="4863" width="8.140625" style="1604" customWidth="1"/>
    <col min="4864" max="4864" width="9.85546875" style="1604" customWidth="1"/>
    <col min="4865" max="4865" width="9" style="1604" customWidth="1"/>
    <col min="4866" max="4866" width="8.5703125" style="1604" customWidth="1"/>
    <col min="4867" max="4867" width="9.7109375" style="1604" customWidth="1"/>
    <col min="4868" max="5114" width="9.140625" style="1604"/>
    <col min="5115" max="5115" width="57.85546875" style="1604" customWidth="1"/>
    <col min="5116" max="5116" width="8.42578125" style="1604" bestFit="1" customWidth="1"/>
    <col min="5117" max="5117" width="8.42578125" style="1604" customWidth="1"/>
    <col min="5118" max="5118" width="7.7109375" style="1604" customWidth="1"/>
    <col min="5119" max="5119" width="8.140625" style="1604" customWidth="1"/>
    <col min="5120" max="5120" width="9.85546875" style="1604" customWidth="1"/>
    <col min="5121" max="5121" width="9" style="1604" customWidth="1"/>
    <col min="5122" max="5122" width="8.5703125" style="1604" customWidth="1"/>
    <col min="5123" max="5123" width="9.7109375" style="1604" customWidth="1"/>
    <col min="5124" max="5370" width="9.140625" style="1604"/>
    <col min="5371" max="5371" width="57.85546875" style="1604" customWidth="1"/>
    <col min="5372" max="5372" width="8.42578125" style="1604" bestFit="1" customWidth="1"/>
    <col min="5373" max="5373" width="8.42578125" style="1604" customWidth="1"/>
    <col min="5374" max="5374" width="7.7109375" style="1604" customWidth="1"/>
    <col min="5375" max="5375" width="8.140625" style="1604" customWidth="1"/>
    <col min="5376" max="5376" width="9.85546875" style="1604" customWidth="1"/>
    <col min="5377" max="5377" width="9" style="1604" customWidth="1"/>
    <col min="5378" max="5378" width="8.5703125" style="1604" customWidth="1"/>
    <col min="5379" max="5379" width="9.7109375" style="1604" customWidth="1"/>
    <col min="5380" max="5626" width="9.140625" style="1604"/>
    <col min="5627" max="5627" width="57.85546875" style="1604" customWidth="1"/>
    <col min="5628" max="5628" width="8.42578125" style="1604" bestFit="1" customWidth="1"/>
    <col min="5629" max="5629" width="8.42578125" style="1604" customWidth="1"/>
    <col min="5630" max="5630" width="7.7109375" style="1604" customWidth="1"/>
    <col min="5631" max="5631" width="8.140625" style="1604" customWidth="1"/>
    <col min="5632" max="5632" width="9.85546875" style="1604" customWidth="1"/>
    <col min="5633" max="5633" width="9" style="1604" customWidth="1"/>
    <col min="5634" max="5634" width="8.5703125" style="1604" customWidth="1"/>
    <col min="5635" max="5635" width="9.7109375" style="1604" customWidth="1"/>
    <col min="5636" max="5882" width="9.140625" style="1604"/>
    <col min="5883" max="5883" width="57.85546875" style="1604" customWidth="1"/>
    <col min="5884" max="5884" width="8.42578125" style="1604" bestFit="1" customWidth="1"/>
    <col min="5885" max="5885" width="8.42578125" style="1604" customWidth="1"/>
    <col min="5886" max="5886" width="7.7109375" style="1604" customWidth="1"/>
    <col min="5887" max="5887" width="8.140625" style="1604" customWidth="1"/>
    <col min="5888" max="5888" width="9.85546875" style="1604" customWidth="1"/>
    <col min="5889" max="5889" width="9" style="1604" customWidth="1"/>
    <col min="5890" max="5890" width="8.5703125" style="1604" customWidth="1"/>
    <col min="5891" max="5891" width="9.7109375" style="1604" customWidth="1"/>
    <col min="5892" max="6138" width="9.140625" style="1604"/>
    <col min="6139" max="6139" width="57.85546875" style="1604" customWidth="1"/>
    <col min="6140" max="6140" width="8.42578125" style="1604" bestFit="1" customWidth="1"/>
    <col min="6141" max="6141" width="8.42578125" style="1604" customWidth="1"/>
    <col min="6142" max="6142" width="7.7109375" style="1604" customWidth="1"/>
    <col min="6143" max="6143" width="8.140625" style="1604" customWidth="1"/>
    <col min="6144" max="6144" width="9.85546875" style="1604" customWidth="1"/>
    <col min="6145" max="6145" width="9" style="1604" customWidth="1"/>
    <col min="6146" max="6146" width="8.5703125" style="1604" customWidth="1"/>
    <col min="6147" max="6147" width="9.7109375" style="1604" customWidth="1"/>
    <col min="6148" max="6394" width="9.140625" style="1604"/>
    <col min="6395" max="6395" width="57.85546875" style="1604" customWidth="1"/>
    <col min="6396" max="6396" width="8.42578125" style="1604" bestFit="1" customWidth="1"/>
    <col min="6397" max="6397" width="8.42578125" style="1604" customWidth="1"/>
    <col min="6398" max="6398" width="7.7109375" style="1604" customWidth="1"/>
    <col min="6399" max="6399" width="8.140625" style="1604" customWidth="1"/>
    <col min="6400" max="6400" width="9.85546875" style="1604" customWidth="1"/>
    <col min="6401" max="6401" width="9" style="1604" customWidth="1"/>
    <col min="6402" max="6402" width="8.5703125" style="1604" customWidth="1"/>
    <col min="6403" max="6403" width="9.7109375" style="1604" customWidth="1"/>
    <col min="6404" max="6650" width="9.140625" style="1604"/>
    <col min="6651" max="6651" width="57.85546875" style="1604" customWidth="1"/>
    <col min="6652" max="6652" width="8.42578125" style="1604" bestFit="1" customWidth="1"/>
    <col min="6653" max="6653" width="8.42578125" style="1604" customWidth="1"/>
    <col min="6654" max="6654" width="7.7109375" style="1604" customWidth="1"/>
    <col min="6655" max="6655" width="8.140625" style="1604" customWidth="1"/>
    <col min="6656" max="6656" width="9.85546875" style="1604" customWidth="1"/>
    <col min="6657" max="6657" width="9" style="1604" customWidth="1"/>
    <col min="6658" max="6658" width="8.5703125" style="1604" customWidth="1"/>
    <col min="6659" max="6659" width="9.7109375" style="1604" customWidth="1"/>
    <col min="6660" max="6906" width="9.140625" style="1604"/>
    <col min="6907" max="6907" width="57.85546875" style="1604" customWidth="1"/>
    <col min="6908" max="6908" width="8.42578125" style="1604" bestFit="1" customWidth="1"/>
    <col min="6909" max="6909" width="8.42578125" style="1604" customWidth="1"/>
    <col min="6910" max="6910" width="7.7109375" style="1604" customWidth="1"/>
    <col min="6911" max="6911" width="8.140625" style="1604" customWidth="1"/>
    <col min="6912" max="6912" width="9.85546875" style="1604" customWidth="1"/>
    <col min="6913" max="6913" width="9" style="1604" customWidth="1"/>
    <col min="6914" max="6914" width="8.5703125" style="1604" customWidth="1"/>
    <col min="6915" max="6915" width="9.7109375" style="1604" customWidth="1"/>
    <col min="6916" max="7162" width="9.140625" style="1604"/>
    <col min="7163" max="7163" width="57.85546875" style="1604" customWidth="1"/>
    <col min="7164" max="7164" width="8.42578125" style="1604" bestFit="1" customWidth="1"/>
    <col min="7165" max="7165" width="8.42578125" style="1604" customWidth="1"/>
    <col min="7166" max="7166" width="7.7109375" style="1604" customWidth="1"/>
    <col min="7167" max="7167" width="8.140625" style="1604" customWidth="1"/>
    <col min="7168" max="7168" width="9.85546875" style="1604" customWidth="1"/>
    <col min="7169" max="7169" width="9" style="1604" customWidth="1"/>
    <col min="7170" max="7170" width="8.5703125" style="1604" customWidth="1"/>
    <col min="7171" max="7171" width="9.7109375" style="1604" customWidth="1"/>
    <col min="7172" max="7418" width="9.140625" style="1604"/>
    <col min="7419" max="7419" width="57.85546875" style="1604" customWidth="1"/>
    <col min="7420" max="7420" width="8.42578125" style="1604" bestFit="1" customWidth="1"/>
    <col min="7421" max="7421" width="8.42578125" style="1604" customWidth="1"/>
    <col min="7422" max="7422" width="7.7109375" style="1604" customWidth="1"/>
    <col min="7423" max="7423" width="8.140625" style="1604" customWidth="1"/>
    <col min="7424" max="7424" width="9.85546875" style="1604" customWidth="1"/>
    <col min="7425" max="7425" width="9" style="1604" customWidth="1"/>
    <col min="7426" max="7426" width="8.5703125" style="1604" customWidth="1"/>
    <col min="7427" max="7427" width="9.7109375" style="1604" customWidth="1"/>
    <col min="7428" max="7674" width="9.140625" style="1604"/>
    <col min="7675" max="7675" width="57.85546875" style="1604" customWidth="1"/>
    <col min="7676" max="7676" width="8.42578125" style="1604" bestFit="1" customWidth="1"/>
    <col min="7677" max="7677" width="8.42578125" style="1604" customWidth="1"/>
    <col min="7678" max="7678" width="7.7109375" style="1604" customWidth="1"/>
    <col min="7679" max="7679" width="8.140625" style="1604" customWidth="1"/>
    <col min="7680" max="7680" width="9.85546875" style="1604" customWidth="1"/>
    <col min="7681" max="7681" width="9" style="1604" customWidth="1"/>
    <col min="7682" max="7682" width="8.5703125" style="1604" customWidth="1"/>
    <col min="7683" max="7683" width="9.7109375" style="1604" customWidth="1"/>
    <col min="7684" max="7930" width="9.140625" style="1604"/>
    <col min="7931" max="7931" width="57.85546875" style="1604" customWidth="1"/>
    <col min="7932" max="7932" width="8.42578125" style="1604" bestFit="1" customWidth="1"/>
    <col min="7933" max="7933" width="8.42578125" style="1604" customWidth="1"/>
    <col min="7934" max="7934" width="7.7109375" style="1604" customWidth="1"/>
    <col min="7935" max="7935" width="8.140625" style="1604" customWidth="1"/>
    <col min="7936" max="7936" width="9.85546875" style="1604" customWidth="1"/>
    <col min="7937" max="7937" width="9" style="1604" customWidth="1"/>
    <col min="7938" max="7938" width="8.5703125" style="1604" customWidth="1"/>
    <col min="7939" max="7939" width="9.7109375" style="1604" customWidth="1"/>
    <col min="7940" max="8186" width="9.140625" style="1604"/>
    <col min="8187" max="8187" width="57.85546875" style="1604" customWidth="1"/>
    <col min="8188" max="8188" width="8.42578125" style="1604" bestFit="1" customWidth="1"/>
    <col min="8189" max="8189" width="8.42578125" style="1604" customWidth="1"/>
    <col min="8190" max="8190" width="7.7109375" style="1604" customWidth="1"/>
    <col min="8191" max="8191" width="8.140625" style="1604" customWidth="1"/>
    <col min="8192" max="8192" width="9.85546875" style="1604" customWidth="1"/>
    <col min="8193" max="8193" width="9" style="1604" customWidth="1"/>
    <col min="8194" max="8194" width="8.5703125" style="1604" customWidth="1"/>
    <col min="8195" max="8195" width="9.7109375" style="1604" customWidth="1"/>
    <col min="8196" max="8442" width="9.140625" style="1604"/>
    <col min="8443" max="8443" width="57.85546875" style="1604" customWidth="1"/>
    <col min="8444" max="8444" width="8.42578125" style="1604" bestFit="1" customWidth="1"/>
    <col min="8445" max="8445" width="8.42578125" style="1604" customWidth="1"/>
    <col min="8446" max="8446" width="7.7109375" style="1604" customWidth="1"/>
    <col min="8447" max="8447" width="8.140625" style="1604" customWidth="1"/>
    <col min="8448" max="8448" width="9.85546875" style="1604" customWidth="1"/>
    <col min="8449" max="8449" width="9" style="1604" customWidth="1"/>
    <col min="8450" max="8450" width="8.5703125" style="1604" customWidth="1"/>
    <col min="8451" max="8451" width="9.7109375" style="1604" customWidth="1"/>
    <col min="8452" max="8698" width="9.140625" style="1604"/>
    <col min="8699" max="8699" width="57.85546875" style="1604" customWidth="1"/>
    <col min="8700" max="8700" width="8.42578125" style="1604" bestFit="1" customWidth="1"/>
    <col min="8701" max="8701" width="8.42578125" style="1604" customWidth="1"/>
    <col min="8702" max="8702" width="7.7109375" style="1604" customWidth="1"/>
    <col min="8703" max="8703" width="8.140625" style="1604" customWidth="1"/>
    <col min="8704" max="8704" width="9.85546875" style="1604" customWidth="1"/>
    <col min="8705" max="8705" width="9" style="1604" customWidth="1"/>
    <col min="8706" max="8706" width="8.5703125" style="1604" customWidth="1"/>
    <col min="8707" max="8707" width="9.7109375" style="1604" customWidth="1"/>
    <col min="8708" max="8954" width="9.140625" style="1604"/>
    <col min="8955" max="8955" width="57.85546875" style="1604" customWidth="1"/>
    <col min="8956" max="8956" width="8.42578125" style="1604" bestFit="1" customWidth="1"/>
    <col min="8957" max="8957" width="8.42578125" style="1604" customWidth="1"/>
    <col min="8958" max="8958" width="7.7109375" style="1604" customWidth="1"/>
    <col min="8959" max="8959" width="8.140625" style="1604" customWidth="1"/>
    <col min="8960" max="8960" width="9.85546875" style="1604" customWidth="1"/>
    <col min="8961" max="8961" width="9" style="1604" customWidth="1"/>
    <col min="8962" max="8962" width="8.5703125" style="1604" customWidth="1"/>
    <col min="8963" max="8963" width="9.7109375" style="1604" customWidth="1"/>
    <col min="8964" max="9210" width="9.140625" style="1604"/>
    <col min="9211" max="9211" width="57.85546875" style="1604" customWidth="1"/>
    <col min="9212" max="9212" width="8.42578125" style="1604" bestFit="1" customWidth="1"/>
    <col min="9213" max="9213" width="8.42578125" style="1604" customWidth="1"/>
    <col min="9214" max="9214" width="7.7109375" style="1604" customWidth="1"/>
    <col min="9215" max="9215" width="8.140625" style="1604" customWidth="1"/>
    <col min="9216" max="9216" width="9.85546875" style="1604" customWidth="1"/>
    <col min="9217" max="9217" width="9" style="1604" customWidth="1"/>
    <col min="9218" max="9218" width="8.5703125" style="1604" customWidth="1"/>
    <col min="9219" max="9219" width="9.7109375" style="1604" customWidth="1"/>
    <col min="9220" max="9466" width="9.140625" style="1604"/>
    <col min="9467" max="9467" width="57.85546875" style="1604" customWidth="1"/>
    <col min="9468" max="9468" width="8.42578125" style="1604" bestFit="1" customWidth="1"/>
    <col min="9469" max="9469" width="8.42578125" style="1604" customWidth="1"/>
    <col min="9470" max="9470" width="7.7109375" style="1604" customWidth="1"/>
    <col min="9471" max="9471" width="8.140625" style="1604" customWidth="1"/>
    <col min="9472" max="9472" width="9.85546875" style="1604" customWidth="1"/>
    <col min="9473" max="9473" width="9" style="1604" customWidth="1"/>
    <col min="9474" max="9474" width="8.5703125" style="1604" customWidth="1"/>
    <col min="9475" max="9475" width="9.7109375" style="1604" customWidth="1"/>
    <col min="9476" max="9722" width="9.140625" style="1604"/>
    <col min="9723" max="9723" width="57.85546875" style="1604" customWidth="1"/>
    <col min="9724" max="9724" width="8.42578125" style="1604" bestFit="1" customWidth="1"/>
    <col min="9725" max="9725" width="8.42578125" style="1604" customWidth="1"/>
    <col min="9726" max="9726" width="7.7109375" style="1604" customWidth="1"/>
    <col min="9727" max="9727" width="8.140625" style="1604" customWidth="1"/>
    <col min="9728" max="9728" width="9.85546875" style="1604" customWidth="1"/>
    <col min="9729" max="9729" width="9" style="1604" customWidth="1"/>
    <col min="9730" max="9730" width="8.5703125" style="1604" customWidth="1"/>
    <col min="9731" max="9731" width="9.7109375" style="1604" customWidth="1"/>
    <col min="9732" max="9978" width="9.140625" style="1604"/>
    <col min="9979" max="9979" width="57.85546875" style="1604" customWidth="1"/>
    <col min="9980" max="9980" width="8.42578125" style="1604" bestFit="1" customWidth="1"/>
    <col min="9981" max="9981" width="8.42578125" style="1604" customWidth="1"/>
    <col min="9982" max="9982" width="7.7109375" style="1604" customWidth="1"/>
    <col min="9983" max="9983" width="8.140625" style="1604" customWidth="1"/>
    <col min="9984" max="9984" width="9.85546875" style="1604" customWidth="1"/>
    <col min="9985" max="9985" width="9" style="1604" customWidth="1"/>
    <col min="9986" max="9986" width="8.5703125" style="1604" customWidth="1"/>
    <col min="9987" max="9987" width="9.7109375" style="1604" customWidth="1"/>
    <col min="9988" max="10234" width="9.140625" style="1604"/>
    <col min="10235" max="10235" width="57.85546875" style="1604" customWidth="1"/>
    <col min="10236" max="10236" width="8.42578125" style="1604" bestFit="1" customWidth="1"/>
    <col min="10237" max="10237" width="8.42578125" style="1604" customWidth="1"/>
    <col min="10238" max="10238" width="7.7109375" style="1604" customWidth="1"/>
    <col min="10239" max="10239" width="8.140625" style="1604" customWidth="1"/>
    <col min="10240" max="10240" width="9.85546875" style="1604" customWidth="1"/>
    <col min="10241" max="10241" width="9" style="1604" customWidth="1"/>
    <col min="10242" max="10242" width="8.5703125" style="1604" customWidth="1"/>
    <col min="10243" max="10243" width="9.7109375" style="1604" customWidth="1"/>
    <col min="10244" max="10490" width="9.140625" style="1604"/>
    <col min="10491" max="10491" width="57.85546875" style="1604" customWidth="1"/>
    <col min="10492" max="10492" width="8.42578125" style="1604" bestFit="1" customWidth="1"/>
    <col min="10493" max="10493" width="8.42578125" style="1604" customWidth="1"/>
    <col min="10494" max="10494" width="7.7109375" style="1604" customWidth="1"/>
    <col min="10495" max="10495" width="8.140625" style="1604" customWidth="1"/>
    <col min="10496" max="10496" width="9.85546875" style="1604" customWidth="1"/>
    <col min="10497" max="10497" width="9" style="1604" customWidth="1"/>
    <col min="10498" max="10498" width="8.5703125" style="1604" customWidth="1"/>
    <col min="10499" max="10499" width="9.7109375" style="1604" customWidth="1"/>
    <col min="10500" max="10746" width="9.140625" style="1604"/>
    <col min="10747" max="10747" width="57.85546875" style="1604" customWidth="1"/>
    <col min="10748" max="10748" width="8.42578125" style="1604" bestFit="1" customWidth="1"/>
    <col min="10749" max="10749" width="8.42578125" style="1604" customWidth="1"/>
    <col min="10750" max="10750" width="7.7109375" style="1604" customWidth="1"/>
    <col min="10751" max="10751" width="8.140625" style="1604" customWidth="1"/>
    <col min="10752" max="10752" width="9.85546875" style="1604" customWidth="1"/>
    <col min="10753" max="10753" width="9" style="1604" customWidth="1"/>
    <col min="10754" max="10754" width="8.5703125" style="1604" customWidth="1"/>
    <col min="10755" max="10755" width="9.7109375" style="1604" customWidth="1"/>
    <col min="10756" max="11002" width="9.140625" style="1604"/>
    <col min="11003" max="11003" width="57.85546875" style="1604" customWidth="1"/>
    <col min="11004" max="11004" width="8.42578125" style="1604" bestFit="1" customWidth="1"/>
    <col min="11005" max="11005" width="8.42578125" style="1604" customWidth="1"/>
    <col min="11006" max="11006" width="7.7109375" style="1604" customWidth="1"/>
    <col min="11007" max="11007" width="8.140625" style="1604" customWidth="1"/>
    <col min="11008" max="11008" width="9.85546875" style="1604" customWidth="1"/>
    <col min="11009" max="11009" width="9" style="1604" customWidth="1"/>
    <col min="11010" max="11010" width="8.5703125" style="1604" customWidth="1"/>
    <col min="11011" max="11011" width="9.7109375" style="1604" customWidth="1"/>
    <col min="11012" max="11258" width="9.140625" style="1604"/>
    <col min="11259" max="11259" width="57.85546875" style="1604" customWidth="1"/>
    <col min="11260" max="11260" width="8.42578125" style="1604" bestFit="1" customWidth="1"/>
    <col min="11261" max="11261" width="8.42578125" style="1604" customWidth="1"/>
    <col min="11262" max="11262" width="7.7109375" style="1604" customWidth="1"/>
    <col min="11263" max="11263" width="8.140625" style="1604" customWidth="1"/>
    <col min="11264" max="11264" width="9.85546875" style="1604" customWidth="1"/>
    <col min="11265" max="11265" width="9" style="1604" customWidth="1"/>
    <col min="11266" max="11266" width="8.5703125" style="1604" customWidth="1"/>
    <col min="11267" max="11267" width="9.7109375" style="1604" customWidth="1"/>
    <col min="11268" max="11514" width="9.140625" style="1604"/>
    <col min="11515" max="11515" width="57.85546875" style="1604" customWidth="1"/>
    <col min="11516" max="11516" width="8.42578125" style="1604" bestFit="1" customWidth="1"/>
    <col min="11517" max="11517" width="8.42578125" style="1604" customWidth="1"/>
    <col min="11518" max="11518" width="7.7109375" style="1604" customWidth="1"/>
    <col min="11519" max="11519" width="8.140625" style="1604" customWidth="1"/>
    <col min="11520" max="11520" width="9.85546875" style="1604" customWidth="1"/>
    <col min="11521" max="11521" width="9" style="1604" customWidth="1"/>
    <col min="11522" max="11522" width="8.5703125" style="1604" customWidth="1"/>
    <col min="11523" max="11523" width="9.7109375" style="1604" customWidth="1"/>
    <col min="11524" max="11770" width="9.140625" style="1604"/>
    <col min="11771" max="11771" width="57.85546875" style="1604" customWidth="1"/>
    <col min="11772" max="11772" width="8.42578125" style="1604" bestFit="1" customWidth="1"/>
    <col min="11773" max="11773" width="8.42578125" style="1604" customWidth="1"/>
    <col min="11774" max="11774" width="7.7109375" style="1604" customWidth="1"/>
    <col min="11775" max="11775" width="8.140625" style="1604" customWidth="1"/>
    <col min="11776" max="11776" width="9.85546875" style="1604" customWidth="1"/>
    <col min="11777" max="11777" width="9" style="1604" customWidth="1"/>
    <col min="11778" max="11778" width="8.5703125" style="1604" customWidth="1"/>
    <col min="11779" max="11779" width="9.7109375" style="1604" customWidth="1"/>
    <col min="11780" max="12026" width="9.140625" style="1604"/>
    <col min="12027" max="12027" width="57.85546875" style="1604" customWidth="1"/>
    <col min="12028" max="12028" width="8.42578125" style="1604" bestFit="1" customWidth="1"/>
    <col min="12029" max="12029" width="8.42578125" style="1604" customWidth="1"/>
    <col min="12030" max="12030" width="7.7109375" style="1604" customWidth="1"/>
    <col min="12031" max="12031" width="8.140625" style="1604" customWidth="1"/>
    <col min="12032" max="12032" width="9.85546875" style="1604" customWidth="1"/>
    <col min="12033" max="12033" width="9" style="1604" customWidth="1"/>
    <col min="12034" max="12034" width="8.5703125" style="1604" customWidth="1"/>
    <col min="12035" max="12035" width="9.7109375" style="1604" customWidth="1"/>
    <col min="12036" max="12282" width="9.140625" style="1604"/>
    <col min="12283" max="12283" width="57.85546875" style="1604" customWidth="1"/>
    <col min="12284" max="12284" width="8.42578125" style="1604" bestFit="1" customWidth="1"/>
    <col min="12285" max="12285" width="8.42578125" style="1604" customWidth="1"/>
    <col min="12286" max="12286" width="7.7109375" style="1604" customWidth="1"/>
    <col min="12287" max="12287" width="8.140625" style="1604" customWidth="1"/>
    <col min="12288" max="12288" width="9.85546875" style="1604" customWidth="1"/>
    <col min="12289" max="12289" width="9" style="1604" customWidth="1"/>
    <col min="12290" max="12290" width="8.5703125" style="1604" customWidth="1"/>
    <col min="12291" max="12291" width="9.7109375" style="1604" customWidth="1"/>
    <col min="12292" max="12538" width="9.140625" style="1604"/>
    <col min="12539" max="12539" width="57.85546875" style="1604" customWidth="1"/>
    <col min="12540" max="12540" width="8.42578125" style="1604" bestFit="1" customWidth="1"/>
    <col min="12541" max="12541" width="8.42578125" style="1604" customWidth="1"/>
    <col min="12542" max="12542" width="7.7109375" style="1604" customWidth="1"/>
    <col min="12543" max="12543" width="8.140625" style="1604" customWidth="1"/>
    <col min="12544" max="12544" width="9.85546875" style="1604" customWidth="1"/>
    <col min="12545" max="12545" width="9" style="1604" customWidth="1"/>
    <col min="12546" max="12546" width="8.5703125" style="1604" customWidth="1"/>
    <col min="12547" max="12547" width="9.7109375" style="1604" customWidth="1"/>
    <col min="12548" max="12794" width="9.140625" style="1604"/>
    <col min="12795" max="12795" width="57.85546875" style="1604" customWidth="1"/>
    <col min="12796" max="12796" width="8.42578125" style="1604" bestFit="1" customWidth="1"/>
    <col min="12797" max="12797" width="8.42578125" style="1604" customWidth="1"/>
    <col min="12798" max="12798" width="7.7109375" style="1604" customWidth="1"/>
    <col min="12799" max="12799" width="8.140625" style="1604" customWidth="1"/>
    <col min="12800" max="12800" width="9.85546875" style="1604" customWidth="1"/>
    <col min="12801" max="12801" width="9" style="1604" customWidth="1"/>
    <col min="12802" max="12802" width="8.5703125" style="1604" customWidth="1"/>
    <col min="12803" max="12803" width="9.7109375" style="1604" customWidth="1"/>
    <col min="12804" max="13050" width="9.140625" style="1604"/>
    <col min="13051" max="13051" width="57.85546875" style="1604" customWidth="1"/>
    <col min="13052" max="13052" width="8.42578125" style="1604" bestFit="1" customWidth="1"/>
    <col min="13053" max="13053" width="8.42578125" style="1604" customWidth="1"/>
    <col min="13054" max="13054" width="7.7109375" style="1604" customWidth="1"/>
    <col min="13055" max="13055" width="8.140625" style="1604" customWidth="1"/>
    <col min="13056" max="13056" width="9.85546875" style="1604" customWidth="1"/>
    <col min="13057" max="13057" width="9" style="1604" customWidth="1"/>
    <col min="13058" max="13058" width="8.5703125" style="1604" customWidth="1"/>
    <col min="13059" max="13059" width="9.7109375" style="1604" customWidth="1"/>
    <col min="13060" max="13306" width="9.140625" style="1604"/>
    <col min="13307" max="13307" width="57.85546875" style="1604" customWidth="1"/>
    <col min="13308" max="13308" width="8.42578125" style="1604" bestFit="1" customWidth="1"/>
    <col min="13309" max="13309" width="8.42578125" style="1604" customWidth="1"/>
    <col min="13310" max="13310" width="7.7109375" style="1604" customWidth="1"/>
    <col min="13311" max="13311" width="8.140625" style="1604" customWidth="1"/>
    <col min="13312" max="13312" width="9.85546875" style="1604" customWidth="1"/>
    <col min="13313" max="13313" width="9" style="1604" customWidth="1"/>
    <col min="13314" max="13314" width="8.5703125" style="1604" customWidth="1"/>
    <col min="13315" max="13315" width="9.7109375" style="1604" customWidth="1"/>
    <col min="13316" max="13562" width="9.140625" style="1604"/>
    <col min="13563" max="13563" width="57.85546875" style="1604" customWidth="1"/>
    <col min="13564" max="13564" width="8.42578125" style="1604" bestFit="1" customWidth="1"/>
    <col min="13565" max="13565" width="8.42578125" style="1604" customWidth="1"/>
    <col min="13566" max="13566" width="7.7109375" style="1604" customWidth="1"/>
    <col min="13567" max="13567" width="8.140625" style="1604" customWidth="1"/>
    <col min="13568" max="13568" width="9.85546875" style="1604" customWidth="1"/>
    <col min="13569" max="13569" width="9" style="1604" customWidth="1"/>
    <col min="13570" max="13570" width="8.5703125" style="1604" customWidth="1"/>
    <col min="13571" max="13571" width="9.7109375" style="1604" customWidth="1"/>
    <col min="13572" max="13818" width="9.140625" style="1604"/>
    <col min="13819" max="13819" width="57.85546875" style="1604" customWidth="1"/>
    <col min="13820" max="13820" width="8.42578125" style="1604" bestFit="1" customWidth="1"/>
    <col min="13821" max="13821" width="8.42578125" style="1604" customWidth="1"/>
    <col min="13822" max="13822" width="7.7109375" style="1604" customWidth="1"/>
    <col min="13823" max="13823" width="8.140625" style="1604" customWidth="1"/>
    <col min="13824" max="13824" width="9.85546875" style="1604" customWidth="1"/>
    <col min="13825" max="13825" width="9" style="1604" customWidth="1"/>
    <col min="13826" max="13826" width="8.5703125" style="1604" customWidth="1"/>
    <col min="13827" max="13827" width="9.7109375" style="1604" customWidth="1"/>
    <col min="13828" max="14074" width="9.140625" style="1604"/>
    <col min="14075" max="14075" width="57.85546875" style="1604" customWidth="1"/>
    <col min="14076" max="14076" width="8.42578125" style="1604" bestFit="1" customWidth="1"/>
    <col min="14077" max="14077" width="8.42578125" style="1604" customWidth="1"/>
    <col min="14078" max="14078" width="7.7109375" style="1604" customWidth="1"/>
    <col min="14079" max="14079" width="8.140625" style="1604" customWidth="1"/>
    <col min="14080" max="14080" width="9.85546875" style="1604" customWidth="1"/>
    <col min="14081" max="14081" width="9" style="1604" customWidth="1"/>
    <col min="14082" max="14082" width="8.5703125" style="1604" customWidth="1"/>
    <col min="14083" max="14083" width="9.7109375" style="1604" customWidth="1"/>
    <col min="14084" max="14330" width="9.140625" style="1604"/>
    <col min="14331" max="14331" width="57.85546875" style="1604" customWidth="1"/>
    <col min="14332" max="14332" width="8.42578125" style="1604" bestFit="1" customWidth="1"/>
    <col min="14333" max="14333" width="8.42578125" style="1604" customWidth="1"/>
    <col min="14334" max="14334" width="7.7109375" style="1604" customWidth="1"/>
    <col min="14335" max="14335" width="8.140625" style="1604" customWidth="1"/>
    <col min="14336" max="14336" width="9.85546875" style="1604" customWidth="1"/>
    <col min="14337" max="14337" width="9" style="1604" customWidth="1"/>
    <col min="14338" max="14338" width="8.5703125" style="1604" customWidth="1"/>
    <col min="14339" max="14339" width="9.7109375" style="1604" customWidth="1"/>
    <col min="14340" max="14586" width="9.140625" style="1604"/>
    <col min="14587" max="14587" width="57.85546875" style="1604" customWidth="1"/>
    <col min="14588" max="14588" width="8.42578125" style="1604" bestFit="1" customWidth="1"/>
    <col min="14589" max="14589" width="8.42578125" style="1604" customWidth="1"/>
    <col min="14590" max="14590" width="7.7109375" style="1604" customWidth="1"/>
    <col min="14591" max="14591" width="8.140625" style="1604" customWidth="1"/>
    <col min="14592" max="14592" width="9.85546875" style="1604" customWidth="1"/>
    <col min="14593" max="14593" width="9" style="1604" customWidth="1"/>
    <col min="14594" max="14594" width="8.5703125" style="1604" customWidth="1"/>
    <col min="14595" max="14595" width="9.7109375" style="1604" customWidth="1"/>
    <col min="14596" max="14842" width="9.140625" style="1604"/>
    <col min="14843" max="14843" width="57.85546875" style="1604" customWidth="1"/>
    <col min="14844" max="14844" width="8.42578125" style="1604" bestFit="1" customWidth="1"/>
    <col min="14845" max="14845" width="8.42578125" style="1604" customWidth="1"/>
    <col min="14846" max="14846" width="7.7109375" style="1604" customWidth="1"/>
    <col min="14847" max="14847" width="8.140625" style="1604" customWidth="1"/>
    <col min="14848" max="14848" width="9.85546875" style="1604" customWidth="1"/>
    <col min="14849" max="14849" width="9" style="1604" customWidth="1"/>
    <col min="14850" max="14850" width="8.5703125" style="1604" customWidth="1"/>
    <col min="14851" max="14851" width="9.7109375" style="1604" customWidth="1"/>
    <col min="14852" max="15098" width="9.140625" style="1604"/>
    <col min="15099" max="15099" width="57.85546875" style="1604" customWidth="1"/>
    <col min="15100" max="15100" width="8.42578125" style="1604" bestFit="1" customWidth="1"/>
    <col min="15101" max="15101" width="8.42578125" style="1604" customWidth="1"/>
    <col min="15102" max="15102" width="7.7109375" style="1604" customWidth="1"/>
    <col min="15103" max="15103" width="8.140625" style="1604" customWidth="1"/>
    <col min="15104" max="15104" width="9.85546875" style="1604" customWidth="1"/>
    <col min="15105" max="15105" width="9" style="1604" customWidth="1"/>
    <col min="15106" max="15106" width="8.5703125" style="1604" customWidth="1"/>
    <col min="15107" max="15107" width="9.7109375" style="1604" customWidth="1"/>
    <col min="15108" max="15354" width="9.140625" style="1604"/>
    <col min="15355" max="15355" width="57.85546875" style="1604" customWidth="1"/>
    <col min="15356" max="15356" width="8.42578125" style="1604" bestFit="1" customWidth="1"/>
    <col min="15357" max="15357" width="8.42578125" style="1604" customWidth="1"/>
    <col min="15358" max="15358" width="7.7109375" style="1604" customWidth="1"/>
    <col min="15359" max="15359" width="8.140625" style="1604" customWidth="1"/>
    <col min="15360" max="15360" width="9.85546875" style="1604" customWidth="1"/>
    <col min="15361" max="15361" width="9" style="1604" customWidth="1"/>
    <col min="15362" max="15362" width="8.5703125" style="1604" customWidth="1"/>
    <col min="15363" max="15363" width="9.7109375" style="1604" customWidth="1"/>
    <col min="15364" max="15610" width="9.140625" style="1604"/>
    <col min="15611" max="15611" width="57.85546875" style="1604" customWidth="1"/>
    <col min="15612" max="15612" width="8.42578125" style="1604" bestFit="1" customWidth="1"/>
    <col min="15613" max="15613" width="8.42578125" style="1604" customWidth="1"/>
    <col min="15614" max="15614" width="7.7109375" style="1604" customWidth="1"/>
    <col min="15615" max="15615" width="8.140625" style="1604" customWidth="1"/>
    <col min="15616" max="15616" width="9.85546875" style="1604" customWidth="1"/>
    <col min="15617" max="15617" width="9" style="1604" customWidth="1"/>
    <col min="15618" max="15618" width="8.5703125" style="1604" customWidth="1"/>
    <col min="15619" max="15619" width="9.7109375" style="1604" customWidth="1"/>
    <col min="15620" max="15866" width="9.140625" style="1604"/>
    <col min="15867" max="15867" width="57.85546875" style="1604" customWidth="1"/>
    <col min="15868" max="15868" width="8.42578125" style="1604" bestFit="1" customWidth="1"/>
    <col min="15869" max="15869" width="8.42578125" style="1604" customWidth="1"/>
    <col min="15870" max="15870" width="7.7109375" style="1604" customWidth="1"/>
    <col min="15871" max="15871" width="8.140625" style="1604" customWidth="1"/>
    <col min="15872" max="15872" width="9.85546875" style="1604" customWidth="1"/>
    <col min="15873" max="15873" width="9" style="1604" customWidth="1"/>
    <col min="15874" max="15874" width="8.5703125" style="1604" customWidth="1"/>
    <col min="15875" max="15875" width="9.7109375" style="1604" customWidth="1"/>
    <col min="15876" max="16122" width="9.140625" style="1604"/>
    <col min="16123" max="16123" width="57.85546875" style="1604" customWidth="1"/>
    <col min="16124" max="16124" width="8.42578125" style="1604" bestFit="1" customWidth="1"/>
    <col min="16125" max="16125" width="8.42578125" style="1604" customWidth="1"/>
    <col min="16126" max="16126" width="7.7109375" style="1604" customWidth="1"/>
    <col min="16127" max="16127" width="8.140625" style="1604" customWidth="1"/>
    <col min="16128" max="16128" width="9.85546875" style="1604" customWidth="1"/>
    <col min="16129" max="16129" width="9" style="1604" customWidth="1"/>
    <col min="16130" max="16130" width="8.5703125" style="1604" customWidth="1"/>
    <col min="16131" max="16131" width="9.7109375" style="1604" customWidth="1"/>
    <col min="16132" max="16384" width="9.140625" style="1604"/>
  </cols>
  <sheetData>
    <row r="1" spans="2:21">
      <c r="B1" s="1603"/>
      <c r="C1" s="1603"/>
      <c r="J1" s="2607" t="s">
        <v>738</v>
      </c>
      <c r="K1" s="2607"/>
    </row>
    <row r="2" spans="2:21" ht="14.25">
      <c r="B2" s="2594" t="s">
        <v>719</v>
      </c>
      <c r="C2" s="2594"/>
      <c r="D2" s="2594"/>
      <c r="E2" s="2594"/>
      <c r="F2" s="2594"/>
      <c r="G2" s="2594"/>
      <c r="H2" s="2594"/>
      <c r="I2" s="2594"/>
      <c r="J2" s="2594"/>
      <c r="K2" s="2594"/>
    </row>
    <row r="3" spans="2:21" ht="15" thickBot="1">
      <c r="B3" s="1539"/>
      <c r="C3" s="1539"/>
      <c r="D3" s="1539"/>
      <c r="E3" s="1539"/>
      <c r="F3" s="1539"/>
      <c r="G3" s="1539"/>
      <c r="J3" s="2608" t="s">
        <v>1</v>
      </c>
      <c r="K3" s="2608"/>
    </row>
    <row r="4" spans="2:21" ht="13.5" thickBot="1">
      <c r="B4" s="2609" t="s">
        <v>503</v>
      </c>
      <c r="C4" s="2609" t="s">
        <v>246</v>
      </c>
      <c r="D4" s="2598" t="s">
        <v>3</v>
      </c>
      <c r="E4" s="2599"/>
      <c r="F4" s="2599"/>
      <c r="G4" s="2600"/>
      <c r="H4" s="2598" t="s">
        <v>347</v>
      </c>
      <c r="I4" s="2599"/>
      <c r="J4" s="2599"/>
      <c r="K4" s="2600"/>
    </row>
    <row r="5" spans="2:21" ht="26.25" thickBot="1">
      <c r="B5" s="2610"/>
      <c r="C5" s="2610"/>
      <c r="D5" s="1605" t="s">
        <v>4</v>
      </c>
      <c r="E5" s="1606" t="s">
        <v>5</v>
      </c>
      <c r="F5" s="1607" t="s">
        <v>6</v>
      </c>
      <c r="G5" s="1608" t="s">
        <v>7</v>
      </c>
      <c r="H5" s="1605" t="s">
        <v>4</v>
      </c>
      <c r="I5" s="1606" t="s">
        <v>5</v>
      </c>
      <c r="J5" s="1607" t="s">
        <v>6</v>
      </c>
      <c r="K5" s="1608" t="s">
        <v>7</v>
      </c>
    </row>
    <row r="6" spans="2:21">
      <c r="B6" s="1609" t="s">
        <v>684</v>
      </c>
      <c r="C6" s="1610" t="s">
        <v>720</v>
      </c>
      <c r="D6" s="2601"/>
      <c r="E6" s="2602"/>
      <c r="F6" s="2602"/>
      <c r="G6" s="2603"/>
      <c r="H6" s="2601"/>
      <c r="I6" s="2602"/>
      <c r="J6" s="2602"/>
      <c r="K6" s="2603"/>
    </row>
    <row r="7" spans="2:21">
      <c r="B7" s="1611">
        <v>1</v>
      </c>
      <c r="C7" s="1612" t="s">
        <v>721</v>
      </c>
      <c r="D7" s="1613">
        <v>152746.34068274999</v>
      </c>
      <c r="E7" s="1614">
        <v>64866.425773899995</v>
      </c>
      <c r="F7" s="1615">
        <v>8385.6925934999999</v>
      </c>
      <c r="G7" s="1616">
        <v>225998.45905014998</v>
      </c>
      <c r="H7" s="1613">
        <v>159172.18329375001</v>
      </c>
      <c r="I7" s="1614">
        <v>74610.134627100007</v>
      </c>
      <c r="J7" s="1615">
        <v>8336.9345154999992</v>
      </c>
      <c r="K7" s="1616">
        <v>242119.25243635004</v>
      </c>
      <c r="M7" s="1617"/>
      <c r="N7" s="1617"/>
      <c r="O7" s="1617"/>
      <c r="P7" s="1617"/>
      <c r="R7" s="1618"/>
      <c r="S7" s="1618"/>
      <c r="T7" s="1618"/>
      <c r="U7" s="1618"/>
    </row>
    <row r="8" spans="2:21">
      <c r="B8" s="1611">
        <v>2</v>
      </c>
      <c r="C8" s="1612" t="s">
        <v>722</v>
      </c>
      <c r="D8" s="1613">
        <v>18715.064550250001</v>
      </c>
      <c r="E8" s="1614">
        <v>4728.512823600001</v>
      </c>
      <c r="F8" s="1615">
        <v>587.65153649999991</v>
      </c>
      <c r="G8" s="1616">
        <v>24031.228910350001</v>
      </c>
      <c r="H8" s="1613">
        <v>20451.998651750004</v>
      </c>
      <c r="I8" s="1614">
        <v>5806.7130469000003</v>
      </c>
      <c r="J8" s="1615">
        <v>571.94498450000003</v>
      </c>
      <c r="K8" s="1616">
        <v>26830.656683150002</v>
      </c>
      <c r="M8" s="1617"/>
      <c r="N8" s="1617"/>
      <c r="O8" s="1617"/>
      <c r="P8" s="1617"/>
      <c r="R8" s="1618"/>
      <c r="S8" s="1618"/>
      <c r="T8" s="1618"/>
      <c r="U8" s="1618"/>
    </row>
    <row r="9" spans="2:21">
      <c r="B9" s="1619">
        <v>3</v>
      </c>
      <c r="C9" s="1620" t="s">
        <v>723</v>
      </c>
      <c r="D9" s="1621">
        <v>171461.405233</v>
      </c>
      <c r="E9" s="1622">
        <v>69594.93859749999</v>
      </c>
      <c r="F9" s="1623">
        <v>8973.3441300000013</v>
      </c>
      <c r="G9" s="1616">
        <v>250029.68796049998</v>
      </c>
      <c r="H9" s="1621">
        <v>179624.18194549999</v>
      </c>
      <c r="I9" s="1622">
        <v>80416.847674000004</v>
      </c>
      <c r="J9" s="1623">
        <v>8908.8794999999991</v>
      </c>
      <c r="K9" s="1616">
        <v>268949.90911949996</v>
      </c>
      <c r="M9" s="1617"/>
      <c r="N9" s="1617"/>
      <c r="O9" s="1617"/>
      <c r="P9" s="1617"/>
      <c r="R9" s="1618"/>
      <c r="S9" s="1618"/>
      <c r="T9" s="1618"/>
      <c r="U9" s="1618"/>
    </row>
    <row r="10" spans="2:21" ht="25.5">
      <c r="B10" s="1611">
        <v>4</v>
      </c>
      <c r="C10" s="1612" t="s">
        <v>724</v>
      </c>
      <c r="D10" s="1613">
        <v>13716.91241864</v>
      </c>
      <c r="E10" s="1614">
        <v>5567.5950877999994</v>
      </c>
      <c r="F10" s="1615">
        <v>717.86753040000008</v>
      </c>
      <c r="G10" s="1616">
        <v>20002.37503684</v>
      </c>
      <c r="H10" s="1613">
        <v>14369.93455564</v>
      </c>
      <c r="I10" s="1614">
        <v>6433.3478139200006</v>
      </c>
      <c r="J10" s="1615">
        <v>712.71036000000015</v>
      </c>
      <c r="K10" s="1616">
        <v>21515.992729559999</v>
      </c>
      <c r="M10" s="1617"/>
      <c r="N10" s="1617"/>
      <c r="O10" s="1617"/>
      <c r="P10" s="1617"/>
      <c r="R10" s="1618"/>
      <c r="S10" s="1618"/>
      <c r="T10" s="1618"/>
      <c r="U10" s="1618"/>
    </row>
    <row r="11" spans="2:21">
      <c r="B11" s="1624" t="s">
        <v>696</v>
      </c>
      <c r="C11" s="1625" t="s">
        <v>725</v>
      </c>
      <c r="D11" s="2604"/>
      <c r="E11" s="2605"/>
      <c r="F11" s="2605"/>
      <c r="G11" s="2606"/>
      <c r="H11" s="2604"/>
      <c r="I11" s="2605"/>
      <c r="J11" s="2605"/>
      <c r="K11" s="2606"/>
      <c r="M11" s="1617"/>
      <c r="N11" s="1617"/>
      <c r="O11" s="1617"/>
      <c r="P11" s="1617"/>
      <c r="R11" s="1618"/>
      <c r="S11" s="1618"/>
      <c r="T11" s="1618"/>
      <c r="U11" s="1618"/>
    </row>
    <row r="12" spans="2:21">
      <c r="B12" s="1611">
        <v>5</v>
      </c>
      <c r="C12" s="1626" t="s">
        <v>726</v>
      </c>
      <c r="D12" s="1613">
        <v>5815.5533614520027</v>
      </c>
      <c r="E12" s="1614">
        <v>3287.2770230810024</v>
      </c>
      <c r="F12" s="1615">
        <v>194.14893617000021</v>
      </c>
      <c r="G12" s="1616">
        <v>9296.9793207030052</v>
      </c>
      <c r="H12" s="1613">
        <v>4242.9955991060024</v>
      </c>
      <c r="I12" s="1614">
        <v>3575.8544462660007</v>
      </c>
      <c r="J12" s="1615">
        <v>526.41003254200029</v>
      </c>
      <c r="K12" s="1616">
        <v>8345.260077914003</v>
      </c>
      <c r="M12" s="1617"/>
      <c r="N12" s="1617"/>
      <c r="O12" s="1617"/>
      <c r="P12" s="1617"/>
      <c r="R12" s="1618"/>
      <c r="S12" s="1618"/>
      <c r="T12" s="1618"/>
      <c r="U12" s="1618"/>
    </row>
    <row r="13" spans="2:21">
      <c r="B13" s="1611">
        <v>6</v>
      </c>
      <c r="C13" s="1626" t="s">
        <v>727</v>
      </c>
      <c r="D13" s="1627">
        <v>0</v>
      </c>
      <c r="E13" s="1628">
        <v>0</v>
      </c>
      <c r="F13" s="1629">
        <v>3.5999999999999997E-2</v>
      </c>
      <c r="G13" s="1616">
        <v>3.5999999999999997E-2</v>
      </c>
      <c r="H13" s="1627">
        <v>0</v>
      </c>
      <c r="I13" s="1628">
        <v>0</v>
      </c>
      <c r="J13" s="1629">
        <v>0</v>
      </c>
      <c r="K13" s="1616">
        <v>0</v>
      </c>
      <c r="M13" s="1617"/>
      <c r="N13" s="1617"/>
      <c r="O13" s="1617"/>
      <c r="P13" s="1617"/>
      <c r="R13" s="1618"/>
      <c r="S13" s="1618"/>
      <c r="T13" s="1618"/>
      <c r="U13" s="1618"/>
    </row>
    <row r="14" spans="2:21">
      <c r="B14" s="1619">
        <v>7</v>
      </c>
      <c r="C14" s="1630" t="s">
        <v>728</v>
      </c>
      <c r="D14" s="1621">
        <v>5815.5533614520027</v>
      </c>
      <c r="E14" s="1622">
        <v>3287.2770230810024</v>
      </c>
      <c r="F14" s="1631">
        <v>194.18493617000021</v>
      </c>
      <c r="G14" s="1616">
        <v>9297.0153207030053</v>
      </c>
      <c r="H14" s="1621">
        <v>4242.9955991060024</v>
      </c>
      <c r="I14" s="1622">
        <v>3575.8544462660007</v>
      </c>
      <c r="J14" s="1631">
        <v>526.41003254200029</v>
      </c>
      <c r="K14" s="1616">
        <v>8345.260077914003</v>
      </c>
      <c r="M14" s="1617"/>
      <c r="N14" s="1617"/>
      <c r="O14" s="1617"/>
      <c r="P14" s="1617"/>
      <c r="R14" s="1618"/>
      <c r="S14" s="1618"/>
      <c r="T14" s="1618"/>
      <c r="U14" s="1618"/>
    </row>
    <row r="15" spans="2:21" ht="25.5">
      <c r="B15" s="1611">
        <v>8</v>
      </c>
      <c r="C15" s="1626" t="s">
        <v>729</v>
      </c>
      <c r="D15" s="1613">
        <v>465.24426891616025</v>
      </c>
      <c r="E15" s="1614">
        <v>262.98216184648015</v>
      </c>
      <c r="F15" s="1615">
        <v>15.534794893600017</v>
      </c>
      <c r="G15" s="1616">
        <v>743.76122565624041</v>
      </c>
      <c r="H15" s="1613">
        <v>339.43964792848021</v>
      </c>
      <c r="I15" s="1614">
        <v>286.06835570127998</v>
      </c>
      <c r="J15" s="1615">
        <v>42.112802603360024</v>
      </c>
      <c r="K15" s="1616">
        <v>667.62080623312022</v>
      </c>
      <c r="M15" s="1617"/>
      <c r="N15" s="1617"/>
      <c r="O15" s="1617"/>
      <c r="P15" s="1617"/>
      <c r="R15" s="1618"/>
      <c r="S15" s="1618"/>
      <c r="T15" s="1618"/>
      <c r="U15" s="1618"/>
    </row>
    <row r="16" spans="2:21">
      <c r="B16" s="1624" t="s">
        <v>706</v>
      </c>
      <c r="C16" s="1625" t="s">
        <v>730</v>
      </c>
      <c r="D16" s="2604"/>
      <c r="E16" s="2605"/>
      <c r="F16" s="2605"/>
      <c r="G16" s="2606"/>
      <c r="H16" s="2604"/>
      <c r="I16" s="2605"/>
      <c r="J16" s="2605"/>
      <c r="K16" s="2606"/>
      <c r="M16" s="1617"/>
      <c r="N16" s="1617"/>
      <c r="O16" s="1617"/>
      <c r="P16" s="1617"/>
      <c r="R16" s="1618"/>
      <c r="S16" s="1618"/>
      <c r="T16" s="1618"/>
      <c r="U16" s="1618"/>
    </row>
    <row r="17" spans="2:21" ht="25.5">
      <c r="B17" s="1611">
        <v>9</v>
      </c>
      <c r="C17" s="1626" t="s">
        <v>731</v>
      </c>
      <c r="D17" s="1613">
        <v>1943.4668749999998</v>
      </c>
      <c r="E17" s="1614">
        <v>7576.9969187500001</v>
      </c>
      <c r="F17" s="1615">
        <v>1381.9185249999998</v>
      </c>
      <c r="G17" s="1616">
        <v>10902.38231875</v>
      </c>
      <c r="H17" s="1613">
        <v>2220.0218749999999</v>
      </c>
      <c r="I17" s="1614">
        <v>8418.7830812500015</v>
      </c>
      <c r="J17" s="1615">
        <v>1543.3030624999997</v>
      </c>
      <c r="K17" s="1616">
        <v>12182.108018750001</v>
      </c>
      <c r="M17" s="1617"/>
      <c r="N17" s="1617"/>
      <c r="O17" s="1617"/>
      <c r="P17" s="1617"/>
      <c r="R17" s="1618"/>
      <c r="S17" s="1618"/>
      <c r="T17" s="1618"/>
      <c r="U17" s="1618"/>
    </row>
    <row r="18" spans="2:21" ht="25.5">
      <c r="B18" s="1611">
        <v>10</v>
      </c>
      <c r="C18" s="1626" t="s">
        <v>732</v>
      </c>
      <c r="D18" s="1613">
        <v>19166.083087499999</v>
      </c>
      <c r="E18" s="1614">
        <v>0</v>
      </c>
      <c r="F18" s="1615">
        <v>0</v>
      </c>
      <c r="G18" s="1616">
        <v>19166.083087499999</v>
      </c>
      <c r="H18" s="1613">
        <v>19993.315723749998</v>
      </c>
      <c r="I18" s="1614">
        <v>0</v>
      </c>
      <c r="J18" s="1615">
        <v>0</v>
      </c>
      <c r="K18" s="1616">
        <v>19993.315723749998</v>
      </c>
      <c r="M18" s="1617"/>
      <c r="N18" s="1617"/>
      <c r="O18" s="1617"/>
      <c r="P18" s="1617"/>
      <c r="R18" s="1618"/>
      <c r="S18" s="1618"/>
      <c r="T18" s="1618"/>
      <c r="U18" s="1618"/>
    </row>
    <row r="19" spans="2:21">
      <c r="B19" s="1632">
        <v>11</v>
      </c>
      <c r="C19" s="1633" t="s">
        <v>733</v>
      </c>
      <c r="D19" s="1634">
        <v>21109.549962499997</v>
      </c>
      <c r="E19" s="1635">
        <v>7576.9969187500001</v>
      </c>
      <c r="F19" s="1636">
        <v>1381.9185249999998</v>
      </c>
      <c r="G19" s="1616">
        <v>30068.465406249998</v>
      </c>
      <c r="H19" s="1634">
        <v>22213.33759875</v>
      </c>
      <c r="I19" s="1635">
        <v>8418.7830812500015</v>
      </c>
      <c r="J19" s="1636">
        <v>1543.3030624999997</v>
      </c>
      <c r="K19" s="1616">
        <v>32175.423742500003</v>
      </c>
      <c r="M19" s="1617"/>
      <c r="N19" s="1617"/>
      <c r="O19" s="1617"/>
      <c r="P19" s="1617"/>
      <c r="R19" s="1618"/>
      <c r="S19" s="1618"/>
      <c r="T19" s="1618"/>
      <c r="U19" s="1618"/>
    </row>
    <row r="20" spans="2:21" ht="25.5">
      <c r="B20" s="1611">
        <v>12</v>
      </c>
      <c r="C20" s="1626" t="s">
        <v>734</v>
      </c>
      <c r="D20" s="1613">
        <v>1688.763997</v>
      </c>
      <c r="E20" s="1614">
        <v>606.15975349999997</v>
      </c>
      <c r="F20" s="1615">
        <v>110.55348199999999</v>
      </c>
      <c r="G20" s="1616">
        <v>2405.4772324999999</v>
      </c>
      <c r="H20" s="1613">
        <v>1777.0670078999999</v>
      </c>
      <c r="I20" s="1614">
        <v>673.50264650000008</v>
      </c>
      <c r="J20" s="1615">
        <v>123.46424499999998</v>
      </c>
      <c r="K20" s="1616">
        <v>2574.0338993999999</v>
      </c>
      <c r="M20" s="1617"/>
      <c r="N20" s="1617"/>
      <c r="O20" s="1617"/>
      <c r="P20" s="1617"/>
      <c r="R20" s="1618"/>
      <c r="S20" s="1618"/>
      <c r="T20" s="1618"/>
      <c r="U20" s="1618"/>
    </row>
    <row r="21" spans="2:21">
      <c r="B21" s="1624" t="s">
        <v>708</v>
      </c>
      <c r="C21" s="1637" t="s">
        <v>735</v>
      </c>
      <c r="D21" s="1638">
        <v>198386.508556952</v>
      </c>
      <c r="E21" s="1639">
        <v>80459.212539330998</v>
      </c>
      <c r="F21" s="1640">
        <v>10549.447591170001</v>
      </c>
      <c r="G21" s="1641">
        <v>289395.16868745303</v>
      </c>
      <c r="H21" s="1638">
        <v>206080.51514335599</v>
      </c>
      <c r="I21" s="1639">
        <v>92411.485201516</v>
      </c>
      <c r="J21" s="1640">
        <v>10978.592595041999</v>
      </c>
      <c r="K21" s="1641">
        <v>309470.59293991397</v>
      </c>
      <c r="M21" s="1617"/>
      <c r="N21" s="1617"/>
      <c r="O21" s="1617"/>
      <c r="P21" s="1617"/>
      <c r="R21" s="1618"/>
      <c r="S21" s="1618"/>
      <c r="T21" s="1618"/>
      <c r="U21" s="1618"/>
    </row>
    <row r="22" spans="2:21">
      <c r="B22" s="1611">
        <v>13</v>
      </c>
      <c r="C22" s="1626" t="s">
        <v>736</v>
      </c>
      <c r="D22" s="1613">
        <v>15870.920684556162</v>
      </c>
      <c r="E22" s="1614">
        <v>6436.7370031464798</v>
      </c>
      <c r="F22" s="1642">
        <v>843.95580729360006</v>
      </c>
      <c r="G22" s="1616">
        <v>23151.613494996243</v>
      </c>
      <c r="H22" s="1613">
        <v>16486.441211468482</v>
      </c>
      <c r="I22" s="1614">
        <v>7392.9188161212805</v>
      </c>
      <c r="J22" s="1642">
        <v>878.28740760336007</v>
      </c>
      <c r="K22" s="1616">
        <v>24757.647435193125</v>
      </c>
      <c r="M22" s="1617"/>
      <c r="N22" s="1617"/>
      <c r="O22" s="1617"/>
      <c r="P22" s="1617"/>
      <c r="R22" s="1618"/>
      <c r="S22" s="1618"/>
      <c r="T22" s="1618"/>
      <c r="U22" s="1618"/>
    </row>
    <row r="23" spans="2:21" ht="13.5" thickBot="1">
      <c r="B23" s="1643" t="s">
        <v>710</v>
      </c>
      <c r="C23" s="1644" t="s">
        <v>712</v>
      </c>
      <c r="D23" s="1645">
        <v>28884.260600000001</v>
      </c>
      <c r="E23" s="1646">
        <v>14452.324745000002</v>
      </c>
      <c r="F23" s="1647">
        <v>1970.1284800000001</v>
      </c>
      <c r="G23" s="1648">
        <v>45306.713824999999</v>
      </c>
      <c r="H23" s="1645">
        <v>30806.617999999999</v>
      </c>
      <c r="I23" s="1646">
        <v>15078.85708</v>
      </c>
      <c r="J23" s="1647">
        <v>2053.6123299999999</v>
      </c>
      <c r="K23" s="1648">
        <v>47939.087409999993</v>
      </c>
      <c r="M23" s="1617"/>
      <c r="N23" s="1617"/>
      <c r="O23" s="1617"/>
      <c r="P23" s="1617"/>
      <c r="R23" s="1618"/>
      <c r="S23" s="1618"/>
      <c r="T23" s="1618"/>
      <c r="U23" s="1618"/>
    </row>
    <row r="24" spans="2:21" ht="13.5" thickBot="1">
      <c r="B24" s="1649" t="s">
        <v>713</v>
      </c>
      <c r="C24" s="1650" t="s">
        <v>737</v>
      </c>
      <c r="D24" s="1651">
        <v>0.14559589162641079</v>
      </c>
      <c r="E24" s="1652">
        <v>0.17962299516584565</v>
      </c>
      <c r="F24" s="1653">
        <v>0.18675181453567466</v>
      </c>
      <c r="G24" s="1654">
        <v>0.15655656599413131</v>
      </c>
      <c r="H24" s="1651">
        <v>0.14948826180180091</v>
      </c>
      <c r="I24" s="1652">
        <v>0.16317081201669328</v>
      </c>
      <c r="J24" s="1653">
        <v>0.18705606499392499</v>
      </c>
      <c r="K24" s="1654">
        <v>0.15490676175266749</v>
      </c>
      <c r="M24" s="1617"/>
      <c r="N24" s="1617"/>
      <c r="O24" s="1617"/>
      <c r="P24" s="1617"/>
      <c r="R24" s="1618"/>
      <c r="S24" s="1618"/>
      <c r="T24" s="1618"/>
      <c r="U24" s="1618"/>
    </row>
    <row r="25" spans="2:21">
      <c r="B25" s="1655"/>
      <c r="C25" s="1655"/>
      <c r="D25" s="1655"/>
      <c r="E25" s="1655"/>
      <c r="F25" s="1655"/>
      <c r="G25" s="1655"/>
      <c r="H25" s="1655"/>
      <c r="I25" s="1655"/>
      <c r="J25" s="1655"/>
      <c r="K25" s="1655"/>
    </row>
    <row r="26" spans="2:21">
      <c r="H26" s="1618"/>
      <c r="I26" s="1618"/>
      <c r="J26" s="1618"/>
      <c r="K26" s="1618"/>
    </row>
  </sheetData>
  <mergeCells count="13">
    <mergeCell ref="J1:K1"/>
    <mergeCell ref="B2:K2"/>
    <mergeCell ref="J3:K3"/>
    <mergeCell ref="B4:B5"/>
    <mergeCell ref="C4:C5"/>
    <mergeCell ref="D4:G4"/>
    <mergeCell ref="H4:K4"/>
    <mergeCell ref="D6:G6"/>
    <mergeCell ref="H6:K6"/>
    <mergeCell ref="D11:G11"/>
    <mergeCell ref="H11:K11"/>
    <mergeCell ref="D16:G16"/>
    <mergeCell ref="H16:K16"/>
  </mergeCells>
  <pageMargins left="0.70866141732283472" right="0.70866141732283472" top="0.94488188976377963" bottom="0.74803149606299213" header="0.31496062992125984" footer="0.31496062992125984"/>
  <pageSetup paperSize="9" scale="5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6"/>
  <sheetViews>
    <sheetView workbookViewId="0"/>
  </sheetViews>
  <sheetFormatPr defaultRowHeight="12.75"/>
  <cols>
    <col min="1" max="1" width="9.140625" style="1656" customWidth="1"/>
    <col min="2" max="2" width="81.5703125" style="1656" customWidth="1"/>
    <col min="3" max="10" width="14.7109375" style="1656" customWidth="1"/>
    <col min="11" max="11" width="7.42578125" style="1656" customWidth="1"/>
    <col min="12" max="12" width="6.28515625" style="1656" customWidth="1"/>
    <col min="13" max="13" width="7.140625" style="1656" customWidth="1"/>
    <col min="14" max="14" width="8.85546875" style="1656" bestFit="1" customWidth="1"/>
    <col min="15" max="15" width="11.7109375" style="1656" customWidth="1"/>
    <col min="16" max="16384" width="9.140625" style="1656"/>
  </cols>
  <sheetData>
    <row r="1" spans="2:14">
      <c r="I1" s="2607" t="s">
        <v>824</v>
      </c>
      <c r="J1" s="2607"/>
    </row>
    <row r="3" spans="2:14" ht="14.25">
      <c r="B3" s="2611" t="s">
        <v>739</v>
      </c>
      <c r="C3" s="2611"/>
      <c r="D3" s="2611"/>
      <c r="E3" s="2611"/>
      <c r="F3" s="2611"/>
      <c r="G3" s="2611"/>
      <c r="H3" s="2611"/>
      <c r="I3" s="2611"/>
      <c r="J3" s="2611"/>
      <c r="K3" s="1657"/>
      <c r="L3" s="1658"/>
      <c r="M3" s="1658"/>
      <c r="N3" s="1658"/>
    </row>
    <row r="4" spans="2:14" ht="13.5" thickBot="1">
      <c r="B4" s="1659"/>
      <c r="D4" s="1660"/>
    </row>
    <row r="5" spans="2:14" ht="13.5" thickBot="1">
      <c r="B5" s="2612" t="s">
        <v>740</v>
      </c>
      <c r="C5" s="2614" t="s">
        <v>492</v>
      </c>
      <c r="D5" s="2615"/>
      <c r="E5" s="2616" t="s">
        <v>4</v>
      </c>
      <c r="F5" s="2616"/>
      <c r="G5" s="2617" t="s">
        <v>5</v>
      </c>
      <c r="H5" s="2618"/>
      <c r="I5" s="2617" t="s">
        <v>6</v>
      </c>
      <c r="J5" s="2618"/>
    </row>
    <row r="6" spans="2:14" ht="13.5" thickBot="1">
      <c r="B6" s="2613"/>
      <c r="C6" s="1661" t="s">
        <v>3</v>
      </c>
      <c r="D6" s="1662">
        <v>42369</v>
      </c>
      <c r="E6" s="1663" t="s">
        <v>3</v>
      </c>
      <c r="F6" s="1664">
        <v>42369</v>
      </c>
      <c r="G6" s="1665" t="s">
        <v>3</v>
      </c>
      <c r="H6" s="1662">
        <v>42369</v>
      </c>
      <c r="I6" s="1666" t="s">
        <v>3</v>
      </c>
      <c r="J6" s="1662">
        <v>42369</v>
      </c>
    </row>
    <row r="7" spans="2:14">
      <c r="B7" s="1667" t="s">
        <v>741</v>
      </c>
      <c r="C7" s="1668" t="s">
        <v>742</v>
      </c>
      <c r="D7" s="1669">
        <v>1.1261594836273659E-2</v>
      </c>
      <c r="E7" s="1670" t="s">
        <v>743</v>
      </c>
      <c r="F7" s="1671">
        <v>1.3167036860960489E-2</v>
      </c>
      <c r="G7" s="1670" t="s">
        <v>744</v>
      </c>
      <c r="H7" s="1671">
        <v>8.337640189094539E-3</v>
      </c>
      <c r="I7" s="1672" t="s">
        <v>745</v>
      </c>
      <c r="J7" s="1673">
        <v>-1.0105711571827137E-3</v>
      </c>
    </row>
    <row r="8" spans="2:14">
      <c r="B8" s="1674" t="s">
        <v>746</v>
      </c>
      <c r="C8" s="1675" t="s">
        <v>747</v>
      </c>
      <c r="D8" s="1675">
        <v>0.10399890169619332</v>
      </c>
      <c r="E8" s="1676" t="s">
        <v>748</v>
      </c>
      <c r="F8" s="1677">
        <v>0.12517278806443513</v>
      </c>
      <c r="G8" s="1676" t="s">
        <v>749</v>
      </c>
      <c r="H8" s="1677">
        <v>7.2351112879188634E-2</v>
      </c>
      <c r="I8" s="1678" t="s">
        <v>750</v>
      </c>
      <c r="J8" s="1677">
        <v>-9.086798710557514E-3</v>
      </c>
    </row>
    <row r="9" spans="2:14">
      <c r="B9" s="1679" t="s">
        <v>751</v>
      </c>
      <c r="C9" s="1675" t="s">
        <v>752</v>
      </c>
      <c r="D9" s="1675">
        <v>0.51563510795562639</v>
      </c>
      <c r="E9" s="1676" t="s">
        <v>753</v>
      </c>
      <c r="F9" s="1677">
        <v>0.43686987472428995</v>
      </c>
      <c r="G9" s="1676" t="s">
        <v>754</v>
      </c>
      <c r="H9" s="1677">
        <v>0.64869663783981124</v>
      </c>
      <c r="I9" s="1680" t="s">
        <v>755</v>
      </c>
      <c r="J9" s="1677">
        <v>0.89850458664145461</v>
      </c>
    </row>
    <row r="10" spans="2:14">
      <c r="B10" s="1681" t="s">
        <v>756</v>
      </c>
      <c r="C10" s="1675" t="s">
        <v>757</v>
      </c>
      <c r="D10" s="1675">
        <v>0.58456358491489624</v>
      </c>
      <c r="E10" s="1676" t="s">
        <v>758</v>
      </c>
      <c r="F10" s="1677">
        <v>0.49323897942243894</v>
      </c>
      <c r="G10" s="1676" t="s">
        <v>759</v>
      </c>
      <c r="H10" s="1677">
        <v>0.74801957934774232</v>
      </c>
      <c r="I10" s="1680" t="s">
        <v>760</v>
      </c>
      <c r="J10" s="1677">
        <v>0.97458989885582026</v>
      </c>
    </row>
    <row r="11" spans="2:14">
      <c r="B11" s="1681" t="s">
        <v>761</v>
      </c>
      <c r="C11" s="1675" t="s">
        <v>762</v>
      </c>
      <c r="D11" s="1675">
        <v>0.20907926967893561</v>
      </c>
      <c r="E11" s="1676" t="s">
        <v>763</v>
      </c>
      <c r="F11" s="1677">
        <v>0.17816855193928871</v>
      </c>
      <c r="G11" s="1676" t="s">
        <v>764</v>
      </c>
      <c r="H11" s="1677">
        <v>0.25325545353645373</v>
      </c>
      <c r="I11" s="1680" t="s">
        <v>765</v>
      </c>
      <c r="J11" s="1677">
        <v>0.40656235067583718</v>
      </c>
    </row>
    <row r="12" spans="2:14">
      <c r="B12" s="1682" t="s">
        <v>766</v>
      </c>
      <c r="C12" s="1675" t="s">
        <v>767</v>
      </c>
      <c r="D12" s="1675">
        <v>0.40547911973621509</v>
      </c>
      <c r="E12" s="1676" t="s">
        <v>768</v>
      </c>
      <c r="F12" s="1677">
        <v>0.40782979611888198</v>
      </c>
      <c r="G12" s="1676" t="s">
        <v>769</v>
      </c>
      <c r="H12" s="1677">
        <v>0.39040660728534943</v>
      </c>
      <c r="I12" s="1680" t="s">
        <v>770</v>
      </c>
      <c r="J12" s="1677">
        <v>0.4524877855054007</v>
      </c>
    </row>
    <row r="13" spans="2:14">
      <c r="B13" s="1683" t="s">
        <v>771</v>
      </c>
      <c r="C13" s="1675" t="s">
        <v>772</v>
      </c>
      <c r="D13" s="1675">
        <v>0.34852791846074044</v>
      </c>
      <c r="E13" s="1676" t="s">
        <v>773</v>
      </c>
      <c r="F13" s="1677">
        <v>0.41288541403249901</v>
      </c>
      <c r="G13" s="1676" t="s">
        <v>774</v>
      </c>
      <c r="H13" s="1677">
        <v>0.20709647292656008</v>
      </c>
      <c r="I13" s="1680" t="s">
        <v>775</v>
      </c>
      <c r="J13" s="1677">
        <v>0.16969828665908424</v>
      </c>
      <c r="L13" s="1660"/>
      <c r="M13" s="1660"/>
    </row>
    <row r="14" spans="2:14">
      <c r="B14" s="1681" t="s">
        <v>776</v>
      </c>
      <c r="C14" s="1675" t="s">
        <v>777</v>
      </c>
      <c r="D14" s="1675">
        <v>0.67089265688874422</v>
      </c>
      <c r="E14" s="1676" t="s">
        <v>778</v>
      </c>
      <c r="F14" s="1677">
        <v>0.68296076540646344</v>
      </c>
      <c r="G14" s="1676" t="s">
        <v>779</v>
      </c>
      <c r="H14" s="1677">
        <v>0.65078095548692483</v>
      </c>
      <c r="I14" s="1680" t="s">
        <v>780</v>
      </c>
      <c r="J14" s="1677">
        <v>0.61061314352292217</v>
      </c>
    </row>
    <row r="15" spans="2:14">
      <c r="B15" s="1681" t="s">
        <v>781</v>
      </c>
      <c r="C15" s="1675" t="s">
        <v>782</v>
      </c>
      <c r="D15" s="1675">
        <v>1.147681234687953</v>
      </c>
      <c r="E15" s="1676" t="s">
        <v>783</v>
      </c>
      <c r="F15" s="1677">
        <v>1.3846447541639559</v>
      </c>
      <c r="G15" s="1676" t="s">
        <v>784</v>
      </c>
      <c r="H15" s="1677">
        <v>0.87000524244885735</v>
      </c>
      <c r="I15" s="1680" t="s">
        <v>785</v>
      </c>
      <c r="J15" s="1677">
        <v>0.62653342112388921</v>
      </c>
    </row>
    <row r="16" spans="2:14">
      <c r="B16" s="1682" t="s">
        <v>786</v>
      </c>
      <c r="C16" s="1675" t="s">
        <v>787</v>
      </c>
      <c r="D16" s="1675">
        <v>0.39803582007052563</v>
      </c>
      <c r="E16" s="1676" t="s">
        <v>788</v>
      </c>
      <c r="F16" s="1677">
        <v>0.37340833929168554</v>
      </c>
      <c r="G16" s="1676" t="s">
        <v>768</v>
      </c>
      <c r="H16" s="1677">
        <v>0.44854198602100626</v>
      </c>
      <c r="I16" s="1680" t="s">
        <v>789</v>
      </c>
      <c r="J16" s="1677">
        <v>0.46547216869144353</v>
      </c>
    </row>
    <row r="17" spans="2:10" ht="13.5" thickBot="1">
      <c r="B17" s="1684" t="s">
        <v>790</v>
      </c>
      <c r="C17" s="1685" t="s">
        <v>791</v>
      </c>
      <c r="D17" s="1686">
        <v>0.21687874604848761</v>
      </c>
      <c r="E17" s="1687" t="s">
        <v>792</v>
      </c>
      <c r="F17" s="1688">
        <v>0.25153993244149681</v>
      </c>
      <c r="G17" s="1689" t="s">
        <v>793</v>
      </c>
      <c r="H17" s="1690">
        <v>0.16922325382807207</v>
      </c>
      <c r="I17" s="1691" t="s">
        <v>794</v>
      </c>
      <c r="J17" s="1688">
        <v>-1.5609524646403106E-2</v>
      </c>
    </row>
    <row r="18" spans="2:10">
      <c r="B18" s="1692" t="s">
        <v>795</v>
      </c>
      <c r="C18" s="1693">
        <v>5988</v>
      </c>
      <c r="D18" s="1693">
        <v>5968</v>
      </c>
      <c r="E18" s="1693">
        <v>3356</v>
      </c>
      <c r="F18" s="1694">
        <v>3346</v>
      </c>
      <c r="G18" s="1695">
        <v>2.0350000000000001</v>
      </c>
      <c r="H18" s="1694">
        <v>2029</v>
      </c>
      <c r="I18" s="1696">
        <v>597</v>
      </c>
      <c r="J18" s="1697">
        <v>593</v>
      </c>
    </row>
    <row r="19" spans="2:10">
      <c r="B19" s="1692" t="s">
        <v>796</v>
      </c>
      <c r="C19" s="1698" t="s">
        <v>797</v>
      </c>
      <c r="D19" s="1698">
        <v>3.5852517342124663</v>
      </c>
      <c r="E19" s="1698" t="s">
        <v>798</v>
      </c>
      <c r="F19" s="1699">
        <v>4.36429348475792</v>
      </c>
      <c r="G19" s="1700" t="s">
        <v>799</v>
      </c>
      <c r="H19" s="1699">
        <v>2.8614159684573681</v>
      </c>
      <c r="I19" s="1701" t="s">
        <v>800</v>
      </c>
      <c r="J19" s="1702">
        <v>1.6661776556155139</v>
      </c>
    </row>
    <row r="20" spans="2:10">
      <c r="B20" s="1692" t="s">
        <v>801</v>
      </c>
      <c r="C20" s="1703" t="s">
        <v>802</v>
      </c>
      <c r="D20" s="1698">
        <v>0.77739428280495992</v>
      </c>
      <c r="E20" s="1703" t="s">
        <v>803</v>
      </c>
      <c r="F20" s="1702">
        <v>1.0977809324566647</v>
      </c>
      <c r="G20" s="1704" t="s">
        <v>804</v>
      </c>
      <c r="H20" s="1702">
        <v>0.48385165105963529</v>
      </c>
      <c r="I20" s="1705" t="s">
        <v>805</v>
      </c>
      <c r="J20" s="1706">
        <v>-2.600492448566635E-2</v>
      </c>
    </row>
    <row r="21" spans="2:10" ht="13.5" thickBot="1">
      <c r="B21" s="1707" t="s">
        <v>806</v>
      </c>
      <c r="C21" s="1708" t="s">
        <v>807</v>
      </c>
      <c r="D21" s="1709">
        <v>1.8482760170911527</v>
      </c>
      <c r="E21" s="1708" t="s">
        <v>808</v>
      </c>
      <c r="F21" s="1702">
        <v>1.9066054991034072</v>
      </c>
      <c r="G21" s="1710" t="s">
        <v>809</v>
      </c>
      <c r="H21" s="1711">
        <v>1.8547861015278464</v>
      </c>
      <c r="I21" s="1710" t="s">
        <v>800</v>
      </c>
      <c r="J21" s="1702">
        <v>1.4968773524451939</v>
      </c>
    </row>
    <row r="22" spans="2:10">
      <c r="B22" s="1712"/>
      <c r="C22" s="1713"/>
      <c r="D22" s="1713"/>
      <c r="E22" s="1713"/>
      <c r="F22" s="1714"/>
      <c r="G22" s="1715"/>
      <c r="H22" s="1713"/>
      <c r="I22" s="1716"/>
      <c r="J22" s="1717"/>
    </row>
    <row r="23" spans="2:10">
      <c r="B23" s="1712"/>
      <c r="C23" s="1713"/>
      <c r="D23" s="1713"/>
      <c r="E23" s="1713"/>
      <c r="F23" s="1713"/>
      <c r="G23" s="1715"/>
      <c r="H23" s="1713"/>
      <c r="I23" s="1716"/>
    </row>
    <row r="24" spans="2:10">
      <c r="B24" s="1712"/>
      <c r="C24" s="1713"/>
      <c r="D24" s="1713"/>
      <c r="E24" s="1713"/>
      <c r="F24" s="1713"/>
      <c r="G24" s="1715"/>
      <c r="H24" s="1713"/>
      <c r="I24" s="1716"/>
    </row>
    <row r="25" spans="2:10">
      <c r="B25" s="1712"/>
      <c r="C25" s="1713"/>
      <c r="D25" s="1713"/>
      <c r="E25" s="1713"/>
      <c r="F25" s="1713"/>
      <c r="G25" s="1715"/>
      <c r="H25" s="1713"/>
      <c r="I25" s="1716"/>
    </row>
    <row r="26" spans="2:10">
      <c r="B26" s="1712"/>
      <c r="C26" s="1713"/>
      <c r="D26" s="1713"/>
      <c r="E26" s="1713"/>
      <c r="F26" s="1713"/>
      <c r="G26" s="1715"/>
      <c r="H26" s="1713"/>
      <c r="I26" s="1715"/>
    </row>
  </sheetData>
  <mergeCells count="7">
    <mergeCell ref="I1:J1"/>
    <mergeCell ref="B3:J3"/>
    <mergeCell ref="B5:B6"/>
    <mergeCell ref="C5:D5"/>
    <mergeCell ref="E5:F5"/>
    <mergeCell ref="G5:H5"/>
    <mergeCell ref="I5:J5"/>
  </mergeCells>
  <pageMargins left="0.70866141732283472" right="0.70866141732283472" top="0.94488188976377963" bottom="0.74803149606299213" header="0.31496062992125984" footer="0.31496062992125984"/>
  <pageSetup paperSize="9" scale="62" orientation="landscape" r:id="rId1"/>
  <ignoredErrors>
    <ignoredError sqref="C7:I21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workbookViewId="0"/>
  </sheetViews>
  <sheetFormatPr defaultRowHeight="14.25"/>
  <cols>
    <col min="1" max="1" width="30.28515625" style="1720" customWidth="1"/>
    <col min="2" max="3" width="29.7109375" style="1720" customWidth="1"/>
    <col min="4" max="256" width="9.140625" style="1720"/>
    <col min="257" max="257" width="30.28515625" style="1720" customWidth="1"/>
    <col min="258" max="259" width="29.7109375" style="1720" customWidth="1"/>
    <col min="260" max="512" width="9.140625" style="1720"/>
    <col min="513" max="513" width="30.28515625" style="1720" customWidth="1"/>
    <col min="514" max="515" width="29.7109375" style="1720" customWidth="1"/>
    <col min="516" max="768" width="9.140625" style="1720"/>
    <col min="769" max="769" width="30.28515625" style="1720" customWidth="1"/>
    <col min="770" max="771" width="29.7109375" style="1720" customWidth="1"/>
    <col min="772" max="1024" width="9.140625" style="1720"/>
    <col min="1025" max="1025" width="30.28515625" style="1720" customWidth="1"/>
    <col min="1026" max="1027" width="29.7109375" style="1720" customWidth="1"/>
    <col min="1028" max="1280" width="9.140625" style="1720"/>
    <col min="1281" max="1281" width="30.28515625" style="1720" customWidth="1"/>
    <col min="1282" max="1283" width="29.7109375" style="1720" customWidth="1"/>
    <col min="1284" max="1536" width="9.140625" style="1720"/>
    <col min="1537" max="1537" width="30.28515625" style="1720" customWidth="1"/>
    <col min="1538" max="1539" width="29.7109375" style="1720" customWidth="1"/>
    <col min="1540" max="1792" width="9.140625" style="1720"/>
    <col min="1793" max="1793" width="30.28515625" style="1720" customWidth="1"/>
    <col min="1794" max="1795" width="29.7109375" style="1720" customWidth="1"/>
    <col min="1796" max="2048" width="9.140625" style="1720"/>
    <col min="2049" max="2049" width="30.28515625" style="1720" customWidth="1"/>
    <col min="2050" max="2051" width="29.7109375" style="1720" customWidth="1"/>
    <col min="2052" max="2304" width="9.140625" style="1720"/>
    <col min="2305" max="2305" width="30.28515625" style="1720" customWidth="1"/>
    <col min="2306" max="2307" width="29.7109375" style="1720" customWidth="1"/>
    <col min="2308" max="2560" width="9.140625" style="1720"/>
    <col min="2561" max="2561" width="30.28515625" style="1720" customWidth="1"/>
    <col min="2562" max="2563" width="29.7109375" style="1720" customWidth="1"/>
    <col min="2564" max="2816" width="9.140625" style="1720"/>
    <col min="2817" max="2817" width="30.28515625" style="1720" customWidth="1"/>
    <col min="2818" max="2819" width="29.7109375" style="1720" customWidth="1"/>
    <col min="2820" max="3072" width="9.140625" style="1720"/>
    <col min="3073" max="3073" width="30.28515625" style="1720" customWidth="1"/>
    <col min="3074" max="3075" width="29.7109375" style="1720" customWidth="1"/>
    <col min="3076" max="3328" width="9.140625" style="1720"/>
    <col min="3329" max="3329" width="30.28515625" style="1720" customWidth="1"/>
    <col min="3330" max="3331" width="29.7109375" style="1720" customWidth="1"/>
    <col min="3332" max="3584" width="9.140625" style="1720"/>
    <col min="3585" max="3585" width="30.28515625" style="1720" customWidth="1"/>
    <col min="3586" max="3587" width="29.7109375" style="1720" customWidth="1"/>
    <col min="3588" max="3840" width="9.140625" style="1720"/>
    <col min="3841" max="3841" width="30.28515625" style="1720" customWidth="1"/>
    <col min="3842" max="3843" width="29.7109375" style="1720" customWidth="1"/>
    <col min="3844" max="4096" width="9.140625" style="1720"/>
    <col min="4097" max="4097" width="30.28515625" style="1720" customWidth="1"/>
    <col min="4098" max="4099" width="29.7109375" style="1720" customWidth="1"/>
    <col min="4100" max="4352" width="9.140625" style="1720"/>
    <col min="4353" max="4353" width="30.28515625" style="1720" customWidth="1"/>
    <col min="4354" max="4355" width="29.7109375" style="1720" customWidth="1"/>
    <col min="4356" max="4608" width="9.140625" style="1720"/>
    <col min="4609" max="4609" width="30.28515625" style="1720" customWidth="1"/>
    <col min="4610" max="4611" width="29.7109375" style="1720" customWidth="1"/>
    <col min="4612" max="4864" width="9.140625" style="1720"/>
    <col min="4865" max="4865" width="30.28515625" style="1720" customWidth="1"/>
    <col min="4866" max="4867" width="29.7109375" style="1720" customWidth="1"/>
    <col min="4868" max="5120" width="9.140625" style="1720"/>
    <col min="5121" max="5121" width="30.28515625" style="1720" customWidth="1"/>
    <col min="5122" max="5123" width="29.7109375" style="1720" customWidth="1"/>
    <col min="5124" max="5376" width="9.140625" style="1720"/>
    <col min="5377" max="5377" width="30.28515625" style="1720" customWidth="1"/>
    <col min="5378" max="5379" width="29.7109375" style="1720" customWidth="1"/>
    <col min="5380" max="5632" width="9.140625" style="1720"/>
    <col min="5633" max="5633" width="30.28515625" style="1720" customWidth="1"/>
    <col min="5634" max="5635" width="29.7109375" style="1720" customWidth="1"/>
    <col min="5636" max="5888" width="9.140625" style="1720"/>
    <col min="5889" max="5889" width="30.28515625" style="1720" customWidth="1"/>
    <col min="5890" max="5891" width="29.7109375" style="1720" customWidth="1"/>
    <col min="5892" max="6144" width="9.140625" style="1720"/>
    <col min="6145" max="6145" width="30.28515625" style="1720" customWidth="1"/>
    <col min="6146" max="6147" width="29.7109375" style="1720" customWidth="1"/>
    <col min="6148" max="6400" width="9.140625" style="1720"/>
    <col min="6401" max="6401" width="30.28515625" style="1720" customWidth="1"/>
    <col min="6402" max="6403" width="29.7109375" style="1720" customWidth="1"/>
    <col min="6404" max="6656" width="9.140625" style="1720"/>
    <col min="6657" max="6657" width="30.28515625" style="1720" customWidth="1"/>
    <col min="6658" max="6659" width="29.7109375" style="1720" customWidth="1"/>
    <col min="6660" max="6912" width="9.140625" style="1720"/>
    <col min="6913" max="6913" width="30.28515625" style="1720" customWidth="1"/>
    <col min="6914" max="6915" width="29.7109375" style="1720" customWidth="1"/>
    <col min="6916" max="7168" width="9.140625" style="1720"/>
    <col min="7169" max="7169" width="30.28515625" style="1720" customWidth="1"/>
    <col min="7170" max="7171" width="29.7109375" style="1720" customWidth="1"/>
    <col min="7172" max="7424" width="9.140625" style="1720"/>
    <col min="7425" max="7425" width="30.28515625" style="1720" customWidth="1"/>
    <col min="7426" max="7427" width="29.7109375" style="1720" customWidth="1"/>
    <col min="7428" max="7680" width="9.140625" style="1720"/>
    <col min="7681" max="7681" width="30.28515625" style="1720" customWidth="1"/>
    <col min="7682" max="7683" width="29.7109375" style="1720" customWidth="1"/>
    <col min="7684" max="7936" width="9.140625" style="1720"/>
    <col min="7937" max="7937" width="30.28515625" style="1720" customWidth="1"/>
    <col min="7938" max="7939" width="29.7109375" style="1720" customWidth="1"/>
    <col min="7940" max="8192" width="9.140625" style="1720"/>
    <col min="8193" max="8193" width="30.28515625" style="1720" customWidth="1"/>
    <col min="8194" max="8195" width="29.7109375" style="1720" customWidth="1"/>
    <col min="8196" max="8448" width="9.140625" style="1720"/>
    <col min="8449" max="8449" width="30.28515625" style="1720" customWidth="1"/>
    <col min="8450" max="8451" width="29.7109375" style="1720" customWidth="1"/>
    <col min="8452" max="8704" width="9.140625" style="1720"/>
    <col min="8705" max="8705" width="30.28515625" style="1720" customWidth="1"/>
    <col min="8706" max="8707" width="29.7109375" style="1720" customWidth="1"/>
    <col min="8708" max="8960" width="9.140625" style="1720"/>
    <col min="8961" max="8961" width="30.28515625" style="1720" customWidth="1"/>
    <col min="8962" max="8963" width="29.7109375" style="1720" customWidth="1"/>
    <col min="8964" max="9216" width="9.140625" style="1720"/>
    <col min="9217" max="9217" width="30.28515625" style="1720" customWidth="1"/>
    <col min="9218" max="9219" width="29.7109375" style="1720" customWidth="1"/>
    <col min="9220" max="9472" width="9.140625" style="1720"/>
    <col min="9473" max="9473" width="30.28515625" style="1720" customWidth="1"/>
    <col min="9474" max="9475" width="29.7109375" style="1720" customWidth="1"/>
    <col min="9476" max="9728" width="9.140625" style="1720"/>
    <col min="9729" max="9729" width="30.28515625" style="1720" customWidth="1"/>
    <col min="9730" max="9731" width="29.7109375" style="1720" customWidth="1"/>
    <col min="9732" max="9984" width="9.140625" style="1720"/>
    <col min="9985" max="9985" width="30.28515625" style="1720" customWidth="1"/>
    <col min="9986" max="9987" width="29.7109375" style="1720" customWidth="1"/>
    <col min="9988" max="10240" width="9.140625" style="1720"/>
    <col min="10241" max="10241" width="30.28515625" style="1720" customWidth="1"/>
    <col min="10242" max="10243" width="29.7109375" style="1720" customWidth="1"/>
    <col min="10244" max="10496" width="9.140625" style="1720"/>
    <col min="10497" max="10497" width="30.28515625" style="1720" customWidth="1"/>
    <col min="10498" max="10499" width="29.7109375" style="1720" customWidth="1"/>
    <col min="10500" max="10752" width="9.140625" style="1720"/>
    <col min="10753" max="10753" width="30.28515625" style="1720" customWidth="1"/>
    <col min="10754" max="10755" width="29.7109375" style="1720" customWidth="1"/>
    <col min="10756" max="11008" width="9.140625" style="1720"/>
    <col min="11009" max="11009" width="30.28515625" style="1720" customWidth="1"/>
    <col min="11010" max="11011" width="29.7109375" style="1720" customWidth="1"/>
    <col min="11012" max="11264" width="9.140625" style="1720"/>
    <col min="11265" max="11265" width="30.28515625" style="1720" customWidth="1"/>
    <col min="11266" max="11267" width="29.7109375" style="1720" customWidth="1"/>
    <col min="11268" max="11520" width="9.140625" style="1720"/>
    <col min="11521" max="11521" width="30.28515625" style="1720" customWidth="1"/>
    <col min="11522" max="11523" width="29.7109375" style="1720" customWidth="1"/>
    <col min="11524" max="11776" width="9.140625" style="1720"/>
    <col min="11777" max="11777" width="30.28515625" style="1720" customWidth="1"/>
    <col min="11778" max="11779" width="29.7109375" style="1720" customWidth="1"/>
    <col min="11780" max="12032" width="9.140625" style="1720"/>
    <col min="12033" max="12033" width="30.28515625" style="1720" customWidth="1"/>
    <col min="12034" max="12035" width="29.7109375" style="1720" customWidth="1"/>
    <col min="12036" max="12288" width="9.140625" style="1720"/>
    <col min="12289" max="12289" width="30.28515625" style="1720" customWidth="1"/>
    <col min="12290" max="12291" width="29.7109375" style="1720" customWidth="1"/>
    <col min="12292" max="12544" width="9.140625" style="1720"/>
    <col min="12545" max="12545" width="30.28515625" style="1720" customWidth="1"/>
    <col min="12546" max="12547" width="29.7109375" style="1720" customWidth="1"/>
    <col min="12548" max="12800" width="9.140625" style="1720"/>
    <col min="12801" max="12801" width="30.28515625" style="1720" customWidth="1"/>
    <col min="12802" max="12803" width="29.7109375" style="1720" customWidth="1"/>
    <col min="12804" max="13056" width="9.140625" style="1720"/>
    <col min="13057" max="13057" width="30.28515625" style="1720" customWidth="1"/>
    <col min="13058" max="13059" width="29.7109375" style="1720" customWidth="1"/>
    <col min="13060" max="13312" width="9.140625" style="1720"/>
    <col min="13313" max="13313" width="30.28515625" style="1720" customWidth="1"/>
    <col min="13314" max="13315" width="29.7109375" style="1720" customWidth="1"/>
    <col min="13316" max="13568" width="9.140625" style="1720"/>
    <col min="13569" max="13569" width="30.28515625" style="1720" customWidth="1"/>
    <col min="13570" max="13571" width="29.7109375" style="1720" customWidth="1"/>
    <col min="13572" max="13824" width="9.140625" style="1720"/>
    <col min="13825" max="13825" width="30.28515625" style="1720" customWidth="1"/>
    <col min="13826" max="13827" width="29.7109375" style="1720" customWidth="1"/>
    <col min="13828" max="14080" width="9.140625" style="1720"/>
    <col min="14081" max="14081" width="30.28515625" style="1720" customWidth="1"/>
    <col min="14082" max="14083" width="29.7109375" style="1720" customWidth="1"/>
    <col min="14084" max="14336" width="9.140625" style="1720"/>
    <col min="14337" max="14337" width="30.28515625" style="1720" customWidth="1"/>
    <col min="14338" max="14339" width="29.7109375" style="1720" customWidth="1"/>
    <col min="14340" max="14592" width="9.140625" style="1720"/>
    <col min="14593" max="14593" width="30.28515625" style="1720" customWidth="1"/>
    <col min="14594" max="14595" width="29.7109375" style="1720" customWidth="1"/>
    <col min="14596" max="14848" width="9.140625" style="1720"/>
    <col min="14849" max="14849" width="30.28515625" style="1720" customWidth="1"/>
    <col min="14850" max="14851" width="29.7109375" style="1720" customWidth="1"/>
    <col min="14852" max="15104" width="9.140625" style="1720"/>
    <col min="15105" max="15105" width="30.28515625" style="1720" customWidth="1"/>
    <col min="15106" max="15107" width="29.7109375" style="1720" customWidth="1"/>
    <col min="15108" max="15360" width="9.140625" style="1720"/>
    <col min="15361" max="15361" width="30.28515625" style="1720" customWidth="1"/>
    <col min="15362" max="15363" width="29.7109375" style="1720" customWidth="1"/>
    <col min="15364" max="15616" width="9.140625" style="1720"/>
    <col min="15617" max="15617" width="30.28515625" style="1720" customWidth="1"/>
    <col min="15618" max="15619" width="29.7109375" style="1720" customWidth="1"/>
    <col min="15620" max="15872" width="9.140625" style="1720"/>
    <col min="15873" max="15873" width="30.28515625" style="1720" customWidth="1"/>
    <col min="15874" max="15875" width="29.7109375" style="1720" customWidth="1"/>
    <col min="15876" max="16128" width="9.140625" style="1720"/>
    <col min="16129" max="16129" width="30.28515625" style="1720" customWidth="1"/>
    <col min="16130" max="16131" width="29.7109375" style="1720" customWidth="1"/>
    <col min="16132" max="16384" width="9.140625" style="1720"/>
  </cols>
  <sheetData>
    <row r="1" spans="1:4">
      <c r="C1" s="1730" t="s">
        <v>825</v>
      </c>
    </row>
    <row r="2" spans="1:4">
      <c r="A2" s="1718"/>
      <c r="B2" s="1718"/>
      <c r="C2" s="1719"/>
      <c r="D2" s="1719"/>
    </row>
    <row r="3" spans="1:4">
      <c r="A3" s="1721"/>
      <c r="B3" s="1721"/>
      <c r="C3" s="1721"/>
    </row>
    <row r="4" spans="1:4">
      <c r="A4" s="2619"/>
      <c r="B4" s="2619"/>
      <c r="C4" s="2619"/>
    </row>
    <row r="5" spans="1:4">
      <c r="A5" s="2620" t="s">
        <v>810</v>
      </c>
      <c r="B5" s="2620"/>
      <c r="C5" s="2620"/>
    </row>
    <row r="6" spans="1:4" ht="15" thickBot="1">
      <c r="A6" s="1721"/>
      <c r="B6" s="1721"/>
      <c r="C6" s="1721"/>
    </row>
    <row r="7" spans="1:4" ht="57">
      <c r="A7" s="1722" t="s">
        <v>811</v>
      </c>
      <c r="B7" s="1723" t="s">
        <v>812</v>
      </c>
      <c r="C7" s="1724" t="s">
        <v>813</v>
      </c>
    </row>
    <row r="8" spans="1:4" ht="15" thickBot="1">
      <c r="A8" s="1725" t="s">
        <v>814</v>
      </c>
      <c r="B8" s="1726" t="s">
        <v>815</v>
      </c>
      <c r="C8" s="1727" t="s">
        <v>816</v>
      </c>
    </row>
    <row r="9" spans="1:4" ht="29.25" customHeight="1">
      <c r="A9" s="2621" t="s">
        <v>817</v>
      </c>
      <c r="B9" s="2621"/>
      <c r="C9" s="2621"/>
    </row>
    <row r="11" spans="1:4">
      <c r="B11" s="1718"/>
      <c r="C11" s="1728"/>
    </row>
    <row r="13" spans="1:4">
      <c r="B13" s="1729"/>
      <c r="C13" s="1729"/>
    </row>
    <row r="14" spans="1:4">
      <c r="B14" s="1729"/>
      <c r="C14" s="1729"/>
    </row>
    <row r="15" spans="1:4">
      <c r="B15" s="1729"/>
      <c r="C15" s="1729"/>
    </row>
    <row r="16" spans="1:4">
      <c r="B16" s="1729"/>
      <c r="C16" s="1729"/>
    </row>
  </sheetData>
  <mergeCells count="3">
    <mergeCell ref="A4:C4"/>
    <mergeCell ref="A5:C5"/>
    <mergeCell ref="A9:C9"/>
  </mergeCells>
  <pageMargins left="0.70866141732283472" right="0.70866141732283472" top="0.94488188976377963" bottom="0.74803149606299213" header="0.31496062992125984" footer="0.31496062992125984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1"/>
  <sheetViews>
    <sheetView workbookViewId="0"/>
  </sheetViews>
  <sheetFormatPr defaultRowHeight="15"/>
  <cols>
    <col min="1" max="1" width="4.140625" customWidth="1"/>
    <col min="2" max="2" width="18.140625" customWidth="1"/>
    <col min="3" max="4" width="12" customWidth="1"/>
    <col min="5" max="5" width="12.85546875" customWidth="1"/>
    <col min="6" max="6" width="12.28515625" customWidth="1"/>
    <col min="7" max="7" width="12.42578125" customWidth="1"/>
  </cols>
  <sheetData>
    <row r="1" spans="2:9">
      <c r="G1" s="1335" t="s">
        <v>478</v>
      </c>
      <c r="H1" s="1335"/>
    </row>
    <row r="3" spans="2:9">
      <c r="B3" s="2257" t="s">
        <v>479</v>
      </c>
      <c r="C3" s="2257"/>
      <c r="D3" s="2257"/>
      <c r="E3" s="2257"/>
      <c r="F3" s="2257"/>
      <c r="G3" s="2257"/>
    </row>
    <row r="4" spans="2:9" ht="15.75" thickBot="1">
      <c r="G4" s="1336" t="s">
        <v>480</v>
      </c>
    </row>
    <row r="5" spans="2:9" ht="26.25" thickBot="1">
      <c r="B5" s="1337" t="s">
        <v>481</v>
      </c>
      <c r="C5" s="1338" t="s">
        <v>482</v>
      </c>
      <c r="D5" s="1338" t="s">
        <v>483</v>
      </c>
      <c r="E5" s="1338" t="s">
        <v>484</v>
      </c>
      <c r="F5" s="1338" t="s">
        <v>3</v>
      </c>
      <c r="G5" s="1338" t="s">
        <v>347</v>
      </c>
    </row>
    <row r="6" spans="2:9">
      <c r="B6" s="1339" t="s">
        <v>485</v>
      </c>
      <c r="C6" s="1340">
        <v>4.0093162535351858</v>
      </c>
      <c r="D6" s="1341">
        <v>4.7461002323265848</v>
      </c>
      <c r="E6" s="1341">
        <v>5.8697089947089953</v>
      </c>
      <c r="F6" s="1341">
        <v>7.7488309953239796</v>
      </c>
      <c r="G6" s="1341">
        <v>8.7466487935656829</v>
      </c>
      <c r="H6" s="1342"/>
      <c r="I6" s="1342"/>
    </row>
    <row r="7" spans="2:9">
      <c r="B7" s="1343" t="s">
        <v>486</v>
      </c>
      <c r="C7" s="1344">
        <v>61.603726501414066</v>
      </c>
      <c r="D7" s="1345">
        <v>62.661798871556584</v>
      </c>
      <c r="E7" s="1345">
        <v>63.475529100529101</v>
      </c>
      <c r="F7" s="1345">
        <v>64.963259853039418</v>
      </c>
      <c r="G7" s="1345">
        <v>65.985254691689008</v>
      </c>
      <c r="H7" s="1342"/>
      <c r="I7" s="1342"/>
    </row>
    <row r="8" spans="2:9">
      <c r="B8" s="1343" t="s">
        <v>487</v>
      </c>
      <c r="C8" s="1344">
        <v>4.2754949259690571</v>
      </c>
      <c r="D8" s="1345">
        <v>4.0657152339860607</v>
      </c>
      <c r="E8" s="1345">
        <v>3.6210317460317465</v>
      </c>
      <c r="F8" s="1345">
        <v>3.1897127588510354</v>
      </c>
      <c r="G8" s="1345">
        <v>2.7982573726541555</v>
      </c>
      <c r="H8" s="1342"/>
      <c r="I8" s="1342"/>
    </row>
    <row r="9" spans="2:9">
      <c r="B9" s="1343" t="s">
        <v>488</v>
      </c>
      <c r="C9" s="1344">
        <v>29.362834802861421</v>
      </c>
      <c r="D9" s="1345">
        <v>28.144706272817789</v>
      </c>
      <c r="E9" s="1345">
        <v>26.438492063492063</v>
      </c>
      <c r="F9" s="1345">
        <v>23.613894455577821</v>
      </c>
      <c r="G9" s="1345">
        <v>22.268766756032171</v>
      </c>
      <c r="H9" s="1342"/>
      <c r="I9" s="1342"/>
    </row>
    <row r="10" spans="2:9" ht="15.75" thickBot="1">
      <c r="B10" s="1346" t="s">
        <v>489</v>
      </c>
      <c r="C10" s="1347">
        <v>0.74862751622026291</v>
      </c>
      <c r="D10" s="1348">
        <v>0.38167938931297707</v>
      </c>
      <c r="E10" s="1348">
        <v>0.59523809523809523</v>
      </c>
      <c r="F10" s="1348">
        <v>0.48430193720774883</v>
      </c>
      <c r="G10" s="1348">
        <v>0.20107238605898123</v>
      </c>
      <c r="H10" s="1342"/>
      <c r="I10" s="1342"/>
    </row>
    <row r="11" spans="2:9">
      <c r="B11" s="1349"/>
    </row>
  </sheetData>
  <mergeCells count="1">
    <mergeCell ref="B3: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zoomScaleNormal="100" workbookViewId="0"/>
  </sheetViews>
  <sheetFormatPr defaultRowHeight="12.75"/>
  <cols>
    <col min="1" max="1" width="8.85546875" style="487"/>
    <col min="2" max="2" width="17.42578125" style="487" customWidth="1"/>
    <col min="3" max="3" width="11.5703125" style="487" customWidth="1"/>
    <col min="4" max="4" width="11" style="487" customWidth="1"/>
    <col min="5" max="5" width="11.140625" style="487" customWidth="1"/>
    <col min="6" max="6" width="10.85546875" style="487" customWidth="1"/>
    <col min="7" max="7" width="11.7109375" style="487" customWidth="1"/>
    <col min="8" max="8" width="10.5703125" style="487" customWidth="1"/>
    <col min="9" max="9" width="13.28515625" style="487" customWidth="1"/>
    <col min="10" max="10" width="12" style="487" bestFit="1" customWidth="1"/>
    <col min="11" max="11" width="6.28515625" style="487" bestFit="1" customWidth="1"/>
    <col min="12" max="230" width="8.85546875" style="487"/>
    <col min="231" max="231" width="20.5703125" style="487" customWidth="1"/>
    <col min="232" max="232" width="11.140625" style="487" bestFit="1" customWidth="1"/>
    <col min="233" max="235" width="11.28515625" style="487" bestFit="1" customWidth="1"/>
    <col min="236" max="236" width="10.5703125" style="487" customWidth="1"/>
    <col min="237" max="237" width="11.28515625" style="487" bestFit="1" customWidth="1"/>
    <col min="238" max="238" width="12.5703125" style="487" customWidth="1"/>
    <col min="239" max="239" width="11" style="487" customWidth="1"/>
    <col min="240" max="240" width="6.28515625" style="487" bestFit="1" customWidth="1"/>
    <col min="241" max="241" width="25.5703125" style="487" customWidth="1"/>
    <col min="242" max="242" width="10" style="487" customWidth="1"/>
    <col min="243" max="243" width="10.85546875" style="487" customWidth="1"/>
    <col min="244" max="244" width="9.85546875" style="487" customWidth="1"/>
    <col min="245" max="245" width="10.140625" style="487" customWidth="1"/>
    <col min="246" max="246" width="9.5703125" style="487" customWidth="1"/>
    <col min="247" max="247" width="10.42578125" style="487" customWidth="1"/>
    <col min="248" max="486" width="8.85546875" style="487"/>
    <col min="487" max="487" width="20.5703125" style="487" customWidth="1"/>
    <col min="488" max="488" width="11.140625" style="487" bestFit="1" customWidth="1"/>
    <col min="489" max="491" width="11.28515625" style="487" bestFit="1" customWidth="1"/>
    <col min="492" max="492" width="10.5703125" style="487" customWidth="1"/>
    <col min="493" max="493" width="11.28515625" style="487" bestFit="1" customWidth="1"/>
    <col min="494" max="494" width="12.5703125" style="487" customWidth="1"/>
    <col min="495" max="495" width="11" style="487" customWidth="1"/>
    <col min="496" max="496" width="6.28515625" style="487" bestFit="1" customWidth="1"/>
    <col min="497" max="497" width="25.5703125" style="487" customWidth="1"/>
    <col min="498" max="498" width="10" style="487" customWidth="1"/>
    <col min="499" max="499" width="10.85546875" style="487" customWidth="1"/>
    <col min="500" max="500" width="9.85546875" style="487" customWidth="1"/>
    <col min="501" max="501" width="10.140625" style="487" customWidth="1"/>
    <col min="502" max="502" width="9.5703125" style="487" customWidth="1"/>
    <col min="503" max="503" width="10.42578125" style="487" customWidth="1"/>
    <col min="504" max="742" width="8.85546875" style="487"/>
    <col min="743" max="743" width="20.5703125" style="487" customWidth="1"/>
    <col min="744" max="744" width="11.140625" style="487" bestFit="1" customWidth="1"/>
    <col min="745" max="747" width="11.28515625" style="487" bestFit="1" customWidth="1"/>
    <col min="748" max="748" width="10.5703125" style="487" customWidth="1"/>
    <col min="749" max="749" width="11.28515625" style="487" bestFit="1" customWidth="1"/>
    <col min="750" max="750" width="12.5703125" style="487" customWidth="1"/>
    <col min="751" max="751" width="11" style="487" customWidth="1"/>
    <col min="752" max="752" width="6.28515625" style="487" bestFit="1" customWidth="1"/>
    <col min="753" max="753" width="25.5703125" style="487" customWidth="1"/>
    <col min="754" max="754" width="10" style="487" customWidth="1"/>
    <col min="755" max="755" width="10.85546875" style="487" customWidth="1"/>
    <col min="756" max="756" width="9.85546875" style="487" customWidth="1"/>
    <col min="757" max="757" width="10.140625" style="487" customWidth="1"/>
    <col min="758" max="758" width="9.5703125" style="487" customWidth="1"/>
    <col min="759" max="759" width="10.42578125" style="487" customWidth="1"/>
    <col min="760" max="998" width="8.85546875" style="487"/>
    <col min="999" max="999" width="20.5703125" style="487" customWidth="1"/>
    <col min="1000" max="1000" width="11.140625" style="487" bestFit="1" customWidth="1"/>
    <col min="1001" max="1003" width="11.28515625" style="487" bestFit="1" customWidth="1"/>
    <col min="1004" max="1004" width="10.5703125" style="487" customWidth="1"/>
    <col min="1005" max="1005" width="11.28515625" style="487" bestFit="1" customWidth="1"/>
    <col min="1006" max="1006" width="12.5703125" style="487" customWidth="1"/>
    <col min="1007" max="1007" width="11" style="487" customWidth="1"/>
    <col min="1008" max="1008" width="6.28515625" style="487" bestFit="1" customWidth="1"/>
    <col min="1009" max="1009" width="25.5703125" style="487" customWidth="1"/>
    <col min="1010" max="1010" width="10" style="487" customWidth="1"/>
    <col min="1011" max="1011" width="10.85546875" style="487" customWidth="1"/>
    <col min="1012" max="1012" width="9.85546875" style="487" customWidth="1"/>
    <col min="1013" max="1013" width="10.140625" style="487" customWidth="1"/>
    <col min="1014" max="1014" width="9.5703125" style="487" customWidth="1"/>
    <col min="1015" max="1015" width="10.42578125" style="487" customWidth="1"/>
    <col min="1016" max="1254" width="8.85546875" style="487"/>
    <col min="1255" max="1255" width="20.5703125" style="487" customWidth="1"/>
    <col min="1256" max="1256" width="11.140625" style="487" bestFit="1" customWidth="1"/>
    <col min="1257" max="1259" width="11.28515625" style="487" bestFit="1" customWidth="1"/>
    <col min="1260" max="1260" width="10.5703125" style="487" customWidth="1"/>
    <col min="1261" max="1261" width="11.28515625" style="487" bestFit="1" customWidth="1"/>
    <col min="1262" max="1262" width="12.5703125" style="487" customWidth="1"/>
    <col min="1263" max="1263" width="11" style="487" customWidth="1"/>
    <col min="1264" max="1264" width="6.28515625" style="487" bestFit="1" customWidth="1"/>
    <col min="1265" max="1265" width="25.5703125" style="487" customWidth="1"/>
    <col min="1266" max="1266" width="10" style="487" customWidth="1"/>
    <col min="1267" max="1267" width="10.85546875" style="487" customWidth="1"/>
    <col min="1268" max="1268" width="9.85546875" style="487" customWidth="1"/>
    <col min="1269" max="1269" width="10.140625" style="487" customWidth="1"/>
    <col min="1270" max="1270" width="9.5703125" style="487" customWidth="1"/>
    <col min="1271" max="1271" width="10.42578125" style="487" customWidth="1"/>
    <col min="1272" max="1510" width="8.85546875" style="487"/>
    <col min="1511" max="1511" width="20.5703125" style="487" customWidth="1"/>
    <col min="1512" max="1512" width="11.140625" style="487" bestFit="1" customWidth="1"/>
    <col min="1513" max="1515" width="11.28515625" style="487" bestFit="1" customWidth="1"/>
    <col min="1516" max="1516" width="10.5703125" style="487" customWidth="1"/>
    <col min="1517" max="1517" width="11.28515625" style="487" bestFit="1" customWidth="1"/>
    <col min="1518" max="1518" width="12.5703125" style="487" customWidth="1"/>
    <col min="1519" max="1519" width="11" style="487" customWidth="1"/>
    <col min="1520" max="1520" width="6.28515625" style="487" bestFit="1" customWidth="1"/>
    <col min="1521" max="1521" width="25.5703125" style="487" customWidth="1"/>
    <col min="1522" max="1522" width="10" style="487" customWidth="1"/>
    <col min="1523" max="1523" width="10.85546875" style="487" customWidth="1"/>
    <col min="1524" max="1524" width="9.85546875" style="487" customWidth="1"/>
    <col min="1525" max="1525" width="10.140625" style="487" customWidth="1"/>
    <col min="1526" max="1526" width="9.5703125" style="487" customWidth="1"/>
    <col min="1527" max="1527" width="10.42578125" style="487" customWidth="1"/>
    <col min="1528" max="1766" width="8.85546875" style="487"/>
    <col min="1767" max="1767" width="20.5703125" style="487" customWidth="1"/>
    <col min="1768" max="1768" width="11.140625" style="487" bestFit="1" customWidth="1"/>
    <col min="1769" max="1771" width="11.28515625" style="487" bestFit="1" customWidth="1"/>
    <col min="1772" max="1772" width="10.5703125" style="487" customWidth="1"/>
    <col min="1773" max="1773" width="11.28515625" style="487" bestFit="1" customWidth="1"/>
    <col min="1774" max="1774" width="12.5703125" style="487" customWidth="1"/>
    <col min="1775" max="1775" width="11" style="487" customWidth="1"/>
    <col min="1776" max="1776" width="6.28515625" style="487" bestFit="1" customWidth="1"/>
    <col min="1777" max="1777" width="25.5703125" style="487" customWidth="1"/>
    <col min="1778" max="1778" width="10" style="487" customWidth="1"/>
    <col min="1779" max="1779" width="10.85546875" style="487" customWidth="1"/>
    <col min="1780" max="1780" width="9.85546875" style="487" customWidth="1"/>
    <col min="1781" max="1781" width="10.140625" style="487" customWidth="1"/>
    <col min="1782" max="1782" width="9.5703125" style="487" customWidth="1"/>
    <col min="1783" max="1783" width="10.42578125" style="487" customWidth="1"/>
    <col min="1784" max="2022" width="8.85546875" style="487"/>
    <col min="2023" max="2023" width="20.5703125" style="487" customWidth="1"/>
    <col min="2024" max="2024" width="11.140625" style="487" bestFit="1" customWidth="1"/>
    <col min="2025" max="2027" width="11.28515625" style="487" bestFit="1" customWidth="1"/>
    <col min="2028" max="2028" width="10.5703125" style="487" customWidth="1"/>
    <col min="2029" max="2029" width="11.28515625" style="487" bestFit="1" customWidth="1"/>
    <col min="2030" max="2030" width="12.5703125" style="487" customWidth="1"/>
    <col min="2031" max="2031" width="11" style="487" customWidth="1"/>
    <col min="2032" max="2032" width="6.28515625" style="487" bestFit="1" customWidth="1"/>
    <col min="2033" max="2033" width="25.5703125" style="487" customWidth="1"/>
    <col min="2034" max="2034" width="10" style="487" customWidth="1"/>
    <col min="2035" max="2035" width="10.85546875" style="487" customWidth="1"/>
    <col min="2036" max="2036" width="9.85546875" style="487" customWidth="1"/>
    <col min="2037" max="2037" width="10.140625" style="487" customWidth="1"/>
    <col min="2038" max="2038" width="9.5703125" style="487" customWidth="1"/>
    <col min="2039" max="2039" width="10.42578125" style="487" customWidth="1"/>
    <col min="2040" max="2278" width="8.85546875" style="487"/>
    <col min="2279" max="2279" width="20.5703125" style="487" customWidth="1"/>
    <col min="2280" max="2280" width="11.140625" style="487" bestFit="1" customWidth="1"/>
    <col min="2281" max="2283" width="11.28515625" style="487" bestFit="1" customWidth="1"/>
    <col min="2284" max="2284" width="10.5703125" style="487" customWidth="1"/>
    <col min="2285" max="2285" width="11.28515625" style="487" bestFit="1" customWidth="1"/>
    <col min="2286" max="2286" width="12.5703125" style="487" customWidth="1"/>
    <col min="2287" max="2287" width="11" style="487" customWidth="1"/>
    <col min="2288" max="2288" width="6.28515625" style="487" bestFit="1" customWidth="1"/>
    <col min="2289" max="2289" width="25.5703125" style="487" customWidth="1"/>
    <col min="2290" max="2290" width="10" style="487" customWidth="1"/>
    <col min="2291" max="2291" width="10.85546875" style="487" customWidth="1"/>
    <col min="2292" max="2292" width="9.85546875" style="487" customWidth="1"/>
    <col min="2293" max="2293" width="10.140625" style="487" customWidth="1"/>
    <col min="2294" max="2294" width="9.5703125" style="487" customWidth="1"/>
    <col min="2295" max="2295" width="10.42578125" style="487" customWidth="1"/>
    <col min="2296" max="2534" width="8.85546875" style="487"/>
    <col min="2535" max="2535" width="20.5703125" style="487" customWidth="1"/>
    <col min="2536" max="2536" width="11.140625" style="487" bestFit="1" customWidth="1"/>
    <col min="2537" max="2539" width="11.28515625" style="487" bestFit="1" customWidth="1"/>
    <col min="2540" max="2540" width="10.5703125" style="487" customWidth="1"/>
    <col min="2541" max="2541" width="11.28515625" style="487" bestFit="1" customWidth="1"/>
    <col min="2542" max="2542" width="12.5703125" style="487" customWidth="1"/>
    <col min="2543" max="2543" width="11" style="487" customWidth="1"/>
    <col min="2544" max="2544" width="6.28515625" style="487" bestFit="1" customWidth="1"/>
    <col min="2545" max="2545" width="25.5703125" style="487" customWidth="1"/>
    <col min="2546" max="2546" width="10" style="487" customWidth="1"/>
    <col min="2547" max="2547" width="10.85546875" style="487" customWidth="1"/>
    <col min="2548" max="2548" width="9.85546875" style="487" customWidth="1"/>
    <col min="2549" max="2549" width="10.140625" style="487" customWidth="1"/>
    <col min="2550" max="2550" width="9.5703125" style="487" customWidth="1"/>
    <col min="2551" max="2551" width="10.42578125" style="487" customWidth="1"/>
    <col min="2552" max="2790" width="8.85546875" style="487"/>
    <col min="2791" max="2791" width="20.5703125" style="487" customWidth="1"/>
    <col min="2792" max="2792" width="11.140625" style="487" bestFit="1" customWidth="1"/>
    <col min="2793" max="2795" width="11.28515625" style="487" bestFit="1" customWidth="1"/>
    <col min="2796" max="2796" width="10.5703125" style="487" customWidth="1"/>
    <col min="2797" max="2797" width="11.28515625" style="487" bestFit="1" customWidth="1"/>
    <col min="2798" max="2798" width="12.5703125" style="487" customWidth="1"/>
    <col min="2799" max="2799" width="11" style="487" customWidth="1"/>
    <col min="2800" max="2800" width="6.28515625" style="487" bestFit="1" customWidth="1"/>
    <col min="2801" max="2801" width="25.5703125" style="487" customWidth="1"/>
    <col min="2802" max="2802" width="10" style="487" customWidth="1"/>
    <col min="2803" max="2803" width="10.85546875" style="487" customWidth="1"/>
    <col min="2804" max="2804" width="9.85546875" style="487" customWidth="1"/>
    <col min="2805" max="2805" width="10.140625" style="487" customWidth="1"/>
    <col min="2806" max="2806" width="9.5703125" style="487" customWidth="1"/>
    <col min="2807" max="2807" width="10.42578125" style="487" customWidth="1"/>
    <col min="2808" max="3046" width="8.85546875" style="487"/>
    <col min="3047" max="3047" width="20.5703125" style="487" customWidth="1"/>
    <col min="3048" max="3048" width="11.140625" style="487" bestFit="1" customWidth="1"/>
    <col min="3049" max="3051" width="11.28515625" style="487" bestFit="1" customWidth="1"/>
    <col min="3052" max="3052" width="10.5703125" style="487" customWidth="1"/>
    <col min="3053" max="3053" width="11.28515625" style="487" bestFit="1" customWidth="1"/>
    <col min="3054" max="3054" width="12.5703125" style="487" customWidth="1"/>
    <col min="3055" max="3055" width="11" style="487" customWidth="1"/>
    <col min="3056" max="3056" width="6.28515625" style="487" bestFit="1" customWidth="1"/>
    <col min="3057" max="3057" width="25.5703125" style="487" customWidth="1"/>
    <col min="3058" max="3058" width="10" style="487" customWidth="1"/>
    <col min="3059" max="3059" width="10.85546875" style="487" customWidth="1"/>
    <col min="3060" max="3060" width="9.85546875" style="487" customWidth="1"/>
    <col min="3061" max="3061" width="10.140625" style="487" customWidth="1"/>
    <col min="3062" max="3062" width="9.5703125" style="487" customWidth="1"/>
    <col min="3063" max="3063" width="10.42578125" style="487" customWidth="1"/>
    <col min="3064" max="3302" width="8.85546875" style="487"/>
    <col min="3303" max="3303" width="20.5703125" style="487" customWidth="1"/>
    <col min="3304" max="3304" width="11.140625" style="487" bestFit="1" customWidth="1"/>
    <col min="3305" max="3307" width="11.28515625" style="487" bestFit="1" customWidth="1"/>
    <col min="3308" max="3308" width="10.5703125" style="487" customWidth="1"/>
    <col min="3309" max="3309" width="11.28515625" style="487" bestFit="1" customWidth="1"/>
    <col min="3310" max="3310" width="12.5703125" style="487" customWidth="1"/>
    <col min="3311" max="3311" width="11" style="487" customWidth="1"/>
    <col min="3312" max="3312" width="6.28515625" style="487" bestFit="1" customWidth="1"/>
    <col min="3313" max="3313" width="25.5703125" style="487" customWidth="1"/>
    <col min="3314" max="3314" width="10" style="487" customWidth="1"/>
    <col min="3315" max="3315" width="10.85546875" style="487" customWidth="1"/>
    <col min="3316" max="3316" width="9.85546875" style="487" customWidth="1"/>
    <col min="3317" max="3317" width="10.140625" style="487" customWidth="1"/>
    <col min="3318" max="3318" width="9.5703125" style="487" customWidth="1"/>
    <col min="3319" max="3319" width="10.42578125" style="487" customWidth="1"/>
    <col min="3320" max="3558" width="8.85546875" style="487"/>
    <col min="3559" max="3559" width="20.5703125" style="487" customWidth="1"/>
    <col min="3560" max="3560" width="11.140625" style="487" bestFit="1" customWidth="1"/>
    <col min="3561" max="3563" width="11.28515625" style="487" bestFit="1" customWidth="1"/>
    <col min="3564" max="3564" width="10.5703125" style="487" customWidth="1"/>
    <col min="3565" max="3565" width="11.28515625" style="487" bestFit="1" customWidth="1"/>
    <col min="3566" max="3566" width="12.5703125" style="487" customWidth="1"/>
    <col min="3567" max="3567" width="11" style="487" customWidth="1"/>
    <col min="3568" max="3568" width="6.28515625" style="487" bestFit="1" customWidth="1"/>
    <col min="3569" max="3569" width="25.5703125" style="487" customWidth="1"/>
    <col min="3570" max="3570" width="10" style="487" customWidth="1"/>
    <col min="3571" max="3571" width="10.85546875" style="487" customWidth="1"/>
    <col min="3572" max="3572" width="9.85546875" style="487" customWidth="1"/>
    <col min="3573" max="3573" width="10.140625" style="487" customWidth="1"/>
    <col min="3574" max="3574" width="9.5703125" style="487" customWidth="1"/>
    <col min="3575" max="3575" width="10.42578125" style="487" customWidth="1"/>
    <col min="3576" max="3814" width="8.85546875" style="487"/>
    <col min="3815" max="3815" width="20.5703125" style="487" customWidth="1"/>
    <col min="3816" max="3816" width="11.140625" style="487" bestFit="1" customWidth="1"/>
    <col min="3817" max="3819" width="11.28515625" style="487" bestFit="1" customWidth="1"/>
    <col min="3820" max="3820" width="10.5703125" style="487" customWidth="1"/>
    <col min="3821" max="3821" width="11.28515625" style="487" bestFit="1" customWidth="1"/>
    <col min="3822" max="3822" width="12.5703125" style="487" customWidth="1"/>
    <col min="3823" max="3823" width="11" style="487" customWidth="1"/>
    <col min="3824" max="3824" width="6.28515625" style="487" bestFit="1" customWidth="1"/>
    <col min="3825" max="3825" width="25.5703125" style="487" customWidth="1"/>
    <col min="3826" max="3826" width="10" style="487" customWidth="1"/>
    <col min="3827" max="3827" width="10.85546875" style="487" customWidth="1"/>
    <col min="3828" max="3828" width="9.85546875" style="487" customWidth="1"/>
    <col min="3829" max="3829" width="10.140625" style="487" customWidth="1"/>
    <col min="3830" max="3830" width="9.5703125" style="487" customWidth="1"/>
    <col min="3831" max="3831" width="10.42578125" style="487" customWidth="1"/>
    <col min="3832" max="4070" width="8.85546875" style="487"/>
    <col min="4071" max="4071" width="20.5703125" style="487" customWidth="1"/>
    <col min="4072" max="4072" width="11.140625" style="487" bestFit="1" customWidth="1"/>
    <col min="4073" max="4075" width="11.28515625" style="487" bestFit="1" customWidth="1"/>
    <col min="4076" max="4076" width="10.5703125" style="487" customWidth="1"/>
    <col min="4077" max="4077" width="11.28515625" style="487" bestFit="1" customWidth="1"/>
    <col min="4078" max="4078" width="12.5703125" style="487" customWidth="1"/>
    <col min="4079" max="4079" width="11" style="487" customWidth="1"/>
    <col min="4080" max="4080" width="6.28515625" style="487" bestFit="1" customWidth="1"/>
    <col min="4081" max="4081" width="25.5703125" style="487" customWidth="1"/>
    <col min="4082" max="4082" width="10" style="487" customWidth="1"/>
    <col min="4083" max="4083" width="10.85546875" style="487" customWidth="1"/>
    <col min="4084" max="4084" width="9.85546875" style="487" customWidth="1"/>
    <col min="4085" max="4085" width="10.140625" style="487" customWidth="1"/>
    <col min="4086" max="4086" width="9.5703125" style="487" customWidth="1"/>
    <col min="4087" max="4087" width="10.42578125" style="487" customWidth="1"/>
    <col min="4088" max="4326" width="8.85546875" style="487"/>
    <col min="4327" max="4327" width="20.5703125" style="487" customWidth="1"/>
    <col min="4328" max="4328" width="11.140625" style="487" bestFit="1" customWidth="1"/>
    <col min="4329" max="4331" width="11.28515625" style="487" bestFit="1" customWidth="1"/>
    <col min="4332" max="4332" width="10.5703125" style="487" customWidth="1"/>
    <col min="4333" max="4333" width="11.28515625" style="487" bestFit="1" customWidth="1"/>
    <col min="4334" max="4334" width="12.5703125" style="487" customWidth="1"/>
    <col min="4335" max="4335" width="11" style="487" customWidth="1"/>
    <col min="4336" max="4336" width="6.28515625" style="487" bestFit="1" customWidth="1"/>
    <col min="4337" max="4337" width="25.5703125" style="487" customWidth="1"/>
    <col min="4338" max="4338" width="10" style="487" customWidth="1"/>
    <col min="4339" max="4339" width="10.85546875" style="487" customWidth="1"/>
    <col min="4340" max="4340" width="9.85546875" style="487" customWidth="1"/>
    <col min="4341" max="4341" width="10.140625" style="487" customWidth="1"/>
    <col min="4342" max="4342" width="9.5703125" style="487" customWidth="1"/>
    <col min="4343" max="4343" width="10.42578125" style="487" customWidth="1"/>
    <col min="4344" max="4582" width="8.85546875" style="487"/>
    <col min="4583" max="4583" width="20.5703125" style="487" customWidth="1"/>
    <col min="4584" max="4584" width="11.140625" style="487" bestFit="1" customWidth="1"/>
    <col min="4585" max="4587" width="11.28515625" style="487" bestFit="1" customWidth="1"/>
    <col min="4588" max="4588" width="10.5703125" style="487" customWidth="1"/>
    <col min="4589" max="4589" width="11.28515625" style="487" bestFit="1" customWidth="1"/>
    <col min="4590" max="4590" width="12.5703125" style="487" customWidth="1"/>
    <col min="4591" max="4591" width="11" style="487" customWidth="1"/>
    <col min="4592" max="4592" width="6.28515625" style="487" bestFit="1" customWidth="1"/>
    <col min="4593" max="4593" width="25.5703125" style="487" customWidth="1"/>
    <col min="4594" max="4594" width="10" style="487" customWidth="1"/>
    <col min="4595" max="4595" width="10.85546875" style="487" customWidth="1"/>
    <col min="4596" max="4596" width="9.85546875" style="487" customWidth="1"/>
    <col min="4597" max="4597" width="10.140625" style="487" customWidth="1"/>
    <col min="4598" max="4598" width="9.5703125" style="487" customWidth="1"/>
    <col min="4599" max="4599" width="10.42578125" style="487" customWidth="1"/>
    <col min="4600" max="4838" width="8.85546875" style="487"/>
    <col min="4839" max="4839" width="20.5703125" style="487" customWidth="1"/>
    <col min="4840" max="4840" width="11.140625" style="487" bestFit="1" customWidth="1"/>
    <col min="4841" max="4843" width="11.28515625" style="487" bestFit="1" customWidth="1"/>
    <col min="4844" max="4844" width="10.5703125" style="487" customWidth="1"/>
    <col min="4845" max="4845" width="11.28515625" style="487" bestFit="1" customWidth="1"/>
    <col min="4846" max="4846" width="12.5703125" style="487" customWidth="1"/>
    <col min="4847" max="4847" width="11" style="487" customWidth="1"/>
    <col min="4848" max="4848" width="6.28515625" style="487" bestFit="1" customWidth="1"/>
    <col min="4849" max="4849" width="25.5703125" style="487" customWidth="1"/>
    <col min="4850" max="4850" width="10" style="487" customWidth="1"/>
    <col min="4851" max="4851" width="10.85546875" style="487" customWidth="1"/>
    <col min="4852" max="4852" width="9.85546875" style="487" customWidth="1"/>
    <col min="4853" max="4853" width="10.140625" style="487" customWidth="1"/>
    <col min="4854" max="4854" width="9.5703125" style="487" customWidth="1"/>
    <col min="4855" max="4855" width="10.42578125" style="487" customWidth="1"/>
    <col min="4856" max="5094" width="8.85546875" style="487"/>
    <col min="5095" max="5095" width="20.5703125" style="487" customWidth="1"/>
    <col min="5096" max="5096" width="11.140625" style="487" bestFit="1" customWidth="1"/>
    <col min="5097" max="5099" width="11.28515625" style="487" bestFit="1" customWidth="1"/>
    <col min="5100" max="5100" width="10.5703125" style="487" customWidth="1"/>
    <col min="5101" max="5101" width="11.28515625" style="487" bestFit="1" customWidth="1"/>
    <col min="5102" max="5102" width="12.5703125" style="487" customWidth="1"/>
    <col min="5103" max="5103" width="11" style="487" customWidth="1"/>
    <col min="5104" max="5104" width="6.28515625" style="487" bestFit="1" customWidth="1"/>
    <col min="5105" max="5105" width="25.5703125" style="487" customWidth="1"/>
    <col min="5106" max="5106" width="10" style="487" customWidth="1"/>
    <col min="5107" max="5107" width="10.85546875" style="487" customWidth="1"/>
    <col min="5108" max="5108" width="9.85546875" style="487" customWidth="1"/>
    <col min="5109" max="5109" width="10.140625" style="487" customWidth="1"/>
    <col min="5110" max="5110" width="9.5703125" style="487" customWidth="1"/>
    <col min="5111" max="5111" width="10.42578125" style="487" customWidth="1"/>
    <col min="5112" max="5350" width="8.85546875" style="487"/>
    <col min="5351" max="5351" width="20.5703125" style="487" customWidth="1"/>
    <col min="5352" max="5352" width="11.140625" style="487" bestFit="1" customWidth="1"/>
    <col min="5353" max="5355" width="11.28515625" style="487" bestFit="1" customWidth="1"/>
    <col min="5356" max="5356" width="10.5703125" style="487" customWidth="1"/>
    <col min="5357" max="5357" width="11.28515625" style="487" bestFit="1" customWidth="1"/>
    <col min="5358" max="5358" width="12.5703125" style="487" customWidth="1"/>
    <col min="5359" max="5359" width="11" style="487" customWidth="1"/>
    <col min="5360" max="5360" width="6.28515625" style="487" bestFit="1" customWidth="1"/>
    <col min="5361" max="5361" width="25.5703125" style="487" customWidth="1"/>
    <col min="5362" max="5362" width="10" style="487" customWidth="1"/>
    <col min="5363" max="5363" width="10.85546875" style="487" customWidth="1"/>
    <col min="5364" max="5364" width="9.85546875" style="487" customWidth="1"/>
    <col min="5365" max="5365" width="10.140625" style="487" customWidth="1"/>
    <col min="5366" max="5366" width="9.5703125" style="487" customWidth="1"/>
    <col min="5367" max="5367" width="10.42578125" style="487" customWidth="1"/>
    <col min="5368" max="5606" width="8.85546875" style="487"/>
    <col min="5607" max="5607" width="20.5703125" style="487" customWidth="1"/>
    <col min="5608" max="5608" width="11.140625" style="487" bestFit="1" customWidth="1"/>
    <col min="5609" max="5611" width="11.28515625" style="487" bestFit="1" customWidth="1"/>
    <col min="5612" max="5612" width="10.5703125" style="487" customWidth="1"/>
    <col min="5613" max="5613" width="11.28515625" style="487" bestFit="1" customWidth="1"/>
    <col min="5614" max="5614" width="12.5703125" style="487" customWidth="1"/>
    <col min="5615" max="5615" width="11" style="487" customWidth="1"/>
    <col min="5616" max="5616" width="6.28515625" style="487" bestFit="1" customWidth="1"/>
    <col min="5617" max="5617" width="25.5703125" style="487" customWidth="1"/>
    <col min="5618" max="5618" width="10" style="487" customWidth="1"/>
    <col min="5619" max="5619" width="10.85546875" style="487" customWidth="1"/>
    <col min="5620" max="5620" width="9.85546875" style="487" customWidth="1"/>
    <col min="5621" max="5621" width="10.140625" style="487" customWidth="1"/>
    <col min="5622" max="5622" width="9.5703125" style="487" customWidth="1"/>
    <col min="5623" max="5623" width="10.42578125" style="487" customWidth="1"/>
    <col min="5624" max="5862" width="8.85546875" style="487"/>
    <col min="5863" max="5863" width="20.5703125" style="487" customWidth="1"/>
    <col min="5864" max="5864" width="11.140625" style="487" bestFit="1" customWidth="1"/>
    <col min="5865" max="5867" width="11.28515625" style="487" bestFit="1" customWidth="1"/>
    <col min="5868" max="5868" width="10.5703125" style="487" customWidth="1"/>
    <col min="5869" max="5869" width="11.28515625" style="487" bestFit="1" customWidth="1"/>
    <col min="5870" max="5870" width="12.5703125" style="487" customWidth="1"/>
    <col min="5871" max="5871" width="11" style="487" customWidth="1"/>
    <col min="5872" max="5872" width="6.28515625" style="487" bestFit="1" customWidth="1"/>
    <col min="5873" max="5873" width="25.5703125" style="487" customWidth="1"/>
    <col min="5874" max="5874" width="10" style="487" customWidth="1"/>
    <col min="5875" max="5875" width="10.85546875" style="487" customWidth="1"/>
    <col min="5876" max="5876" width="9.85546875" style="487" customWidth="1"/>
    <col min="5877" max="5877" width="10.140625" style="487" customWidth="1"/>
    <col min="5878" max="5878" width="9.5703125" style="487" customWidth="1"/>
    <col min="5879" max="5879" width="10.42578125" style="487" customWidth="1"/>
    <col min="5880" max="6118" width="8.85546875" style="487"/>
    <col min="6119" max="6119" width="20.5703125" style="487" customWidth="1"/>
    <col min="6120" max="6120" width="11.140625" style="487" bestFit="1" customWidth="1"/>
    <col min="6121" max="6123" width="11.28515625" style="487" bestFit="1" customWidth="1"/>
    <col min="6124" max="6124" width="10.5703125" style="487" customWidth="1"/>
    <col min="6125" max="6125" width="11.28515625" style="487" bestFit="1" customWidth="1"/>
    <col min="6126" max="6126" width="12.5703125" style="487" customWidth="1"/>
    <col min="6127" max="6127" width="11" style="487" customWidth="1"/>
    <col min="6128" max="6128" width="6.28515625" style="487" bestFit="1" customWidth="1"/>
    <col min="6129" max="6129" width="25.5703125" style="487" customWidth="1"/>
    <col min="6130" max="6130" width="10" style="487" customWidth="1"/>
    <col min="6131" max="6131" width="10.85546875" style="487" customWidth="1"/>
    <col min="6132" max="6132" width="9.85546875" style="487" customWidth="1"/>
    <col min="6133" max="6133" width="10.140625" style="487" customWidth="1"/>
    <col min="6134" max="6134" width="9.5703125" style="487" customWidth="1"/>
    <col min="6135" max="6135" width="10.42578125" style="487" customWidth="1"/>
    <col min="6136" max="6374" width="8.85546875" style="487"/>
    <col min="6375" max="6375" width="20.5703125" style="487" customWidth="1"/>
    <col min="6376" max="6376" width="11.140625" style="487" bestFit="1" customWidth="1"/>
    <col min="6377" max="6379" width="11.28515625" style="487" bestFit="1" customWidth="1"/>
    <col min="6380" max="6380" width="10.5703125" style="487" customWidth="1"/>
    <col min="6381" max="6381" width="11.28515625" style="487" bestFit="1" customWidth="1"/>
    <col min="6382" max="6382" width="12.5703125" style="487" customWidth="1"/>
    <col min="6383" max="6383" width="11" style="487" customWidth="1"/>
    <col min="6384" max="6384" width="6.28515625" style="487" bestFit="1" customWidth="1"/>
    <col min="6385" max="6385" width="25.5703125" style="487" customWidth="1"/>
    <col min="6386" max="6386" width="10" style="487" customWidth="1"/>
    <col min="6387" max="6387" width="10.85546875" style="487" customWidth="1"/>
    <col min="6388" max="6388" width="9.85546875" style="487" customWidth="1"/>
    <col min="6389" max="6389" width="10.140625" style="487" customWidth="1"/>
    <col min="6390" max="6390" width="9.5703125" style="487" customWidth="1"/>
    <col min="6391" max="6391" width="10.42578125" style="487" customWidth="1"/>
    <col min="6392" max="6630" width="8.85546875" style="487"/>
    <col min="6631" max="6631" width="20.5703125" style="487" customWidth="1"/>
    <col min="6632" max="6632" width="11.140625" style="487" bestFit="1" customWidth="1"/>
    <col min="6633" max="6635" width="11.28515625" style="487" bestFit="1" customWidth="1"/>
    <col min="6636" max="6636" width="10.5703125" style="487" customWidth="1"/>
    <col min="6637" max="6637" width="11.28515625" style="487" bestFit="1" customWidth="1"/>
    <col min="6638" max="6638" width="12.5703125" style="487" customWidth="1"/>
    <col min="6639" max="6639" width="11" style="487" customWidth="1"/>
    <col min="6640" max="6640" width="6.28515625" style="487" bestFit="1" customWidth="1"/>
    <col min="6641" max="6641" width="25.5703125" style="487" customWidth="1"/>
    <col min="6642" max="6642" width="10" style="487" customWidth="1"/>
    <col min="6643" max="6643" width="10.85546875" style="487" customWidth="1"/>
    <col min="6644" max="6644" width="9.85546875" style="487" customWidth="1"/>
    <col min="6645" max="6645" width="10.140625" style="487" customWidth="1"/>
    <col min="6646" max="6646" width="9.5703125" style="487" customWidth="1"/>
    <col min="6647" max="6647" width="10.42578125" style="487" customWidth="1"/>
    <col min="6648" max="6886" width="8.85546875" style="487"/>
    <col min="6887" max="6887" width="20.5703125" style="487" customWidth="1"/>
    <col min="6888" max="6888" width="11.140625" style="487" bestFit="1" customWidth="1"/>
    <col min="6889" max="6891" width="11.28515625" style="487" bestFit="1" customWidth="1"/>
    <col min="6892" max="6892" width="10.5703125" style="487" customWidth="1"/>
    <col min="6893" max="6893" width="11.28515625" style="487" bestFit="1" customWidth="1"/>
    <col min="6894" max="6894" width="12.5703125" style="487" customWidth="1"/>
    <col min="6895" max="6895" width="11" style="487" customWidth="1"/>
    <col min="6896" max="6896" width="6.28515625" style="487" bestFit="1" customWidth="1"/>
    <col min="6897" max="6897" width="25.5703125" style="487" customWidth="1"/>
    <col min="6898" max="6898" width="10" style="487" customWidth="1"/>
    <col min="6899" max="6899" width="10.85546875" style="487" customWidth="1"/>
    <col min="6900" max="6900" width="9.85546875" style="487" customWidth="1"/>
    <col min="6901" max="6901" width="10.140625" style="487" customWidth="1"/>
    <col min="6902" max="6902" width="9.5703125" style="487" customWidth="1"/>
    <col min="6903" max="6903" width="10.42578125" style="487" customWidth="1"/>
    <col min="6904" max="7142" width="8.85546875" style="487"/>
    <col min="7143" max="7143" width="20.5703125" style="487" customWidth="1"/>
    <col min="7144" max="7144" width="11.140625" style="487" bestFit="1" customWidth="1"/>
    <col min="7145" max="7147" width="11.28515625" style="487" bestFit="1" customWidth="1"/>
    <col min="7148" max="7148" width="10.5703125" style="487" customWidth="1"/>
    <col min="7149" max="7149" width="11.28515625" style="487" bestFit="1" customWidth="1"/>
    <col min="7150" max="7150" width="12.5703125" style="487" customWidth="1"/>
    <col min="7151" max="7151" width="11" style="487" customWidth="1"/>
    <col min="7152" max="7152" width="6.28515625" style="487" bestFit="1" customWidth="1"/>
    <col min="7153" max="7153" width="25.5703125" style="487" customWidth="1"/>
    <col min="7154" max="7154" width="10" style="487" customWidth="1"/>
    <col min="7155" max="7155" width="10.85546875" style="487" customWidth="1"/>
    <col min="7156" max="7156" width="9.85546875" style="487" customWidth="1"/>
    <col min="7157" max="7157" width="10.140625" style="487" customWidth="1"/>
    <col min="7158" max="7158" width="9.5703125" style="487" customWidth="1"/>
    <col min="7159" max="7159" width="10.42578125" style="487" customWidth="1"/>
    <col min="7160" max="7398" width="8.85546875" style="487"/>
    <col min="7399" max="7399" width="20.5703125" style="487" customWidth="1"/>
    <col min="7400" max="7400" width="11.140625" style="487" bestFit="1" customWidth="1"/>
    <col min="7401" max="7403" width="11.28515625" style="487" bestFit="1" customWidth="1"/>
    <col min="7404" max="7404" width="10.5703125" style="487" customWidth="1"/>
    <col min="7405" max="7405" width="11.28515625" style="487" bestFit="1" customWidth="1"/>
    <col min="7406" max="7406" width="12.5703125" style="487" customWidth="1"/>
    <col min="7407" max="7407" width="11" style="487" customWidth="1"/>
    <col min="7408" max="7408" width="6.28515625" style="487" bestFit="1" customWidth="1"/>
    <col min="7409" max="7409" width="25.5703125" style="487" customWidth="1"/>
    <col min="7410" max="7410" width="10" style="487" customWidth="1"/>
    <col min="7411" max="7411" width="10.85546875" style="487" customWidth="1"/>
    <col min="7412" max="7412" width="9.85546875" style="487" customWidth="1"/>
    <col min="7413" max="7413" width="10.140625" style="487" customWidth="1"/>
    <col min="7414" max="7414" width="9.5703125" style="487" customWidth="1"/>
    <col min="7415" max="7415" width="10.42578125" style="487" customWidth="1"/>
    <col min="7416" max="7654" width="8.85546875" style="487"/>
    <col min="7655" max="7655" width="20.5703125" style="487" customWidth="1"/>
    <col min="7656" max="7656" width="11.140625" style="487" bestFit="1" customWidth="1"/>
    <col min="7657" max="7659" width="11.28515625" style="487" bestFit="1" customWidth="1"/>
    <col min="7660" max="7660" width="10.5703125" style="487" customWidth="1"/>
    <col min="7661" max="7661" width="11.28515625" style="487" bestFit="1" customWidth="1"/>
    <col min="7662" max="7662" width="12.5703125" style="487" customWidth="1"/>
    <col min="7663" max="7663" width="11" style="487" customWidth="1"/>
    <col min="7664" max="7664" width="6.28515625" style="487" bestFit="1" customWidth="1"/>
    <col min="7665" max="7665" width="25.5703125" style="487" customWidth="1"/>
    <col min="7666" max="7666" width="10" style="487" customWidth="1"/>
    <col min="7667" max="7667" width="10.85546875" style="487" customWidth="1"/>
    <col min="7668" max="7668" width="9.85546875" style="487" customWidth="1"/>
    <col min="7669" max="7669" width="10.140625" style="487" customWidth="1"/>
    <col min="7670" max="7670" width="9.5703125" style="487" customWidth="1"/>
    <col min="7671" max="7671" width="10.42578125" style="487" customWidth="1"/>
    <col min="7672" max="7910" width="8.85546875" style="487"/>
    <col min="7911" max="7911" width="20.5703125" style="487" customWidth="1"/>
    <col min="7912" max="7912" width="11.140625" style="487" bestFit="1" customWidth="1"/>
    <col min="7913" max="7915" width="11.28515625" style="487" bestFit="1" customWidth="1"/>
    <col min="7916" max="7916" width="10.5703125" style="487" customWidth="1"/>
    <col min="7917" max="7917" width="11.28515625" style="487" bestFit="1" customWidth="1"/>
    <col min="7918" max="7918" width="12.5703125" style="487" customWidth="1"/>
    <col min="7919" max="7919" width="11" style="487" customWidth="1"/>
    <col min="7920" max="7920" width="6.28515625" style="487" bestFit="1" customWidth="1"/>
    <col min="7921" max="7921" width="25.5703125" style="487" customWidth="1"/>
    <col min="7922" max="7922" width="10" style="487" customWidth="1"/>
    <col min="7923" max="7923" width="10.85546875" style="487" customWidth="1"/>
    <col min="7924" max="7924" width="9.85546875" style="487" customWidth="1"/>
    <col min="7925" max="7925" width="10.140625" style="487" customWidth="1"/>
    <col min="7926" max="7926" width="9.5703125" style="487" customWidth="1"/>
    <col min="7927" max="7927" width="10.42578125" style="487" customWidth="1"/>
    <col min="7928" max="8166" width="8.85546875" style="487"/>
    <col min="8167" max="8167" width="20.5703125" style="487" customWidth="1"/>
    <col min="8168" max="8168" width="11.140625" style="487" bestFit="1" customWidth="1"/>
    <col min="8169" max="8171" width="11.28515625" style="487" bestFit="1" customWidth="1"/>
    <col min="8172" max="8172" width="10.5703125" style="487" customWidth="1"/>
    <col min="8173" max="8173" width="11.28515625" style="487" bestFit="1" customWidth="1"/>
    <col min="8174" max="8174" width="12.5703125" style="487" customWidth="1"/>
    <col min="8175" max="8175" width="11" style="487" customWidth="1"/>
    <col min="8176" max="8176" width="6.28515625" style="487" bestFit="1" customWidth="1"/>
    <col min="8177" max="8177" width="25.5703125" style="487" customWidth="1"/>
    <col min="8178" max="8178" width="10" style="487" customWidth="1"/>
    <col min="8179" max="8179" width="10.85546875" style="487" customWidth="1"/>
    <col min="8180" max="8180" width="9.85546875" style="487" customWidth="1"/>
    <col min="8181" max="8181" width="10.140625" style="487" customWidth="1"/>
    <col min="8182" max="8182" width="9.5703125" style="487" customWidth="1"/>
    <col min="8183" max="8183" width="10.42578125" style="487" customWidth="1"/>
    <col min="8184" max="8422" width="8.85546875" style="487"/>
    <col min="8423" max="8423" width="20.5703125" style="487" customWidth="1"/>
    <col min="8424" max="8424" width="11.140625" style="487" bestFit="1" customWidth="1"/>
    <col min="8425" max="8427" width="11.28515625" style="487" bestFit="1" customWidth="1"/>
    <col min="8428" max="8428" width="10.5703125" style="487" customWidth="1"/>
    <col min="8429" max="8429" width="11.28515625" style="487" bestFit="1" customWidth="1"/>
    <col min="8430" max="8430" width="12.5703125" style="487" customWidth="1"/>
    <col min="8431" max="8431" width="11" style="487" customWidth="1"/>
    <col min="8432" max="8432" width="6.28515625" style="487" bestFit="1" customWidth="1"/>
    <col min="8433" max="8433" width="25.5703125" style="487" customWidth="1"/>
    <col min="8434" max="8434" width="10" style="487" customWidth="1"/>
    <col min="8435" max="8435" width="10.85546875" style="487" customWidth="1"/>
    <col min="8436" max="8436" width="9.85546875" style="487" customWidth="1"/>
    <col min="8437" max="8437" width="10.140625" style="487" customWidth="1"/>
    <col min="8438" max="8438" width="9.5703125" style="487" customWidth="1"/>
    <col min="8439" max="8439" width="10.42578125" style="487" customWidth="1"/>
    <col min="8440" max="8678" width="8.85546875" style="487"/>
    <col min="8679" max="8679" width="20.5703125" style="487" customWidth="1"/>
    <col min="8680" max="8680" width="11.140625" style="487" bestFit="1" customWidth="1"/>
    <col min="8681" max="8683" width="11.28515625" style="487" bestFit="1" customWidth="1"/>
    <col min="8684" max="8684" width="10.5703125" style="487" customWidth="1"/>
    <col min="8685" max="8685" width="11.28515625" style="487" bestFit="1" customWidth="1"/>
    <col min="8686" max="8686" width="12.5703125" style="487" customWidth="1"/>
    <col min="8687" max="8687" width="11" style="487" customWidth="1"/>
    <col min="8688" max="8688" width="6.28515625" style="487" bestFit="1" customWidth="1"/>
    <col min="8689" max="8689" width="25.5703125" style="487" customWidth="1"/>
    <col min="8690" max="8690" width="10" style="487" customWidth="1"/>
    <col min="8691" max="8691" width="10.85546875" style="487" customWidth="1"/>
    <col min="8692" max="8692" width="9.85546875" style="487" customWidth="1"/>
    <col min="8693" max="8693" width="10.140625" style="487" customWidth="1"/>
    <col min="8694" max="8694" width="9.5703125" style="487" customWidth="1"/>
    <col min="8695" max="8695" width="10.42578125" style="487" customWidth="1"/>
    <col min="8696" max="8934" width="8.85546875" style="487"/>
    <col min="8935" max="8935" width="20.5703125" style="487" customWidth="1"/>
    <col min="8936" max="8936" width="11.140625" style="487" bestFit="1" customWidth="1"/>
    <col min="8937" max="8939" width="11.28515625" style="487" bestFit="1" customWidth="1"/>
    <col min="8940" max="8940" width="10.5703125" style="487" customWidth="1"/>
    <col min="8941" max="8941" width="11.28515625" style="487" bestFit="1" customWidth="1"/>
    <col min="8942" max="8942" width="12.5703125" style="487" customWidth="1"/>
    <col min="8943" max="8943" width="11" style="487" customWidth="1"/>
    <col min="8944" max="8944" width="6.28515625" style="487" bestFit="1" customWidth="1"/>
    <col min="8945" max="8945" width="25.5703125" style="487" customWidth="1"/>
    <col min="8946" max="8946" width="10" style="487" customWidth="1"/>
    <col min="8947" max="8947" width="10.85546875" style="487" customWidth="1"/>
    <col min="8948" max="8948" width="9.85546875" style="487" customWidth="1"/>
    <col min="8949" max="8949" width="10.140625" style="487" customWidth="1"/>
    <col min="8950" max="8950" width="9.5703125" style="487" customWidth="1"/>
    <col min="8951" max="8951" width="10.42578125" style="487" customWidth="1"/>
    <col min="8952" max="9190" width="8.85546875" style="487"/>
    <col min="9191" max="9191" width="20.5703125" style="487" customWidth="1"/>
    <col min="9192" max="9192" width="11.140625" style="487" bestFit="1" customWidth="1"/>
    <col min="9193" max="9195" width="11.28515625" style="487" bestFit="1" customWidth="1"/>
    <col min="9196" max="9196" width="10.5703125" style="487" customWidth="1"/>
    <col min="9197" max="9197" width="11.28515625" style="487" bestFit="1" customWidth="1"/>
    <col min="9198" max="9198" width="12.5703125" style="487" customWidth="1"/>
    <col min="9199" max="9199" width="11" style="487" customWidth="1"/>
    <col min="9200" max="9200" width="6.28515625" style="487" bestFit="1" customWidth="1"/>
    <col min="9201" max="9201" width="25.5703125" style="487" customWidth="1"/>
    <col min="9202" max="9202" width="10" style="487" customWidth="1"/>
    <col min="9203" max="9203" width="10.85546875" style="487" customWidth="1"/>
    <col min="9204" max="9204" width="9.85546875" style="487" customWidth="1"/>
    <col min="9205" max="9205" width="10.140625" style="487" customWidth="1"/>
    <col min="9206" max="9206" width="9.5703125" style="487" customWidth="1"/>
    <col min="9207" max="9207" width="10.42578125" style="487" customWidth="1"/>
    <col min="9208" max="9446" width="8.85546875" style="487"/>
    <col min="9447" max="9447" width="20.5703125" style="487" customWidth="1"/>
    <col min="9448" max="9448" width="11.140625" style="487" bestFit="1" customWidth="1"/>
    <col min="9449" max="9451" width="11.28515625" style="487" bestFit="1" customWidth="1"/>
    <col min="9452" max="9452" width="10.5703125" style="487" customWidth="1"/>
    <col min="9453" max="9453" width="11.28515625" style="487" bestFit="1" customWidth="1"/>
    <col min="9454" max="9454" width="12.5703125" style="487" customWidth="1"/>
    <col min="9455" max="9455" width="11" style="487" customWidth="1"/>
    <col min="9456" max="9456" width="6.28515625" style="487" bestFit="1" customWidth="1"/>
    <col min="9457" max="9457" width="25.5703125" style="487" customWidth="1"/>
    <col min="9458" max="9458" width="10" style="487" customWidth="1"/>
    <col min="9459" max="9459" width="10.85546875" style="487" customWidth="1"/>
    <col min="9460" max="9460" width="9.85546875" style="487" customWidth="1"/>
    <col min="9461" max="9461" width="10.140625" style="487" customWidth="1"/>
    <col min="9462" max="9462" width="9.5703125" style="487" customWidth="1"/>
    <col min="9463" max="9463" width="10.42578125" style="487" customWidth="1"/>
    <col min="9464" max="9702" width="8.85546875" style="487"/>
    <col min="9703" max="9703" width="20.5703125" style="487" customWidth="1"/>
    <col min="9704" max="9704" width="11.140625" style="487" bestFit="1" customWidth="1"/>
    <col min="9705" max="9707" width="11.28515625" style="487" bestFit="1" customWidth="1"/>
    <col min="9708" max="9708" width="10.5703125" style="487" customWidth="1"/>
    <col min="9709" max="9709" width="11.28515625" style="487" bestFit="1" customWidth="1"/>
    <col min="9710" max="9710" width="12.5703125" style="487" customWidth="1"/>
    <col min="9711" max="9711" width="11" style="487" customWidth="1"/>
    <col min="9712" max="9712" width="6.28515625" style="487" bestFit="1" customWidth="1"/>
    <col min="9713" max="9713" width="25.5703125" style="487" customWidth="1"/>
    <col min="9714" max="9714" width="10" style="487" customWidth="1"/>
    <col min="9715" max="9715" width="10.85546875" style="487" customWidth="1"/>
    <col min="9716" max="9716" width="9.85546875" style="487" customWidth="1"/>
    <col min="9717" max="9717" width="10.140625" style="487" customWidth="1"/>
    <col min="9718" max="9718" width="9.5703125" style="487" customWidth="1"/>
    <col min="9719" max="9719" width="10.42578125" style="487" customWidth="1"/>
    <col min="9720" max="9958" width="8.85546875" style="487"/>
    <col min="9959" max="9959" width="20.5703125" style="487" customWidth="1"/>
    <col min="9960" max="9960" width="11.140625" style="487" bestFit="1" customWidth="1"/>
    <col min="9961" max="9963" width="11.28515625" style="487" bestFit="1" customWidth="1"/>
    <col min="9964" max="9964" width="10.5703125" style="487" customWidth="1"/>
    <col min="9965" max="9965" width="11.28515625" style="487" bestFit="1" customWidth="1"/>
    <col min="9966" max="9966" width="12.5703125" style="487" customWidth="1"/>
    <col min="9967" max="9967" width="11" style="487" customWidth="1"/>
    <col min="9968" max="9968" width="6.28515625" style="487" bestFit="1" customWidth="1"/>
    <col min="9969" max="9969" width="25.5703125" style="487" customWidth="1"/>
    <col min="9970" max="9970" width="10" style="487" customWidth="1"/>
    <col min="9971" max="9971" width="10.85546875" style="487" customWidth="1"/>
    <col min="9972" max="9972" width="9.85546875" style="487" customWidth="1"/>
    <col min="9973" max="9973" width="10.140625" style="487" customWidth="1"/>
    <col min="9974" max="9974" width="9.5703125" style="487" customWidth="1"/>
    <col min="9975" max="9975" width="10.42578125" style="487" customWidth="1"/>
    <col min="9976" max="10214" width="8.85546875" style="487"/>
    <col min="10215" max="10215" width="20.5703125" style="487" customWidth="1"/>
    <col min="10216" max="10216" width="11.140625" style="487" bestFit="1" customWidth="1"/>
    <col min="10217" max="10219" width="11.28515625" style="487" bestFit="1" customWidth="1"/>
    <col min="10220" max="10220" width="10.5703125" style="487" customWidth="1"/>
    <col min="10221" max="10221" width="11.28515625" style="487" bestFit="1" customWidth="1"/>
    <col min="10222" max="10222" width="12.5703125" style="487" customWidth="1"/>
    <col min="10223" max="10223" width="11" style="487" customWidth="1"/>
    <col min="10224" max="10224" width="6.28515625" style="487" bestFit="1" customWidth="1"/>
    <col min="10225" max="10225" width="25.5703125" style="487" customWidth="1"/>
    <col min="10226" max="10226" width="10" style="487" customWidth="1"/>
    <col min="10227" max="10227" width="10.85546875" style="487" customWidth="1"/>
    <col min="10228" max="10228" width="9.85546875" style="487" customWidth="1"/>
    <col min="10229" max="10229" width="10.140625" style="487" customWidth="1"/>
    <col min="10230" max="10230" width="9.5703125" style="487" customWidth="1"/>
    <col min="10231" max="10231" width="10.42578125" style="487" customWidth="1"/>
    <col min="10232" max="10470" width="8.85546875" style="487"/>
    <col min="10471" max="10471" width="20.5703125" style="487" customWidth="1"/>
    <col min="10472" max="10472" width="11.140625" style="487" bestFit="1" customWidth="1"/>
    <col min="10473" max="10475" width="11.28515625" style="487" bestFit="1" customWidth="1"/>
    <col min="10476" max="10476" width="10.5703125" style="487" customWidth="1"/>
    <col min="10477" max="10477" width="11.28515625" style="487" bestFit="1" customWidth="1"/>
    <col min="10478" max="10478" width="12.5703125" style="487" customWidth="1"/>
    <col min="10479" max="10479" width="11" style="487" customWidth="1"/>
    <col min="10480" max="10480" width="6.28515625" style="487" bestFit="1" customWidth="1"/>
    <col min="10481" max="10481" width="25.5703125" style="487" customWidth="1"/>
    <col min="10482" max="10482" width="10" style="487" customWidth="1"/>
    <col min="10483" max="10483" width="10.85546875" style="487" customWidth="1"/>
    <col min="10484" max="10484" width="9.85546875" style="487" customWidth="1"/>
    <col min="10485" max="10485" width="10.140625" style="487" customWidth="1"/>
    <col min="10486" max="10486" width="9.5703125" style="487" customWidth="1"/>
    <col min="10487" max="10487" width="10.42578125" style="487" customWidth="1"/>
    <col min="10488" max="10726" width="8.85546875" style="487"/>
    <col min="10727" max="10727" width="20.5703125" style="487" customWidth="1"/>
    <col min="10728" max="10728" width="11.140625" style="487" bestFit="1" customWidth="1"/>
    <col min="10729" max="10731" width="11.28515625" style="487" bestFit="1" customWidth="1"/>
    <col min="10732" max="10732" width="10.5703125" style="487" customWidth="1"/>
    <col min="10733" max="10733" width="11.28515625" style="487" bestFit="1" customWidth="1"/>
    <col min="10734" max="10734" width="12.5703125" style="487" customWidth="1"/>
    <col min="10735" max="10735" width="11" style="487" customWidth="1"/>
    <col min="10736" max="10736" width="6.28515625" style="487" bestFit="1" customWidth="1"/>
    <col min="10737" max="10737" width="25.5703125" style="487" customWidth="1"/>
    <col min="10738" max="10738" width="10" style="487" customWidth="1"/>
    <col min="10739" max="10739" width="10.85546875" style="487" customWidth="1"/>
    <col min="10740" max="10740" width="9.85546875" style="487" customWidth="1"/>
    <col min="10741" max="10741" width="10.140625" style="487" customWidth="1"/>
    <col min="10742" max="10742" width="9.5703125" style="487" customWidth="1"/>
    <col min="10743" max="10743" width="10.42578125" style="487" customWidth="1"/>
    <col min="10744" max="10982" width="8.85546875" style="487"/>
    <col min="10983" max="10983" width="20.5703125" style="487" customWidth="1"/>
    <col min="10984" max="10984" width="11.140625" style="487" bestFit="1" customWidth="1"/>
    <col min="10985" max="10987" width="11.28515625" style="487" bestFit="1" customWidth="1"/>
    <col min="10988" max="10988" width="10.5703125" style="487" customWidth="1"/>
    <col min="10989" max="10989" width="11.28515625" style="487" bestFit="1" customWidth="1"/>
    <col min="10990" max="10990" width="12.5703125" style="487" customWidth="1"/>
    <col min="10991" max="10991" width="11" style="487" customWidth="1"/>
    <col min="10992" max="10992" width="6.28515625" style="487" bestFit="1" customWidth="1"/>
    <col min="10993" max="10993" width="25.5703125" style="487" customWidth="1"/>
    <col min="10994" max="10994" width="10" style="487" customWidth="1"/>
    <col min="10995" max="10995" width="10.85546875" style="487" customWidth="1"/>
    <col min="10996" max="10996" width="9.85546875" style="487" customWidth="1"/>
    <col min="10997" max="10997" width="10.140625" style="487" customWidth="1"/>
    <col min="10998" max="10998" width="9.5703125" style="487" customWidth="1"/>
    <col min="10999" max="10999" width="10.42578125" style="487" customWidth="1"/>
    <col min="11000" max="11238" width="8.85546875" style="487"/>
    <col min="11239" max="11239" width="20.5703125" style="487" customWidth="1"/>
    <col min="11240" max="11240" width="11.140625" style="487" bestFit="1" customWidth="1"/>
    <col min="11241" max="11243" width="11.28515625" style="487" bestFit="1" customWidth="1"/>
    <col min="11244" max="11244" width="10.5703125" style="487" customWidth="1"/>
    <col min="11245" max="11245" width="11.28515625" style="487" bestFit="1" customWidth="1"/>
    <col min="11246" max="11246" width="12.5703125" style="487" customWidth="1"/>
    <col min="11247" max="11247" width="11" style="487" customWidth="1"/>
    <col min="11248" max="11248" width="6.28515625" style="487" bestFit="1" customWidth="1"/>
    <col min="11249" max="11249" width="25.5703125" style="487" customWidth="1"/>
    <col min="11250" max="11250" width="10" style="487" customWidth="1"/>
    <col min="11251" max="11251" width="10.85546875" style="487" customWidth="1"/>
    <col min="11252" max="11252" width="9.85546875" style="487" customWidth="1"/>
    <col min="11253" max="11253" width="10.140625" style="487" customWidth="1"/>
    <col min="11254" max="11254" width="9.5703125" style="487" customWidth="1"/>
    <col min="11255" max="11255" width="10.42578125" style="487" customWidth="1"/>
    <col min="11256" max="11494" width="8.85546875" style="487"/>
    <col min="11495" max="11495" width="20.5703125" style="487" customWidth="1"/>
    <col min="11496" max="11496" width="11.140625" style="487" bestFit="1" customWidth="1"/>
    <col min="11497" max="11499" width="11.28515625" style="487" bestFit="1" customWidth="1"/>
    <col min="11500" max="11500" width="10.5703125" style="487" customWidth="1"/>
    <col min="11501" max="11501" width="11.28515625" style="487" bestFit="1" customWidth="1"/>
    <col min="11502" max="11502" width="12.5703125" style="487" customWidth="1"/>
    <col min="11503" max="11503" width="11" style="487" customWidth="1"/>
    <col min="11504" max="11504" width="6.28515625" style="487" bestFit="1" customWidth="1"/>
    <col min="11505" max="11505" width="25.5703125" style="487" customWidth="1"/>
    <col min="11506" max="11506" width="10" style="487" customWidth="1"/>
    <col min="11507" max="11507" width="10.85546875" style="487" customWidth="1"/>
    <col min="11508" max="11508" width="9.85546875" style="487" customWidth="1"/>
    <col min="11509" max="11509" width="10.140625" style="487" customWidth="1"/>
    <col min="11510" max="11510" width="9.5703125" style="487" customWidth="1"/>
    <col min="11511" max="11511" width="10.42578125" style="487" customWidth="1"/>
    <col min="11512" max="11750" width="8.85546875" style="487"/>
    <col min="11751" max="11751" width="20.5703125" style="487" customWidth="1"/>
    <col min="11752" max="11752" width="11.140625" style="487" bestFit="1" customWidth="1"/>
    <col min="11753" max="11755" width="11.28515625" style="487" bestFit="1" customWidth="1"/>
    <col min="11756" max="11756" width="10.5703125" style="487" customWidth="1"/>
    <col min="11757" max="11757" width="11.28515625" style="487" bestFit="1" customWidth="1"/>
    <col min="11758" max="11758" width="12.5703125" style="487" customWidth="1"/>
    <col min="11759" max="11759" width="11" style="487" customWidth="1"/>
    <col min="11760" max="11760" width="6.28515625" style="487" bestFit="1" customWidth="1"/>
    <col min="11761" max="11761" width="25.5703125" style="487" customWidth="1"/>
    <col min="11762" max="11762" width="10" style="487" customWidth="1"/>
    <col min="11763" max="11763" width="10.85546875" style="487" customWidth="1"/>
    <col min="11764" max="11764" width="9.85546875" style="487" customWidth="1"/>
    <col min="11765" max="11765" width="10.140625" style="487" customWidth="1"/>
    <col min="11766" max="11766" width="9.5703125" style="487" customWidth="1"/>
    <col min="11767" max="11767" width="10.42578125" style="487" customWidth="1"/>
    <col min="11768" max="12006" width="8.85546875" style="487"/>
    <col min="12007" max="12007" width="20.5703125" style="487" customWidth="1"/>
    <col min="12008" max="12008" width="11.140625" style="487" bestFit="1" customWidth="1"/>
    <col min="12009" max="12011" width="11.28515625" style="487" bestFit="1" customWidth="1"/>
    <col min="12012" max="12012" width="10.5703125" style="487" customWidth="1"/>
    <col min="12013" max="12013" width="11.28515625" style="487" bestFit="1" customWidth="1"/>
    <col min="12014" max="12014" width="12.5703125" style="487" customWidth="1"/>
    <col min="12015" max="12015" width="11" style="487" customWidth="1"/>
    <col min="12016" max="12016" width="6.28515625" style="487" bestFit="1" customWidth="1"/>
    <col min="12017" max="12017" width="25.5703125" style="487" customWidth="1"/>
    <col min="12018" max="12018" width="10" style="487" customWidth="1"/>
    <col min="12019" max="12019" width="10.85546875" style="487" customWidth="1"/>
    <col min="12020" max="12020" width="9.85546875" style="487" customWidth="1"/>
    <col min="12021" max="12021" width="10.140625" style="487" customWidth="1"/>
    <col min="12022" max="12022" width="9.5703125" style="487" customWidth="1"/>
    <col min="12023" max="12023" width="10.42578125" style="487" customWidth="1"/>
    <col min="12024" max="12262" width="8.85546875" style="487"/>
    <col min="12263" max="12263" width="20.5703125" style="487" customWidth="1"/>
    <col min="12264" max="12264" width="11.140625" style="487" bestFit="1" customWidth="1"/>
    <col min="12265" max="12267" width="11.28515625" style="487" bestFit="1" customWidth="1"/>
    <col min="12268" max="12268" width="10.5703125" style="487" customWidth="1"/>
    <col min="12269" max="12269" width="11.28515625" style="487" bestFit="1" customWidth="1"/>
    <col min="12270" max="12270" width="12.5703125" style="487" customWidth="1"/>
    <col min="12271" max="12271" width="11" style="487" customWidth="1"/>
    <col min="12272" max="12272" width="6.28515625" style="487" bestFit="1" customWidth="1"/>
    <col min="12273" max="12273" width="25.5703125" style="487" customWidth="1"/>
    <col min="12274" max="12274" width="10" style="487" customWidth="1"/>
    <col min="12275" max="12275" width="10.85546875" style="487" customWidth="1"/>
    <col min="12276" max="12276" width="9.85546875" style="487" customWidth="1"/>
    <col min="12277" max="12277" width="10.140625" style="487" customWidth="1"/>
    <col min="12278" max="12278" width="9.5703125" style="487" customWidth="1"/>
    <col min="12279" max="12279" width="10.42578125" style="487" customWidth="1"/>
    <col min="12280" max="12518" width="8.85546875" style="487"/>
    <col min="12519" max="12519" width="20.5703125" style="487" customWidth="1"/>
    <col min="12520" max="12520" width="11.140625" style="487" bestFit="1" customWidth="1"/>
    <col min="12521" max="12523" width="11.28515625" style="487" bestFit="1" customWidth="1"/>
    <col min="12524" max="12524" width="10.5703125" style="487" customWidth="1"/>
    <col min="12525" max="12525" width="11.28515625" style="487" bestFit="1" customWidth="1"/>
    <col min="12526" max="12526" width="12.5703125" style="487" customWidth="1"/>
    <col min="12527" max="12527" width="11" style="487" customWidth="1"/>
    <col min="12528" max="12528" width="6.28515625" style="487" bestFit="1" customWidth="1"/>
    <col min="12529" max="12529" width="25.5703125" style="487" customWidth="1"/>
    <col min="12530" max="12530" width="10" style="487" customWidth="1"/>
    <col min="12531" max="12531" width="10.85546875" style="487" customWidth="1"/>
    <col min="12532" max="12532" width="9.85546875" style="487" customWidth="1"/>
    <col min="12533" max="12533" width="10.140625" style="487" customWidth="1"/>
    <col min="12534" max="12534" width="9.5703125" style="487" customWidth="1"/>
    <col min="12535" max="12535" width="10.42578125" style="487" customWidth="1"/>
    <col min="12536" max="12774" width="8.85546875" style="487"/>
    <col min="12775" max="12775" width="20.5703125" style="487" customWidth="1"/>
    <col min="12776" max="12776" width="11.140625" style="487" bestFit="1" customWidth="1"/>
    <col min="12777" max="12779" width="11.28515625" style="487" bestFit="1" customWidth="1"/>
    <col min="12780" max="12780" width="10.5703125" style="487" customWidth="1"/>
    <col min="12781" max="12781" width="11.28515625" style="487" bestFit="1" customWidth="1"/>
    <col min="12782" max="12782" width="12.5703125" style="487" customWidth="1"/>
    <col min="12783" max="12783" width="11" style="487" customWidth="1"/>
    <col min="12784" max="12784" width="6.28515625" style="487" bestFit="1" customWidth="1"/>
    <col min="12785" max="12785" width="25.5703125" style="487" customWidth="1"/>
    <col min="12786" max="12786" width="10" style="487" customWidth="1"/>
    <col min="12787" max="12787" width="10.85546875" style="487" customWidth="1"/>
    <col min="12788" max="12788" width="9.85546875" style="487" customWidth="1"/>
    <col min="12789" max="12789" width="10.140625" style="487" customWidth="1"/>
    <col min="12790" max="12790" width="9.5703125" style="487" customWidth="1"/>
    <col min="12791" max="12791" width="10.42578125" style="487" customWidth="1"/>
    <col min="12792" max="13030" width="8.85546875" style="487"/>
    <col min="13031" max="13031" width="20.5703125" style="487" customWidth="1"/>
    <col min="13032" max="13032" width="11.140625" style="487" bestFit="1" customWidth="1"/>
    <col min="13033" max="13035" width="11.28515625" style="487" bestFit="1" customWidth="1"/>
    <col min="13036" max="13036" width="10.5703125" style="487" customWidth="1"/>
    <col min="13037" max="13037" width="11.28515625" style="487" bestFit="1" customWidth="1"/>
    <col min="13038" max="13038" width="12.5703125" style="487" customWidth="1"/>
    <col min="13039" max="13039" width="11" style="487" customWidth="1"/>
    <col min="13040" max="13040" width="6.28515625" style="487" bestFit="1" customWidth="1"/>
    <col min="13041" max="13041" width="25.5703125" style="487" customWidth="1"/>
    <col min="13042" max="13042" width="10" style="487" customWidth="1"/>
    <col min="13043" max="13043" width="10.85546875" style="487" customWidth="1"/>
    <col min="13044" max="13044" width="9.85546875" style="487" customWidth="1"/>
    <col min="13045" max="13045" width="10.140625" style="487" customWidth="1"/>
    <col min="13046" max="13046" width="9.5703125" style="487" customWidth="1"/>
    <col min="13047" max="13047" width="10.42578125" style="487" customWidth="1"/>
    <col min="13048" max="13286" width="8.85546875" style="487"/>
    <col min="13287" max="13287" width="20.5703125" style="487" customWidth="1"/>
    <col min="13288" max="13288" width="11.140625" style="487" bestFit="1" customWidth="1"/>
    <col min="13289" max="13291" width="11.28515625" style="487" bestFit="1" customWidth="1"/>
    <col min="13292" max="13292" width="10.5703125" style="487" customWidth="1"/>
    <col min="13293" max="13293" width="11.28515625" style="487" bestFit="1" customWidth="1"/>
    <col min="13294" max="13294" width="12.5703125" style="487" customWidth="1"/>
    <col min="13295" max="13295" width="11" style="487" customWidth="1"/>
    <col min="13296" max="13296" width="6.28515625" style="487" bestFit="1" customWidth="1"/>
    <col min="13297" max="13297" width="25.5703125" style="487" customWidth="1"/>
    <col min="13298" max="13298" width="10" style="487" customWidth="1"/>
    <col min="13299" max="13299" width="10.85546875" style="487" customWidth="1"/>
    <col min="13300" max="13300" width="9.85546875" style="487" customWidth="1"/>
    <col min="13301" max="13301" width="10.140625" style="487" customWidth="1"/>
    <col min="13302" max="13302" width="9.5703125" style="487" customWidth="1"/>
    <col min="13303" max="13303" width="10.42578125" style="487" customWidth="1"/>
    <col min="13304" max="13542" width="8.85546875" style="487"/>
    <col min="13543" max="13543" width="20.5703125" style="487" customWidth="1"/>
    <col min="13544" max="13544" width="11.140625" style="487" bestFit="1" customWidth="1"/>
    <col min="13545" max="13547" width="11.28515625" style="487" bestFit="1" customWidth="1"/>
    <col min="13548" max="13548" width="10.5703125" style="487" customWidth="1"/>
    <col min="13549" max="13549" width="11.28515625" style="487" bestFit="1" customWidth="1"/>
    <col min="13550" max="13550" width="12.5703125" style="487" customWidth="1"/>
    <col min="13551" max="13551" width="11" style="487" customWidth="1"/>
    <col min="13552" max="13552" width="6.28515625" style="487" bestFit="1" customWidth="1"/>
    <col min="13553" max="13553" width="25.5703125" style="487" customWidth="1"/>
    <col min="13554" max="13554" width="10" style="487" customWidth="1"/>
    <col min="13555" max="13555" width="10.85546875" style="487" customWidth="1"/>
    <col min="13556" max="13556" width="9.85546875" style="487" customWidth="1"/>
    <col min="13557" max="13557" width="10.140625" style="487" customWidth="1"/>
    <col min="13558" max="13558" width="9.5703125" style="487" customWidth="1"/>
    <col min="13559" max="13559" width="10.42578125" style="487" customWidth="1"/>
    <col min="13560" max="13798" width="8.85546875" style="487"/>
    <col min="13799" max="13799" width="20.5703125" style="487" customWidth="1"/>
    <col min="13800" max="13800" width="11.140625" style="487" bestFit="1" customWidth="1"/>
    <col min="13801" max="13803" width="11.28515625" style="487" bestFit="1" customWidth="1"/>
    <col min="13804" max="13804" width="10.5703125" style="487" customWidth="1"/>
    <col min="13805" max="13805" width="11.28515625" style="487" bestFit="1" customWidth="1"/>
    <col min="13806" max="13806" width="12.5703125" style="487" customWidth="1"/>
    <col min="13807" max="13807" width="11" style="487" customWidth="1"/>
    <col min="13808" max="13808" width="6.28515625" style="487" bestFit="1" customWidth="1"/>
    <col min="13809" max="13809" width="25.5703125" style="487" customWidth="1"/>
    <col min="13810" max="13810" width="10" style="487" customWidth="1"/>
    <col min="13811" max="13811" width="10.85546875" style="487" customWidth="1"/>
    <col min="13812" max="13812" width="9.85546875" style="487" customWidth="1"/>
    <col min="13813" max="13813" width="10.140625" style="487" customWidth="1"/>
    <col min="13814" max="13814" width="9.5703125" style="487" customWidth="1"/>
    <col min="13815" max="13815" width="10.42578125" style="487" customWidth="1"/>
    <col min="13816" max="14054" width="8.85546875" style="487"/>
    <col min="14055" max="14055" width="20.5703125" style="487" customWidth="1"/>
    <col min="14056" max="14056" width="11.140625" style="487" bestFit="1" customWidth="1"/>
    <col min="14057" max="14059" width="11.28515625" style="487" bestFit="1" customWidth="1"/>
    <col min="14060" max="14060" width="10.5703125" style="487" customWidth="1"/>
    <col min="14061" max="14061" width="11.28515625" style="487" bestFit="1" customWidth="1"/>
    <col min="14062" max="14062" width="12.5703125" style="487" customWidth="1"/>
    <col min="14063" max="14063" width="11" style="487" customWidth="1"/>
    <col min="14064" max="14064" width="6.28515625" style="487" bestFit="1" customWidth="1"/>
    <col min="14065" max="14065" width="25.5703125" style="487" customWidth="1"/>
    <col min="14066" max="14066" width="10" style="487" customWidth="1"/>
    <col min="14067" max="14067" width="10.85546875" style="487" customWidth="1"/>
    <col min="14068" max="14068" width="9.85546875" style="487" customWidth="1"/>
    <col min="14069" max="14069" width="10.140625" style="487" customWidth="1"/>
    <col min="14070" max="14070" width="9.5703125" style="487" customWidth="1"/>
    <col min="14071" max="14071" width="10.42578125" style="487" customWidth="1"/>
    <col min="14072" max="14310" width="8.85546875" style="487"/>
    <col min="14311" max="14311" width="20.5703125" style="487" customWidth="1"/>
    <col min="14312" max="14312" width="11.140625" style="487" bestFit="1" customWidth="1"/>
    <col min="14313" max="14315" width="11.28515625" style="487" bestFit="1" customWidth="1"/>
    <col min="14316" max="14316" width="10.5703125" style="487" customWidth="1"/>
    <col min="14317" max="14317" width="11.28515625" style="487" bestFit="1" customWidth="1"/>
    <col min="14318" max="14318" width="12.5703125" style="487" customWidth="1"/>
    <col min="14319" max="14319" width="11" style="487" customWidth="1"/>
    <col min="14320" max="14320" width="6.28515625" style="487" bestFit="1" customWidth="1"/>
    <col min="14321" max="14321" width="25.5703125" style="487" customWidth="1"/>
    <col min="14322" max="14322" width="10" style="487" customWidth="1"/>
    <col min="14323" max="14323" width="10.85546875" style="487" customWidth="1"/>
    <col min="14324" max="14324" width="9.85546875" style="487" customWidth="1"/>
    <col min="14325" max="14325" width="10.140625" style="487" customWidth="1"/>
    <col min="14326" max="14326" width="9.5703125" style="487" customWidth="1"/>
    <col min="14327" max="14327" width="10.42578125" style="487" customWidth="1"/>
    <col min="14328" max="14566" width="8.85546875" style="487"/>
    <col min="14567" max="14567" width="20.5703125" style="487" customWidth="1"/>
    <col min="14568" max="14568" width="11.140625" style="487" bestFit="1" customWidth="1"/>
    <col min="14569" max="14571" width="11.28515625" style="487" bestFit="1" customWidth="1"/>
    <col min="14572" max="14572" width="10.5703125" style="487" customWidth="1"/>
    <col min="14573" max="14573" width="11.28515625" style="487" bestFit="1" customWidth="1"/>
    <col min="14574" max="14574" width="12.5703125" style="487" customWidth="1"/>
    <col min="14575" max="14575" width="11" style="487" customWidth="1"/>
    <col min="14576" max="14576" width="6.28515625" style="487" bestFit="1" customWidth="1"/>
    <col min="14577" max="14577" width="25.5703125" style="487" customWidth="1"/>
    <col min="14578" max="14578" width="10" style="487" customWidth="1"/>
    <col min="14579" max="14579" width="10.85546875" style="487" customWidth="1"/>
    <col min="14580" max="14580" width="9.85546875" style="487" customWidth="1"/>
    <col min="14581" max="14581" width="10.140625" style="487" customWidth="1"/>
    <col min="14582" max="14582" width="9.5703125" style="487" customWidth="1"/>
    <col min="14583" max="14583" width="10.42578125" style="487" customWidth="1"/>
    <col min="14584" max="14822" width="8.85546875" style="487"/>
    <col min="14823" max="14823" width="20.5703125" style="487" customWidth="1"/>
    <col min="14824" max="14824" width="11.140625" style="487" bestFit="1" customWidth="1"/>
    <col min="14825" max="14827" width="11.28515625" style="487" bestFit="1" customWidth="1"/>
    <col min="14828" max="14828" width="10.5703125" style="487" customWidth="1"/>
    <col min="14829" max="14829" width="11.28515625" style="487" bestFit="1" customWidth="1"/>
    <col min="14830" max="14830" width="12.5703125" style="487" customWidth="1"/>
    <col min="14831" max="14831" width="11" style="487" customWidth="1"/>
    <col min="14832" max="14832" width="6.28515625" style="487" bestFit="1" customWidth="1"/>
    <col min="14833" max="14833" width="25.5703125" style="487" customWidth="1"/>
    <col min="14834" max="14834" width="10" style="487" customWidth="1"/>
    <col min="14835" max="14835" width="10.85546875" style="487" customWidth="1"/>
    <col min="14836" max="14836" width="9.85546875" style="487" customWidth="1"/>
    <col min="14837" max="14837" width="10.140625" style="487" customWidth="1"/>
    <col min="14838" max="14838" width="9.5703125" style="487" customWidth="1"/>
    <col min="14839" max="14839" width="10.42578125" style="487" customWidth="1"/>
    <col min="14840" max="15078" width="8.85546875" style="487"/>
    <col min="15079" max="15079" width="20.5703125" style="487" customWidth="1"/>
    <col min="15080" max="15080" width="11.140625" style="487" bestFit="1" customWidth="1"/>
    <col min="15081" max="15083" width="11.28515625" style="487" bestFit="1" customWidth="1"/>
    <col min="15084" max="15084" width="10.5703125" style="487" customWidth="1"/>
    <col min="15085" max="15085" width="11.28515625" style="487" bestFit="1" customWidth="1"/>
    <col min="15086" max="15086" width="12.5703125" style="487" customWidth="1"/>
    <col min="15087" max="15087" width="11" style="487" customWidth="1"/>
    <col min="15088" max="15088" width="6.28515625" style="487" bestFit="1" customWidth="1"/>
    <col min="15089" max="15089" width="25.5703125" style="487" customWidth="1"/>
    <col min="15090" max="15090" width="10" style="487" customWidth="1"/>
    <col min="15091" max="15091" width="10.85546875" style="487" customWidth="1"/>
    <col min="15092" max="15092" width="9.85546875" style="487" customWidth="1"/>
    <col min="15093" max="15093" width="10.140625" style="487" customWidth="1"/>
    <col min="15094" max="15094" width="9.5703125" style="487" customWidth="1"/>
    <col min="15095" max="15095" width="10.42578125" style="487" customWidth="1"/>
    <col min="15096" max="15334" width="8.85546875" style="487"/>
    <col min="15335" max="15335" width="20.5703125" style="487" customWidth="1"/>
    <col min="15336" max="15336" width="11.140625" style="487" bestFit="1" customWidth="1"/>
    <col min="15337" max="15339" width="11.28515625" style="487" bestFit="1" customWidth="1"/>
    <col min="15340" max="15340" width="10.5703125" style="487" customWidth="1"/>
    <col min="15341" max="15341" width="11.28515625" style="487" bestFit="1" customWidth="1"/>
    <col min="15342" max="15342" width="12.5703125" style="487" customWidth="1"/>
    <col min="15343" max="15343" width="11" style="487" customWidth="1"/>
    <col min="15344" max="15344" width="6.28515625" style="487" bestFit="1" customWidth="1"/>
    <col min="15345" max="15345" width="25.5703125" style="487" customWidth="1"/>
    <col min="15346" max="15346" width="10" style="487" customWidth="1"/>
    <col min="15347" max="15347" width="10.85546875" style="487" customWidth="1"/>
    <col min="15348" max="15348" width="9.85546875" style="487" customWidth="1"/>
    <col min="15349" max="15349" width="10.140625" style="487" customWidth="1"/>
    <col min="15350" max="15350" width="9.5703125" style="487" customWidth="1"/>
    <col min="15351" max="15351" width="10.42578125" style="487" customWidth="1"/>
    <col min="15352" max="15590" width="8.85546875" style="487"/>
    <col min="15591" max="15591" width="20.5703125" style="487" customWidth="1"/>
    <col min="15592" max="15592" width="11.140625" style="487" bestFit="1" customWidth="1"/>
    <col min="15593" max="15595" width="11.28515625" style="487" bestFit="1" customWidth="1"/>
    <col min="15596" max="15596" width="10.5703125" style="487" customWidth="1"/>
    <col min="15597" max="15597" width="11.28515625" style="487" bestFit="1" customWidth="1"/>
    <col min="15598" max="15598" width="12.5703125" style="487" customWidth="1"/>
    <col min="15599" max="15599" width="11" style="487" customWidth="1"/>
    <col min="15600" max="15600" width="6.28515625" style="487" bestFit="1" customWidth="1"/>
    <col min="15601" max="15601" width="25.5703125" style="487" customWidth="1"/>
    <col min="15602" max="15602" width="10" style="487" customWidth="1"/>
    <col min="15603" max="15603" width="10.85546875" style="487" customWidth="1"/>
    <col min="15604" max="15604" width="9.85546875" style="487" customWidth="1"/>
    <col min="15605" max="15605" width="10.140625" style="487" customWidth="1"/>
    <col min="15606" max="15606" width="9.5703125" style="487" customWidth="1"/>
    <col min="15607" max="15607" width="10.42578125" style="487" customWidth="1"/>
    <col min="15608" max="15846" width="8.85546875" style="487"/>
    <col min="15847" max="15847" width="20.5703125" style="487" customWidth="1"/>
    <col min="15848" max="15848" width="11.140625" style="487" bestFit="1" customWidth="1"/>
    <col min="15849" max="15851" width="11.28515625" style="487" bestFit="1" customWidth="1"/>
    <col min="15852" max="15852" width="10.5703125" style="487" customWidth="1"/>
    <col min="15853" max="15853" width="11.28515625" style="487" bestFit="1" customWidth="1"/>
    <col min="15854" max="15854" width="12.5703125" style="487" customWidth="1"/>
    <col min="15855" max="15855" width="11" style="487" customWidth="1"/>
    <col min="15856" max="15856" width="6.28515625" style="487" bestFit="1" customWidth="1"/>
    <col min="15857" max="15857" width="25.5703125" style="487" customWidth="1"/>
    <col min="15858" max="15858" width="10" style="487" customWidth="1"/>
    <col min="15859" max="15859" width="10.85546875" style="487" customWidth="1"/>
    <col min="15860" max="15860" width="9.85546875" style="487" customWidth="1"/>
    <col min="15861" max="15861" width="10.140625" style="487" customWidth="1"/>
    <col min="15862" max="15862" width="9.5703125" style="487" customWidth="1"/>
    <col min="15863" max="15863" width="10.42578125" style="487" customWidth="1"/>
    <col min="15864" max="16102" width="8.85546875" style="487"/>
    <col min="16103" max="16103" width="20.5703125" style="487" customWidth="1"/>
    <col min="16104" max="16104" width="11.140625" style="487" bestFit="1" customWidth="1"/>
    <col min="16105" max="16107" width="11.28515625" style="487" bestFit="1" customWidth="1"/>
    <col min="16108" max="16108" width="10.5703125" style="487" customWidth="1"/>
    <col min="16109" max="16109" width="11.28515625" style="487" bestFit="1" customWidth="1"/>
    <col min="16110" max="16110" width="12.5703125" style="487" customWidth="1"/>
    <col min="16111" max="16111" width="11" style="487" customWidth="1"/>
    <col min="16112" max="16112" width="6.28515625" style="487" bestFit="1" customWidth="1"/>
    <col min="16113" max="16113" width="25.5703125" style="487" customWidth="1"/>
    <col min="16114" max="16114" width="10" style="487" customWidth="1"/>
    <col min="16115" max="16115" width="10.85546875" style="487" customWidth="1"/>
    <col min="16116" max="16116" width="9.85546875" style="487" customWidth="1"/>
    <col min="16117" max="16117" width="10.140625" style="487" customWidth="1"/>
    <col min="16118" max="16118" width="9.5703125" style="487" customWidth="1"/>
    <col min="16119" max="16119" width="10.42578125" style="487" customWidth="1"/>
    <col min="16120" max="16384" width="8.85546875" style="487"/>
  </cols>
  <sheetData>
    <row r="1" spans="2:11" ht="15" customHeight="1">
      <c r="I1" s="2258" t="s">
        <v>336</v>
      </c>
      <c r="J1" s="2258"/>
    </row>
    <row r="3" spans="2:11" ht="18.75" customHeight="1">
      <c r="B3" s="2259" t="s">
        <v>230</v>
      </c>
      <c r="C3" s="2259"/>
      <c r="D3" s="2259"/>
      <c r="E3" s="2259"/>
      <c r="F3" s="2259"/>
      <c r="G3" s="2259"/>
      <c r="H3" s="2259"/>
      <c r="I3" s="2259"/>
      <c r="J3" s="2259"/>
    </row>
    <row r="4" spans="2:11" ht="13.5" thickBot="1">
      <c r="B4" s="1172"/>
      <c r="C4" s="1172"/>
      <c r="D4" s="1172"/>
      <c r="E4" s="1172"/>
      <c r="F4" s="1172"/>
      <c r="G4" s="1172"/>
      <c r="H4" s="1172"/>
      <c r="I4" s="1172"/>
      <c r="J4" s="528"/>
    </row>
    <row r="5" spans="2:11" ht="30.75" customHeight="1">
      <c r="B5" s="2260" t="s">
        <v>231</v>
      </c>
      <c r="C5" s="2262" t="s">
        <v>232</v>
      </c>
      <c r="D5" s="2263"/>
      <c r="E5" s="2264" t="s">
        <v>367</v>
      </c>
      <c r="F5" s="2265"/>
      <c r="G5" s="2266" t="s">
        <v>365</v>
      </c>
      <c r="H5" s="2266"/>
      <c r="I5" s="2267"/>
      <c r="J5" s="2268"/>
    </row>
    <row r="6" spans="2:11" ht="66.75" customHeight="1" thickBot="1">
      <c r="B6" s="2261"/>
      <c r="C6" s="1191" t="s">
        <v>234</v>
      </c>
      <c r="D6" s="1192" t="s">
        <v>364</v>
      </c>
      <c r="E6" s="1191" t="s">
        <v>234</v>
      </c>
      <c r="F6" s="1192" t="s">
        <v>364</v>
      </c>
      <c r="G6" s="1193" t="s">
        <v>235</v>
      </c>
      <c r="H6" s="1189" t="s">
        <v>236</v>
      </c>
      <c r="I6" s="1189" t="s">
        <v>366</v>
      </c>
      <c r="J6" s="1190" t="s">
        <v>237</v>
      </c>
    </row>
    <row r="7" spans="2:11" ht="15.75" customHeight="1">
      <c r="B7" s="1188" t="s">
        <v>238</v>
      </c>
      <c r="C7" s="488">
        <v>400281.20600000001</v>
      </c>
      <c r="D7" s="488">
        <v>423667.64799999999</v>
      </c>
      <c r="E7" s="489">
        <v>100</v>
      </c>
      <c r="F7" s="489">
        <v>100</v>
      </c>
      <c r="G7" s="490">
        <v>23386.441999999981</v>
      </c>
      <c r="H7" s="491">
        <v>5.8425031326601884</v>
      </c>
      <c r="I7" s="492"/>
      <c r="J7" s="1173">
        <v>100</v>
      </c>
    </row>
    <row r="8" spans="2:11" ht="14.25" customHeight="1">
      <c r="B8" s="1174" t="s">
        <v>239</v>
      </c>
      <c r="C8" s="493">
        <v>273460.60100000002</v>
      </c>
      <c r="D8" s="493">
        <v>284474.34499999997</v>
      </c>
      <c r="E8" s="494">
        <v>68.317122288274518</v>
      </c>
      <c r="F8" s="494">
        <v>67.145637941181661</v>
      </c>
      <c r="G8" s="495">
        <v>11013.743999999948</v>
      </c>
      <c r="H8" s="496">
        <v>4.027543258416209</v>
      </c>
      <c r="I8" s="497">
        <v>-1.1714843470928571</v>
      </c>
      <c r="J8" s="1175">
        <v>47.094568724904612</v>
      </c>
      <c r="K8" s="498"/>
    </row>
    <row r="9" spans="2:11" ht="13.5" customHeight="1">
      <c r="B9" s="1174" t="s">
        <v>240</v>
      </c>
      <c r="C9" s="493">
        <v>111789.47500000001</v>
      </c>
      <c r="D9" s="493">
        <v>123705.216</v>
      </c>
      <c r="E9" s="494">
        <v>27.927735133285275</v>
      </c>
      <c r="F9" s="494">
        <v>29.198645821547366</v>
      </c>
      <c r="G9" s="499">
        <v>11915.740999999995</v>
      </c>
      <c r="H9" s="494">
        <v>10.65909022293914</v>
      </c>
      <c r="I9" s="497">
        <v>1.2709106882620915</v>
      </c>
      <c r="J9" s="1175">
        <v>50.951491466722487</v>
      </c>
    </row>
    <row r="10" spans="2:11" ht="13.5" customHeight="1">
      <c r="B10" s="1176" t="s">
        <v>241</v>
      </c>
      <c r="C10" s="500">
        <v>15031.13</v>
      </c>
      <c r="D10" s="500">
        <v>15488.087</v>
      </c>
      <c r="E10" s="501">
        <v>3.7551425784402173</v>
      </c>
      <c r="F10" s="501">
        <v>3.655716237270966</v>
      </c>
      <c r="G10" s="502">
        <v>456.95700000000033</v>
      </c>
      <c r="H10" s="501">
        <v>3.0400708396507805</v>
      </c>
      <c r="I10" s="503">
        <v>-9.9426341169251309E-2</v>
      </c>
      <c r="J10" s="1177">
        <v>1.9539398083727344</v>
      </c>
    </row>
    <row r="11" spans="2:11" ht="42" customHeight="1">
      <c r="B11" s="1178" t="s">
        <v>242</v>
      </c>
      <c r="C11" s="488">
        <v>252967.323</v>
      </c>
      <c r="D11" s="488">
        <v>277533.23100000003</v>
      </c>
      <c r="E11" s="489">
        <v>100</v>
      </c>
      <c r="F11" s="489">
        <v>100</v>
      </c>
      <c r="G11" s="504">
        <v>24565.908000000025</v>
      </c>
      <c r="H11" s="491">
        <v>9.7110993264533327</v>
      </c>
      <c r="I11" s="503"/>
      <c r="J11" s="1179">
        <v>100</v>
      </c>
    </row>
    <row r="12" spans="2:11" ht="14.25" customHeight="1">
      <c r="B12" s="1174" t="s">
        <v>239</v>
      </c>
      <c r="C12" s="505">
        <v>179711.33799999999</v>
      </c>
      <c r="D12" s="505">
        <v>194488.201</v>
      </c>
      <c r="E12" s="506">
        <v>71.041324969865769</v>
      </c>
      <c r="F12" s="506">
        <v>70.077446329301011</v>
      </c>
      <c r="G12" s="495">
        <v>14776.863000000012</v>
      </c>
      <c r="H12" s="496">
        <v>8.2225546615205847</v>
      </c>
      <c r="I12" s="497">
        <v>-0.96387864056475792</v>
      </c>
      <c r="J12" s="1180">
        <v>60.151910525757877</v>
      </c>
    </row>
    <row r="13" spans="2:11" ht="14.25" customHeight="1">
      <c r="B13" s="1174" t="s">
        <v>240</v>
      </c>
      <c r="C13" s="493">
        <v>63694.199000000001</v>
      </c>
      <c r="D13" s="493">
        <v>73254.369000000006</v>
      </c>
      <c r="E13" s="494">
        <v>25.178824776510762</v>
      </c>
      <c r="F13" s="494">
        <v>26.394809996645051</v>
      </c>
      <c r="G13" s="499">
        <v>9560.1700000000055</v>
      </c>
      <c r="H13" s="494">
        <v>15.009483045700922</v>
      </c>
      <c r="I13" s="497">
        <v>1.2159852201342893</v>
      </c>
      <c r="J13" s="1181">
        <v>38.916412126919944</v>
      </c>
    </row>
    <row r="14" spans="2:11" ht="14.25" customHeight="1">
      <c r="B14" s="1176" t="s">
        <v>241</v>
      </c>
      <c r="C14" s="493">
        <v>9561.7860000000001</v>
      </c>
      <c r="D14" s="493">
        <v>9790.6610000000001</v>
      </c>
      <c r="E14" s="494">
        <v>3.7798502536234686</v>
      </c>
      <c r="F14" s="494">
        <v>3.5277436740539367</v>
      </c>
      <c r="G14" s="499">
        <v>228.875</v>
      </c>
      <c r="H14" s="494">
        <v>2.3936427776149771</v>
      </c>
      <c r="I14" s="497">
        <v>-0.25210657956953186</v>
      </c>
      <c r="J14" s="1181">
        <v>0.93167734732214968</v>
      </c>
    </row>
    <row r="15" spans="2:11" ht="41.25" customHeight="1">
      <c r="B15" s="1182" t="s">
        <v>243</v>
      </c>
      <c r="C15" s="507">
        <v>286978.59100000001</v>
      </c>
      <c r="D15" s="507">
        <v>306189.77399999998</v>
      </c>
      <c r="E15" s="508">
        <v>100</v>
      </c>
      <c r="F15" s="508">
        <v>100</v>
      </c>
      <c r="G15" s="509">
        <v>19211.182999999961</v>
      </c>
      <c r="H15" s="510">
        <v>6.69429135220751</v>
      </c>
      <c r="I15" s="511"/>
      <c r="J15" s="1183">
        <v>99.999999999999915</v>
      </c>
    </row>
    <row r="16" spans="2:11" ht="13.5" customHeight="1">
      <c r="B16" s="1174" t="s">
        <v>239</v>
      </c>
      <c r="C16" s="512">
        <v>215662.26</v>
      </c>
      <c r="D16" s="512">
        <v>225709.51199999999</v>
      </c>
      <c r="E16" s="513">
        <v>75.149250419171508</v>
      </c>
      <c r="F16" s="513">
        <v>73.715561774443856</v>
      </c>
      <c r="G16" s="514">
        <v>10047.251999999979</v>
      </c>
      <c r="H16" s="515">
        <v>4.65879009150696</v>
      </c>
      <c r="I16" s="516">
        <v>-1.4336886447276527</v>
      </c>
      <c r="J16" s="1184">
        <v>52.298976070344025</v>
      </c>
    </row>
    <row r="17" spans="2:10" ht="13.5" customHeight="1">
      <c r="B17" s="1174" t="s">
        <v>240</v>
      </c>
      <c r="C17" s="517">
        <v>60753.031999999999</v>
      </c>
      <c r="D17" s="517">
        <v>69558.315000000002</v>
      </c>
      <c r="E17" s="518">
        <v>21.169883017510529</v>
      </c>
      <c r="F17" s="518">
        <v>22.717386701490565</v>
      </c>
      <c r="G17" s="519">
        <v>8805.2830000000031</v>
      </c>
      <c r="H17" s="518">
        <v>14.49356963780837</v>
      </c>
      <c r="I17" s="516">
        <v>1.547503683980036</v>
      </c>
      <c r="J17" s="1185">
        <v>87.638719522512446</v>
      </c>
    </row>
    <row r="18" spans="2:10" ht="14.25" customHeight="1" thickBot="1">
      <c r="B18" s="1186" t="s">
        <v>241</v>
      </c>
      <c r="C18" s="520">
        <v>10563.299000000001</v>
      </c>
      <c r="D18" s="520">
        <v>10921.947</v>
      </c>
      <c r="E18" s="521">
        <v>3.6808665633179585</v>
      </c>
      <c r="F18" s="521">
        <v>3.5670515240655956</v>
      </c>
      <c r="G18" s="522">
        <v>358.64799999999923</v>
      </c>
      <c r="H18" s="521">
        <v>3.3952271918081576</v>
      </c>
      <c r="I18" s="523">
        <v>-0.11381503925236292</v>
      </c>
      <c r="J18" s="1187">
        <v>4.0731002058650372</v>
      </c>
    </row>
    <row r="19" spans="2:10">
      <c r="B19" s="524"/>
      <c r="C19" s="525"/>
      <c r="D19" s="525"/>
      <c r="E19" s="526"/>
      <c r="F19" s="526"/>
      <c r="H19" s="526"/>
      <c r="I19" s="527"/>
      <c r="J19" s="526"/>
    </row>
    <row r="20" spans="2:10">
      <c r="B20" s="528"/>
      <c r="D20" s="525"/>
      <c r="E20" s="529"/>
      <c r="F20" s="530"/>
      <c r="I20" s="527"/>
      <c r="J20" s="526"/>
    </row>
    <row r="22" spans="2:10">
      <c r="H22" s="531"/>
      <c r="I22" s="531"/>
      <c r="J22" s="531"/>
    </row>
    <row r="23" spans="2:10">
      <c r="C23" s="528"/>
    </row>
  </sheetData>
  <mergeCells count="6">
    <mergeCell ref="I1:J1"/>
    <mergeCell ref="B3:J3"/>
    <mergeCell ref="B5:B6"/>
    <mergeCell ref="C5:D5"/>
    <mergeCell ref="E5:F5"/>
    <mergeCell ref="G5:J5"/>
  </mergeCells>
  <pageMargins left="0.17" right="0.17" top="1" bottom="1" header="0.5" footer="0.5"/>
  <pageSetup paperSize="9" orientation="landscape" r:id="rId1"/>
  <headerFooter alignWithMargins="0"/>
  <ignoredErrors>
    <ignoredError sqref="C6:F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43"/>
  <sheetViews>
    <sheetView zoomScale="80" zoomScaleNormal="80" workbookViewId="0"/>
  </sheetViews>
  <sheetFormatPr defaultColWidth="9.140625" defaultRowHeight="15"/>
  <cols>
    <col min="1" max="1" width="9.140625" style="533"/>
    <col min="2" max="2" width="9.85546875" style="533" customWidth="1"/>
    <col min="3" max="3" width="27.7109375" style="533" customWidth="1"/>
    <col min="4" max="5" width="13.28515625" style="533" bestFit="1" customWidth="1"/>
    <col min="6" max="6" width="13" style="533" bestFit="1" customWidth="1"/>
    <col min="7" max="8" width="11.85546875" style="533" bestFit="1" customWidth="1"/>
    <col min="9" max="9" width="12.5703125" style="533" customWidth="1"/>
    <col min="10" max="10" width="11.85546875" style="533" bestFit="1" customWidth="1"/>
    <col min="11" max="11" width="13.28515625" style="533" bestFit="1" customWidth="1"/>
    <col min="12" max="12" width="11.140625" style="533" customWidth="1"/>
    <col min="13" max="13" width="13" style="533" bestFit="1" customWidth="1"/>
    <col min="14" max="14" width="12" style="533" customWidth="1"/>
    <col min="15" max="15" width="13.28515625" style="533" bestFit="1" customWidth="1"/>
    <col min="16" max="16" width="11" style="533" customWidth="1"/>
    <col min="17" max="17" width="12.85546875" style="533" bestFit="1" customWidth="1"/>
    <col min="18" max="18" width="10.85546875" style="533" customWidth="1"/>
    <col min="19" max="19" width="11.5703125" style="533" customWidth="1"/>
    <col min="20" max="16384" width="9.140625" style="533"/>
  </cols>
  <sheetData>
    <row r="1" spans="2:19"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2269" t="s">
        <v>267</v>
      </c>
      <c r="Q1" s="2269"/>
      <c r="R1" s="2269"/>
      <c r="S1" s="2269"/>
    </row>
    <row r="2" spans="2:19">
      <c r="B2" s="2270" t="s">
        <v>244</v>
      </c>
      <c r="C2" s="2270"/>
      <c r="D2" s="2270"/>
      <c r="E2" s="2270"/>
      <c r="F2" s="2270"/>
      <c r="G2" s="2270"/>
      <c r="H2" s="2270"/>
      <c r="I2" s="2270"/>
      <c r="J2" s="2270"/>
      <c r="K2" s="2270"/>
      <c r="L2" s="2270"/>
      <c r="M2" s="2270"/>
      <c r="N2" s="2270"/>
      <c r="O2" s="2270"/>
      <c r="P2" s="2270"/>
      <c r="Q2" s="2270"/>
      <c r="R2" s="2270"/>
      <c r="S2" s="2270"/>
    </row>
    <row r="3" spans="2:19">
      <c r="B3" s="534"/>
      <c r="C3" s="534"/>
      <c r="D3" s="534"/>
      <c r="E3" s="534"/>
      <c r="F3" s="534"/>
      <c r="G3" s="534"/>
      <c r="H3" s="534"/>
      <c r="I3" s="534"/>
      <c r="J3" s="534"/>
      <c r="K3" s="534"/>
      <c r="L3" s="534"/>
      <c r="M3" s="534"/>
      <c r="N3" s="534"/>
      <c r="O3" s="534"/>
      <c r="P3" s="534"/>
      <c r="Q3" s="534"/>
      <c r="R3" s="534"/>
      <c r="S3" s="534"/>
    </row>
    <row r="4" spans="2:19" ht="15.75" thickBot="1">
      <c r="B4" s="532"/>
      <c r="C4" s="532"/>
      <c r="D4" s="532"/>
      <c r="E4" s="535"/>
      <c r="F4" s="535"/>
      <c r="G4" s="532"/>
      <c r="H4" s="532"/>
      <c r="I4" s="532"/>
      <c r="J4" s="532"/>
      <c r="K4" s="532"/>
      <c r="L4" s="532"/>
      <c r="M4" s="532"/>
      <c r="N4" s="532"/>
      <c r="O4" s="532"/>
      <c r="P4" s="2271" t="s">
        <v>1</v>
      </c>
      <c r="Q4" s="2271"/>
      <c r="R4" s="2271"/>
      <c r="S4" s="2271"/>
    </row>
    <row r="5" spans="2:19" ht="15" customHeight="1">
      <c r="B5" s="2272" t="s">
        <v>245</v>
      </c>
      <c r="C5" s="2274" t="s">
        <v>246</v>
      </c>
      <c r="D5" s="2272"/>
      <c r="E5" s="2272" t="s">
        <v>7</v>
      </c>
      <c r="F5" s="2276"/>
      <c r="G5" s="2276"/>
      <c r="H5" s="2277" t="s">
        <v>370</v>
      </c>
      <c r="I5" s="2278"/>
      <c r="J5" s="2278"/>
      <c r="K5" s="2279"/>
      <c r="L5" s="2276" t="s">
        <v>247</v>
      </c>
      <c r="M5" s="2276"/>
      <c r="N5" s="2276"/>
      <c r="O5" s="2280"/>
      <c r="P5" s="2272" t="s">
        <v>248</v>
      </c>
      <c r="Q5" s="2276"/>
      <c r="R5" s="2276"/>
      <c r="S5" s="2280"/>
    </row>
    <row r="6" spans="2:19" ht="45" customHeight="1" thickBot="1">
      <c r="B6" s="2273"/>
      <c r="C6" s="2275"/>
      <c r="D6" s="2273"/>
      <c r="E6" s="536" t="s">
        <v>249</v>
      </c>
      <c r="F6" s="537" t="s">
        <v>250</v>
      </c>
      <c r="G6" s="538" t="s">
        <v>251</v>
      </c>
      <c r="H6" s="536" t="s">
        <v>249</v>
      </c>
      <c r="I6" s="537" t="s">
        <v>250</v>
      </c>
      <c r="J6" s="538" t="s">
        <v>251</v>
      </c>
      <c r="K6" s="539" t="s">
        <v>7</v>
      </c>
      <c r="L6" s="540" t="s">
        <v>249</v>
      </c>
      <c r="M6" s="541" t="s">
        <v>250</v>
      </c>
      <c r="N6" s="541" t="s">
        <v>251</v>
      </c>
      <c r="O6" s="542" t="s">
        <v>7</v>
      </c>
      <c r="P6" s="543" t="s">
        <v>249</v>
      </c>
      <c r="Q6" s="541" t="s">
        <v>250</v>
      </c>
      <c r="R6" s="541" t="s">
        <v>251</v>
      </c>
      <c r="S6" s="544" t="s">
        <v>7</v>
      </c>
    </row>
    <row r="7" spans="2:19" s="552" customFormat="1" ht="14.45" customHeight="1">
      <c r="B7" s="2290" t="s">
        <v>3</v>
      </c>
      <c r="C7" s="545" t="s">
        <v>252</v>
      </c>
      <c r="D7" s="546">
        <v>2499.761</v>
      </c>
      <c r="E7" s="547">
        <v>1665.2439999999999</v>
      </c>
      <c r="F7" s="548">
        <v>351.94400000000002</v>
      </c>
      <c r="G7" s="549">
        <v>482.57299999999998</v>
      </c>
      <c r="H7" s="547">
        <v>996.322</v>
      </c>
      <c r="I7" s="548">
        <v>285.24700000000001</v>
      </c>
      <c r="J7" s="548">
        <v>469.9</v>
      </c>
      <c r="K7" s="549">
        <v>1751.4690000000001</v>
      </c>
      <c r="L7" s="547">
        <v>664.68499999999995</v>
      </c>
      <c r="M7" s="548">
        <v>65.552999999999997</v>
      </c>
      <c r="N7" s="548">
        <v>12.271000000000001</v>
      </c>
      <c r="O7" s="550">
        <v>742.50900000000001</v>
      </c>
      <c r="P7" s="551">
        <v>4.2370000000000001</v>
      </c>
      <c r="Q7" s="548">
        <v>1.1439999999999999</v>
      </c>
      <c r="R7" s="548">
        <v>0.40200000000000002</v>
      </c>
      <c r="S7" s="550">
        <v>5.7830000000000004</v>
      </c>
    </row>
    <row r="8" spans="2:19" s="552" customFormat="1">
      <c r="B8" s="2291"/>
      <c r="C8" s="553" t="s">
        <v>253</v>
      </c>
      <c r="D8" s="554">
        <v>51555.264000000003</v>
      </c>
      <c r="E8" s="555">
        <v>37446.932999999997</v>
      </c>
      <c r="F8" s="556">
        <v>4874.0959999999995</v>
      </c>
      <c r="G8" s="557">
        <v>9234.2350000000006</v>
      </c>
      <c r="H8" s="555">
        <v>29876.012999999999</v>
      </c>
      <c r="I8" s="556">
        <v>4807.8580000000002</v>
      </c>
      <c r="J8" s="556">
        <v>8924.4539999999997</v>
      </c>
      <c r="K8" s="557">
        <v>43608.324999999997</v>
      </c>
      <c r="L8" s="555">
        <v>7444.732</v>
      </c>
      <c r="M8" s="556">
        <v>65.355000000000004</v>
      </c>
      <c r="N8" s="556">
        <v>10.817</v>
      </c>
      <c r="O8" s="558">
        <v>7520.9040000000005</v>
      </c>
      <c r="P8" s="559">
        <v>126.188</v>
      </c>
      <c r="Q8" s="556">
        <v>0.88300000000000001</v>
      </c>
      <c r="R8" s="556">
        <v>298.964</v>
      </c>
      <c r="S8" s="558">
        <v>426.03500000000003</v>
      </c>
    </row>
    <row r="9" spans="2:19" s="552" customFormat="1">
      <c r="B9" s="2291"/>
      <c r="C9" s="553" t="s">
        <v>254</v>
      </c>
      <c r="D9" s="554">
        <v>170241.239</v>
      </c>
      <c r="E9" s="555">
        <v>75275.055999999997</v>
      </c>
      <c r="F9" s="556">
        <v>54339.898999999998</v>
      </c>
      <c r="G9" s="557">
        <v>40626.284</v>
      </c>
      <c r="H9" s="555">
        <v>32588.073</v>
      </c>
      <c r="I9" s="556">
        <v>11968.129000000001</v>
      </c>
      <c r="J9" s="556">
        <v>34407.258999999998</v>
      </c>
      <c r="K9" s="557">
        <v>78963.460999999996</v>
      </c>
      <c r="L9" s="555">
        <v>42584.841</v>
      </c>
      <c r="M9" s="556">
        <v>40328.254999999997</v>
      </c>
      <c r="N9" s="556">
        <v>5828.2569999999996</v>
      </c>
      <c r="O9" s="558">
        <v>88741.353000000003</v>
      </c>
      <c r="P9" s="559">
        <v>102.142</v>
      </c>
      <c r="Q9" s="556">
        <v>2043.5150000000001</v>
      </c>
      <c r="R9" s="556">
        <v>390.76799999999997</v>
      </c>
      <c r="S9" s="558">
        <v>2536.4250000000002</v>
      </c>
    </row>
    <row r="10" spans="2:19" s="552" customFormat="1">
      <c r="B10" s="2291"/>
      <c r="C10" s="553" t="s">
        <v>255</v>
      </c>
      <c r="D10" s="554">
        <v>28671.059000000001</v>
      </c>
      <c r="E10" s="555">
        <v>13612.467000000001</v>
      </c>
      <c r="F10" s="556">
        <v>8620.4390000000003</v>
      </c>
      <c r="G10" s="557">
        <v>6438.1530000000002</v>
      </c>
      <c r="H10" s="555">
        <v>9617.0750000000007</v>
      </c>
      <c r="I10" s="556">
        <v>6927.8630000000003</v>
      </c>
      <c r="J10" s="556">
        <v>5992.2809999999999</v>
      </c>
      <c r="K10" s="557">
        <v>22537.219000000001</v>
      </c>
      <c r="L10" s="555">
        <v>3952.1640000000002</v>
      </c>
      <c r="M10" s="556">
        <v>1639.0139999999999</v>
      </c>
      <c r="N10" s="556">
        <v>442.66699999999997</v>
      </c>
      <c r="O10" s="558">
        <v>6033.8450000000003</v>
      </c>
      <c r="P10" s="559">
        <v>43.228000000000002</v>
      </c>
      <c r="Q10" s="556">
        <v>53.561999999999998</v>
      </c>
      <c r="R10" s="556">
        <v>3.2050000000000001</v>
      </c>
      <c r="S10" s="558">
        <v>99.995000000000005</v>
      </c>
    </row>
    <row r="11" spans="2:19" s="552" customFormat="1" ht="15.75" thickBot="1">
      <c r="B11" s="2291"/>
      <c r="C11" s="560" t="s">
        <v>256</v>
      </c>
      <c r="D11" s="561">
        <v>252967.323</v>
      </c>
      <c r="E11" s="562">
        <v>127999.7</v>
      </c>
      <c r="F11" s="563">
        <v>68186.377999999997</v>
      </c>
      <c r="G11" s="564">
        <v>56781.245000000003</v>
      </c>
      <c r="H11" s="562">
        <v>73077.482999999993</v>
      </c>
      <c r="I11" s="563">
        <v>23989.097000000002</v>
      </c>
      <c r="J11" s="563">
        <v>49793.894</v>
      </c>
      <c r="K11" s="564">
        <v>146860.47399999999</v>
      </c>
      <c r="L11" s="562">
        <v>54646.421999999999</v>
      </c>
      <c r="M11" s="563">
        <v>42098.177000000003</v>
      </c>
      <c r="N11" s="563">
        <v>6294.0119999999997</v>
      </c>
      <c r="O11" s="565">
        <v>103038.611</v>
      </c>
      <c r="P11" s="566">
        <v>275.79500000000002</v>
      </c>
      <c r="Q11" s="566">
        <v>2099.1039999999998</v>
      </c>
      <c r="R11" s="566">
        <v>693.33900000000006</v>
      </c>
      <c r="S11" s="565">
        <v>3068.2379999999998</v>
      </c>
    </row>
    <row r="12" spans="2:19" s="552" customFormat="1">
      <c r="B12" s="2291"/>
      <c r="C12" s="567" t="s">
        <v>257</v>
      </c>
      <c r="D12" s="568">
        <v>-30019.121999999999</v>
      </c>
      <c r="E12" s="2281"/>
      <c r="F12" s="2282"/>
      <c r="G12" s="2283"/>
      <c r="H12" s="2281"/>
      <c r="I12" s="2282"/>
      <c r="J12" s="2282"/>
      <c r="K12" s="2283"/>
      <c r="L12" s="2281"/>
      <c r="M12" s="2282"/>
      <c r="N12" s="2282"/>
      <c r="O12" s="2283"/>
      <c r="P12" s="2281"/>
      <c r="Q12" s="2282"/>
      <c r="R12" s="2282"/>
      <c r="S12" s="2283"/>
    </row>
    <row r="13" spans="2:19" s="552" customFormat="1">
      <c r="B13" s="2291"/>
      <c r="C13" s="569" t="s">
        <v>258</v>
      </c>
      <c r="D13" s="570">
        <v>-802.85799999999995</v>
      </c>
      <c r="E13" s="2284"/>
      <c r="F13" s="2285"/>
      <c r="G13" s="2286"/>
      <c r="H13" s="2284"/>
      <c r="I13" s="2285"/>
      <c r="J13" s="2285"/>
      <c r="K13" s="2286"/>
      <c r="L13" s="2284"/>
      <c r="M13" s="2285"/>
      <c r="N13" s="2285"/>
      <c r="O13" s="2286"/>
      <c r="P13" s="2284"/>
      <c r="Q13" s="2285"/>
      <c r="R13" s="2285"/>
      <c r="S13" s="2286"/>
    </row>
    <row r="14" spans="2:19" s="552" customFormat="1" ht="15.75" thickBot="1">
      <c r="B14" s="2292"/>
      <c r="C14" s="571" t="s">
        <v>259</v>
      </c>
      <c r="D14" s="572">
        <v>222145.34299999999</v>
      </c>
      <c r="E14" s="2287"/>
      <c r="F14" s="2288"/>
      <c r="G14" s="2289"/>
      <c r="H14" s="2287"/>
      <c r="I14" s="2288"/>
      <c r="J14" s="2288"/>
      <c r="K14" s="2289"/>
      <c r="L14" s="2287"/>
      <c r="M14" s="2288"/>
      <c r="N14" s="2288"/>
      <c r="O14" s="2289"/>
      <c r="P14" s="2287"/>
      <c r="Q14" s="2288"/>
      <c r="R14" s="2288"/>
      <c r="S14" s="2289"/>
    </row>
    <row r="15" spans="2:19" s="552" customFormat="1" ht="15" customHeight="1">
      <c r="B15" s="2290" t="s">
        <v>347</v>
      </c>
      <c r="C15" s="545" t="s">
        <v>252</v>
      </c>
      <c r="D15" s="546">
        <v>2711.576</v>
      </c>
      <c r="E15" s="547">
        <v>1412.0239999999999</v>
      </c>
      <c r="F15" s="548">
        <v>291.87099999999998</v>
      </c>
      <c r="G15" s="549">
        <v>1007.6809999999999</v>
      </c>
      <c r="H15" s="547">
        <v>770.95899999999995</v>
      </c>
      <c r="I15" s="548">
        <v>224.47</v>
      </c>
      <c r="J15" s="548">
        <v>981.54300000000001</v>
      </c>
      <c r="K15" s="549">
        <v>1976.972</v>
      </c>
      <c r="L15" s="547">
        <v>637.74699999999996</v>
      </c>
      <c r="M15" s="548">
        <v>65.944999999999993</v>
      </c>
      <c r="N15" s="548">
        <v>11.3</v>
      </c>
      <c r="O15" s="550">
        <v>714.99199999999996</v>
      </c>
      <c r="P15" s="551">
        <v>3.3180000000000001</v>
      </c>
      <c r="Q15" s="548">
        <v>1.456</v>
      </c>
      <c r="R15" s="548">
        <v>14.837999999999999</v>
      </c>
      <c r="S15" s="550">
        <v>19.611999999999998</v>
      </c>
    </row>
    <row r="16" spans="2:19" s="552" customFormat="1">
      <c r="B16" s="2291"/>
      <c r="C16" s="553" t="s">
        <v>253</v>
      </c>
      <c r="D16" s="554">
        <v>54247.638000000006</v>
      </c>
      <c r="E16" s="555">
        <v>43438.552000000003</v>
      </c>
      <c r="F16" s="556">
        <v>3290.2580000000003</v>
      </c>
      <c r="G16" s="557">
        <v>7518.8280000000004</v>
      </c>
      <c r="H16" s="555">
        <v>35012.639000000003</v>
      </c>
      <c r="I16" s="573">
        <v>3198.5160000000001</v>
      </c>
      <c r="J16" s="556">
        <v>7227.3450000000003</v>
      </c>
      <c r="K16" s="557">
        <v>45438.500000000007</v>
      </c>
      <c r="L16" s="555">
        <v>8190.7470000000003</v>
      </c>
      <c r="M16" s="556">
        <v>77.762</v>
      </c>
      <c r="N16" s="556">
        <v>9.3230000000000004</v>
      </c>
      <c r="O16" s="558">
        <v>8277.8320000000003</v>
      </c>
      <c r="P16" s="559">
        <v>235.166</v>
      </c>
      <c r="Q16" s="556">
        <v>13.98</v>
      </c>
      <c r="R16" s="556">
        <v>282.16000000000003</v>
      </c>
      <c r="S16" s="558">
        <v>531.30600000000004</v>
      </c>
    </row>
    <row r="17" spans="2:19" s="552" customFormat="1">
      <c r="B17" s="2291"/>
      <c r="C17" s="553" t="s">
        <v>254</v>
      </c>
      <c r="D17" s="554">
        <v>190566.02</v>
      </c>
      <c r="E17" s="555">
        <v>87997.218999999997</v>
      </c>
      <c r="F17" s="556">
        <v>60119.249000000003</v>
      </c>
      <c r="G17" s="557">
        <v>42449.552000000003</v>
      </c>
      <c r="H17" s="555">
        <v>38306.065999999999</v>
      </c>
      <c r="I17" s="556">
        <v>12037.129000000001</v>
      </c>
      <c r="J17" s="556">
        <v>35620.883000000002</v>
      </c>
      <c r="K17" s="557">
        <v>85964.078000000009</v>
      </c>
      <c r="L17" s="555">
        <v>49358.817000000003</v>
      </c>
      <c r="M17" s="556">
        <v>46058.252</v>
      </c>
      <c r="N17" s="556">
        <v>6404.6710000000003</v>
      </c>
      <c r="O17" s="558">
        <v>101821.74</v>
      </c>
      <c r="P17" s="559">
        <v>332.33600000000001</v>
      </c>
      <c r="Q17" s="556">
        <v>2023.8679999999999</v>
      </c>
      <c r="R17" s="556">
        <v>423.99799999999999</v>
      </c>
      <c r="S17" s="558">
        <v>2780.2019999999998</v>
      </c>
    </row>
    <row r="18" spans="2:19" s="552" customFormat="1">
      <c r="B18" s="2291"/>
      <c r="C18" s="553" t="s">
        <v>255</v>
      </c>
      <c r="D18" s="554">
        <v>30007.996999999999</v>
      </c>
      <c r="E18" s="555">
        <v>15672.621999999999</v>
      </c>
      <c r="F18" s="556">
        <v>8312.5139999999992</v>
      </c>
      <c r="G18" s="557">
        <v>6022.8609999999999</v>
      </c>
      <c r="H18" s="555">
        <v>11629.091</v>
      </c>
      <c r="I18" s="556">
        <v>6625.9880000000003</v>
      </c>
      <c r="J18" s="556">
        <v>5607.66</v>
      </c>
      <c r="K18" s="557">
        <v>23862.739000000001</v>
      </c>
      <c r="L18" s="555">
        <v>3983.8359999999998</v>
      </c>
      <c r="M18" s="556">
        <v>1633.377</v>
      </c>
      <c r="N18" s="556">
        <v>412.05500000000001</v>
      </c>
      <c r="O18" s="558">
        <v>6029.268</v>
      </c>
      <c r="P18" s="559">
        <v>59.695</v>
      </c>
      <c r="Q18" s="556">
        <v>53.149000000000001</v>
      </c>
      <c r="R18" s="556">
        <v>3.1459999999999999</v>
      </c>
      <c r="S18" s="558">
        <v>115.99</v>
      </c>
    </row>
    <row r="19" spans="2:19" s="552" customFormat="1" ht="15.75" thickBot="1">
      <c r="B19" s="2291"/>
      <c r="C19" s="560" t="s">
        <v>256</v>
      </c>
      <c r="D19" s="561">
        <v>277533.23100000003</v>
      </c>
      <c r="E19" s="562">
        <v>148520.41700000002</v>
      </c>
      <c r="F19" s="563">
        <v>72013.892000000007</v>
      </c>
      <c r="G19" s="564">
        <v>56998.921999999999</v>
      </c>
      <c r="H19" s="562">
        <v>85718.755000000005</v>
      </c>
      <c r="I19" s="563">
        <v>22086.103000000003</v>
      </c>
      <c r="J19" s="563">
        <v>49437.430999999997</v>
      </c>
      <c r="K19" s="564">
        <v>157242.28899999999</v>
      </c>
      <c r="L19" s="562">
        <v>62171.147000000004</v>
      </c>
      <c r="M19" s="563">
        <v>47835.336000000003</v>
      </c>
      <c r="N19" s="563">
        <v>6837.3490000000002</v>
      </c>
      <c r="O19" s="565">
        <v>116843.83200000001</v>
      </c>
      <c r="P19" s="566">
        <v>630.5150000000001</v>
      </c>
      <c r="Q19" s="566">
        <v>2092.453</v>
      </c>
      <c r="R19" s="566">
        <v>724.14200000000005</v>
      </c>
      <c r="S19" s="565">
        <v>3447.1099999999997</v>
      </c>
    </row>
    <row r="20" spans="2:19" s="552" customFormat="1">
      <c r="B20" s="2291"/>
      <c r="C20" s="567" t="s">
        <v>257</v>
      </c>
      <c r="D20" s="568">
        <v>-32533.613000000001</v>
      </c>
      <c r="E20" s="2281"/>
      <c r="F20" s="2282"/>
      <c r="G20" s="2283"/>
      <c r="H20" s="2281"/>
      <c r="I20" s="2282"/>
      <c r="J20" s="2282"/>
      <c r="K20" s="2283"/>
      <c r="L20" s="2281"/>
      <c r="M20" s="2282"/>
      <c r="N20" s="2282"/>
      <c r="O20" s="2283"/>
      <c r="P20" s="2281"/>
      <c r="Q20" s="2282"/>
      <c r="R20" s="2282"/>
      <c r="S20" s="2283"/>
    </row>
    <row r="21" spans="2:19" s="552" customFormat="1">
      <c r="B21" s="2291"/>
      <c r="C21" s="569" t="s">
        <v>258</v>
      </c>
      <c r="D21" s="570">
        <v>-666.81100000000004</v>
      </c>
      <c r="E21" s="2284"/>
      <c r="F21" s="2285"/>
      <c r="G21" s="2286"/>
      <c r="H21" s="2284"/>
      <c r="I21" s="2285"/>
      <c r="J21" s="2285"/>
      <c r="K21" s="2286"/>
      <c r="L21" s="2284"/>
      <c r="M21" s="2285"/>
      <c r="N21" s="2285"/>
      <c r="O21" s="2286"/>
      <c r="P21" s="2284"/>
      <c r="Q21" s="2285"/>
      <c r="R21" s="2285"/>
      <c r="S21" s="2286"/>
    </row>
    <row r="22" spans="2:19" s="552" customFormat="1" ht="15.75" thickBot="1">
      <c r="B22" s="2292"/>
      <c r="C22" s="571" t="s">
        <v>259</v>
      </c>
      <c r="D22" s="572">
        <v>244332.80700000003</v>
      </c>
      <c r="E22" s="2287"/>
      <c r="F22" s="2288"/>
      <c r="G22" s="2289"/>
      <c r="H22" s="2287"/>
      <c r="I22" s="2288"/>
      <c r="J22" s="2288"/>
      <c r="K22" s="2289"/>
      <c r="L22" s="2287"/>
      <c r="M22" s="2288"/>
      <c r="N22" s="2288"/>
      <c r="O22" s="2289"/>
      <c r="P22" s="2287"/>
      <c r="Q22" s="2288"/>
      <c r="R22" s="2288"/>
      <c r="S22" s="2289"/>
    </row>
    <row r="23" spans="2:19" s="552" customFormat="1" ht="29.25" customHeight="1">
      <c r="B23" s="2293" t="s">
        <v>363</v>
      </c>
      <c r="C23" s="545" t="s">
        <v>260</v>
      </c>
      <c r="D23" s="574">
        <v>24565.907999999999</v>
      </c>
      <c r="E23" s="575">
        <v>20520.717000000019</v>
      </c>
      <c r="F23" s="576">
        <v>3827.5140000000101</v>
      </c>
      <c r="G23" s="577">
        <v>217.67699999999604</v>
      </c>
      <c r="H23" s="575">
        <v>12641.272000000012</v>
      </c>
      <c r="I23" s="576">
        <v>-1902.9939999999988</v>
      </c>
      <c r="J23" s="576">
        <v>-356.46300000000338</v>
      </c>
      <c r="K23" s="577">
        <v>10381.815000000002</v>
      </c>
      <c r="L23" s="575">
        <v>7524.7250000000058</v>
      </c>
      <c r="M23" s="576">
        <v>5737.1589999999997</v>
      </c>
      <c r="N23" s="576">
        <v>543.33700000000044</v>
      </c>
      <c r="O23" s="577">
        <v>13805.221000000005</v>
      </c>
      <c r="P23" s="575">
        <v>354.72000000000008</v>
      </c>
      <c r="Q23" s="576">
        <v>-6.6509999999998399</v>
      </c>
      <c r="R23" s="576">
        <v>30.802999999999997</v>
      </c>
      <c r="S23" s="578">
        <v>378.87199999999984</v>
      </c>
    </row>
    <row r="24" spans="2:19" s="552" customFormat="1" ht="18" customHeight="1">
      <c r="B24" s="2294"/>
      <c r="C24" s="553" t="s">
        <v>261</v>
      </c>
      <c r="D24" s="579">
        <v>9.7110993264533318E-2</v>
      </c>
      <c r="E24" s="580">
        <v>0.16031847730893134</v>
      </c>
      <c r="F24" s="581">
        <v>5.613311796675885E-2</v>
      </c>
      <c r="G24" s="582">
        <v>3.8336073821557811E-3</v>
      </c>
      <c r="H24" s="583">
        <v>0.17298450194295845</v>
      </c>
      <c r="I24" s="581">
        <v>-7.9327454468169384E-2</v>
      </c>
      <c r="J24" s="581">
        <v>-7.1587693061322616E-3</v>
      </c>
      <c r="K24" s="582">
        <v>7.0691689310494826E-2</v>
      </c>
      <c r="L24" s="583">
        <v>0.13769840228514882</v>
      </c>
      <c r="M24" s="581">
        <v>0.13628046174065919</v>
      </c>
      <c r="N24" s="581">
        <v>8.6326019079722191E-2</v>
      </c>
      <c r="O24" s="582">
        <v>0.13398104716299022</v>
      </c>
      <c r="P24" s="583">
        <v>1.2861727007378672</v>
      </c>
      <c r="Q24" s="581">
        <v>-3.1684947482353617E-3</v>
      </c>
      <c r="R24" s="581">
        <v>4.44270407405324E-2</v>
      </c>
      <c r="S24" s="584">
        <v>0.12348194631576816</v>
      </c>
    </row>
    <row r="25" spans="2:19" s="552" customFormat="1" ht="44.25" customHeight="1" thickBot="1">
      <c r="B25" s="2295"/>
      <c r="C25" s="585" t="s">
        <v>262</v>
      </c>
      <c r="D25" s="586"/>
      <c r="E25" s="587">
        <v>0.83533313728928715</v>
      </c>
      <c r="F25" s="588">
        <v>0.15580592421008849</v>
      </c>
      <c r="G25" s="589">
        <v>8.8609385006243532E-3</v>
      </c>
      <c r="H25" s="587">
        <v>0.51458598640033981</v>
      </c>
      <c r="I25" s="588">
        <v>-7.7464834599233895E-2</v>
      </c>
      <c r="J25" s="588">
        <v>-1.451047524886941E-2</v>
      </c>
      <c r="K25" s="589">
        <v>0.42261067655223622</v>
      </c>
      <c r="L25" s="587">
        <v>0.30630762762768621</v>
      </c>
      <c r="M25" s="588">
        <v>0.23354149987047065</v>
      </c>
      <c r="N25" s="588">
        <v>2.2117521566880405E-2</v>
      </c>
      <c r="O25" s="589">
        <v>0.56196664906503724</v>
      </c>
      <c r="P25" s="587">
        <v>1.4439523261261083E-2</v>
      </c>
      <c r="Q25" s="588">
        <v>-2.7074106114863874E-4</v>
      </c>
      <c r="R25" s="588">
        <v>1.2538921826133992E-3</v>
      </c>
      <c r="S25" s="590">
        <v>1.5422674382725828E-2</v>
      </c>
    </row>
    <row r="26" spans="2:19" s="552" customFormat="1" ht="25.15" customHeight="1">
      <c r="B26" s="591"/>
      <c r="C26" s="592"/>
      <c r="D26" s="593"/>
      <c r="E26" s="594"/>
      <c r="F26" s="594"/>
      <c r="G26" s="594"/>
      <c r="H26" s="594"/>
      <c r="I26" s="594"/>
      <c r="J26" s="594"/>
      <c r="K26" s="594"/>
      <c r="L26" s="594"/>
      <c r="M26" s="594"/>
      <c r="N26" s="594"/>
      <c r="O26" s="594"/>
      <c r="P26" s="594"/>
      <c r="Q26" s="594"/>
      <c r="R26" s="594"/>
      <c r="S26" s="594"/>
    </row>
    <row r="27" spans="2:19">
      <c r="B27" s="552"/>
      <c r="C27" s="552"/>
      <c r="D27" s="595"/>
      <c r="E27" s="595"/>
      <c r="F27" s="595"/>
      <c r="G27" s="595"/>
      <c r="H27" s="595"/>
      <c r="I27" s="595"/>
      <c r="J27" s="595"/>
      <c r="K27" s="595"/>
      <c r="L27" s="595"/>
      <c r="M27" s="595"/>
      <c r="N27" s="595"/>
      <c r="O27" s="595"/>
      <c r="P27" s="595"/>
      <c r="Q27" s="595"/>
      <c r="R27" s="552"/>
      <c r="S27" s="552"/>
    </row>
    <row r="28" spans="2:19">
      <c r="B28" s="552"/>
      <c r="C28" s="552"/>
      <c r="D28" s="552"/>
      <c r="E28" s="552"/>
      <c r="F28" s="552"/>
      <c r="G28" s="552"/>
      <c r="H28" s="552"/>
      <c r="I28" s="552"/>
      <c r="J28" s="552"/>
      <c r="K28" s="552"/>
      <c r="L28" s="597"/>
      <c r="M28" s="597"/>
      <c r="N28" s="597"/>
      <c r="O28" s="597"/>
      <c r="P28" s="598"/>
      <c r="Q28" s="552"/>
      <c r="R28" s="552"/>
      <c r="S28" s="552"/>
    </row>
    <row r="29" spans="2:19">
      <c r="B29" s="552"/>
      <c r="C29" s="552"/>
      <c r="D29" s="552"/>
      <c r="E29" s="552"/>
      <c r="F29" s="552"/>
      <c r="G29" s="552"/>
      <c r="H29" s="552"/>
      <c r="I29" s="552"/>
      <c r="J29" s="552"/>
      <c r="K29" s="552"/>
      <c r="L29" s="552"/>
      <c r="M29" s="552"/>
      <c r="N29" s="552"/>
      <c r="O29" s="597"/>
      <c r="P29" s="552"/>
      <c r="Q29" s="552"/>
      <c r="R29" s="552"/>
      <c r="S29" s="552"/>
    </row>
    <row r="30" spans="2:19">
      <c r="B30" s="552"/>
      <c r="C30" s="552"/>
      <c r="D30" s="552"/>
      <c r="E30" s="552"/>
      <c r="F30" s="599"/>
      <c r="G30" s="596"/>
      <c r="H30" s="600"/>
      <c r="I30" s="552"/>
      <c r="J30" s="552"/>
      <c r="K30" s="552"/>
      <c r="L30" s="598"/>
      <c r="M30" s="598"/>
      <c r="N30" s="598"/>
      <c r="O30" s="552"/>
      <c r="P30" s="552"/>
      <c r="Q30" s="552"/>
      <c r="R30" s="552"/>
      <c r="S30" s="552"/>
    </row>
    <row r="31" spans="2:19">
      <c r="B31" s="552"/>
      <c r="C31" s="552"/>
      <c r="D31" s="552"/>
      <c r="E31" s="552"/>
      <c r="F31" s="599"/>
      <c r="G31" s="596"/>
      <c r="H31" s="601"/>
      <c r="I31" s="552"/>
      <c r="J31" s="552"/>
      <c r="K31" s="552"/>
      <c r="L31" s="552"/>
      <c r="M31" s="552"/>
      <c r="N31" s="552"/>
      <c r="O31" s="597"/>
      <c r="P31" s="601"/>
      <c r="Q31" s="552"/>
      <c r="R31" s="552"/>
      <c r="S31" s="552"/>
    </row>
    <row r="32" spans="2:19">
      <c r="H32" s="552"/>
      <c r="I32" s="552"/>
      <c r="J32" s="552"/>
      <c r="K32" s="552"/>
      <c r="L32" s="552"/>
      <c r="M32" s="552"/>
      <c r="N32" s="552"/>
      <c r="O32" s="597"/>
      <c r="P32" s="552"/>
      <c r="Q32" s="552"/>
      <c r="R32" s="552"/>
      <c r="S32" s="552"/>
    </row>
    <row r="33" spans="8:19">
      <c r="H33" s="552"/>
      <c r="I33" s="552"/>
      <c r="J33" s="552"/>
      <c r="K33" s="552"/>
      <c r="L33" s="552"/>
      <c r="M33" s="552"/>
      <c r="N33" s="552"/>
      <c r="O33" s="552"/>
      <c r="P33" s="552"/>
      <c r="Q33" s="552"/>
      <c r="R33" s="552"/>
      <c r="S33" s="552"/>
    </row>
    <row r="34" spans="8:19">
      <c r="H34" s="552"/>
      <c r="I34" s="552"/>
      <c r="J34" s="552"/>
      <c r="K34" s="552"/>
      <c r="L34" s="552"/>
      <c r="M34" s="552"/>
      <c r="N34" s="552"/>
      <c r="O34" s="552"/>
      <c r="P34" s="552"/>
      <c r="Q34" s="552"/>
      <c r="R34" s="552"/>
      <c r="S34" s="552"/>
    </row>
    <row r="35" spans="8:19">
      <c r="H35" s="552"/>
      <c r="I35" s="552"/>
      <c r="J35" s="552"/>
      <c r="K35" s="552"/>
      <c r="L35" s="552"/>
      <c r="M35" s="552"/>
      <c r="N35" s="552"/>
      <c r="O35" s="552"/>
      <c r="P35" s="552"/>
      <c r="Q35" s="552"/>
      <c r="R35" s="552"/>
      <c r="S35" s="552"/>
    </row>
    <row r="36" spans="8:19">
      <c r="H36" s="552"/>
      <c r="I36" s="552"/>
      <c r="J36" s="552"/>
      <c r="K36" s="552"/>
      <c r="L36" s="552"/>
      <c r="M36" s="552"/>
      <c r="N36" s="552"/>
      <c r="O36" s="552"/>
      <c r="P36" s="552"/>
      <c r="Q36" s="552"/>
      <c r="R36" s="552"/>
      <c r="S36" s="552"/>
    </row>
    <row r="37" spans="8:19">
      <c r="H37" s="552"/>
      <c r="I37" s="552"/>
      <c r="J37" s="552"/>
      <c r="K37" s="552"/>
      <c r="L37" s="552"/>
      <c r="M37" s="552"/>
      <c r="N37" s="552"/>
      <c r="O37" s="552"/>
      <c r="P37" s="552"/>
      <c r="Q37" s="552"/>
      <c r="R37" s="552"/>
      <c r="S37" s="552"/>
    </row>
    <row r="38" spans="8:19">
      <c r="H38" s="552"/>
      <c r="I38" s="552"/>
      <c r="J38" s="552"/>
      <c r="K38" s="552"/>
      <c r="L38" s="552"/>
      <c r="M38" s="552"/>
      <c r="N38" s="552"/>
      <c r="O38" s="552"/>
      <c r="P38" s="552"/>
      <c r="Q38" s="552"/>
      <c r="R38" s="552"/>
      <c r="S38" s="552"/>
    </row>
    <row r="39" spans="8:19">
      <c r="H39" s="552"/>
      <c r="I39" s="552"/>
      <c r="J39" s="552"/>
      <c r="K39" s="552"/>
      <c r="L39" s="552"/>
      <c r="M39" s="552"/>
      <c r="N39" s="552"/>
      <c r="O39" s="552"/>
      <c r="P39" s="552"/>
      <c r="Q39" s="552"/>
      <c r="R39" s="552"/>
      <c r="S39" s="552"/>
    </row>
    <row r="40" spans="8:19">
      <c r="H40" s="552"/>
      <c r="I40" s="552"/>
      <c r="J40" s="552"/>
      <c r="K40" s="552"/>
      <c r="L40" s="552"/>
      <c r="M40" s="552"/>
      <c r="N40" s="552"/>
      <c r="O40" s="552"/>
      <c r="P40" s="552"/>
      <c r="Q40" s="552"/>
      <c r="R40" s="552"/>
      <c r="S40" s="552"/>
    </row>
    <row r="41" spans="8:19">
      <c r="H41" s="552"/>
      <c r="I41" s="552"/>
      <c r="J41" s="552"/>
      <c r="K41" s="552"/>
      <c r="L41" s="552"/>
      <c r="M41" s="552"/>
      <c r="N41" s="552"/>
      <c r="O41" s="552"/>
      <c r="P41" s="552"/>
      <c r="Q41" s="552"/>
      <c r="R41" s="552"/>
      <c r="S41" s="552"/>
    </row>
    <row r="42" spans="8:19">
      <c r="H42" s="552"/>
      <c r="I42" s="552"/>
      <c r="J42" s="552"/>
      <c r="K42" s="552"/>
      <c r="L42" s="552"/>
      <c r="M42" s="552"/>
      <c r="N42" s="552"/>
      <c r="O42" s="552"/>
      <c r="P42" s="552"/>
      <c r="Q42" s="552"/>
      <c r="R42" s="552"/>
      <c r="S42" s="552"/>
    </row>
    <row r="43" spans="8:19">
      <c r="H43" s="552"/>
      <c r="I43" s="552"/>
      <c r="J43" s="552"/>
      <c r="K43" s="552"/>
      <c r="L43" s="552"/>
      <c r="M43" s="552"/>
      <c r="N43" s="552"/>
      <c r="O43" s="552"/>
      <c r="P43" s="552"/>
      <c r="Q43" s="552"/>
      <c r="R43" s="552"/>
      <c r="S43" s="552"/>
    </row>
    <row r="44" spans="8:19">
      <c r="H44" s="552"/>
      <c r="I44" s="552"/>
      <c r="J44" s="552"/>
      <c r="K44" s="552"/>
      <c r="L44" s="552"/>
      <c r="M44" s="552"/>
      <c r="N44" s="552"/>
      <c r="O44" s="552"/>
      <c r="P44" s="552"/>
      <c r="Q44" s="552"/>
      <c r="R44" s="552"/>
      <c r="S44" s="552"/>
    </row>
    <row r="45" spans="8:19">
      <c r="H45" s="552"/>
      <c r="I45" s="552"/>
      <c r="J45" s="552"/>
      <c r="K45" s="552"/>
      <c r="L45" s="552"/>
      <c r="M45" s="552"/>
      <c r="N45" s="552"/>
      <c r="O45" s="552"/>
      <c r="P45" s="552"/>
      <c r="Q45" s="552"/>
      <c r="R45" s="552"/>
      <c r="S45" s="552"/>
    </row>
    <row r="46" spans="8:19">
      <c r="H46" s="552"/>
      <c r="I46" s="552"/>
      <c r="J46" s="552"/>
      <c r="K46" s="552"/>
      <c r="L46" s="552"/>
      <c r="M46" s="552"/>
      <c r="N46" s="552"/>
      <c r="O46" s="552"/>
      <c r="P46" s="552"/>
      <c r="Q46" s="552"/>
      <c r="R46" s="552"/>
      <c r="S46" s="552"/>
    </row>
    <row r="47" spans="8:19">
      <c r="H47" s="552"/>
      <c r="I47" s="552"/>
      <c r="J47" s="552"/>
      <c r="K47" s="552"/>
      <c r="L47" s="552"/>
      <c r="M47" s="552"/>
      <c r="N47" s="552"/>
      <c r="O47" s="552"/>
      <c r="P47" s="552"/>
      <c r="Q47" s="552"/>
      <c r="R47" s="552"/>
      <c r="S47" s="552"/>
    </row>
    <row r="48" spans="8:19">
      <c r="H48" s="552"/>
      <c r="I48" s="552"/>
      <c r="J48" s="552"/>
      <c r="K48" s="552"/>
      <c r="L48" s="552"/>
      <c r="M48" s="552"/>
      <c r="N48" s="552"/>
      <c r="O48" s="552"/>
      <c r="P48" s="552"/>
      <c r="Q48" s="552"/>
      <c r="R48" s="552"/>
      <c r="S48" s="552"/>
    </row>
    <row r="49" spans="8:19">
      <c r="H49" s="552"/>
      <c r="I49" s="552"/>
      <c r="J49" s="552"/>
      <c r="K49" s="552"/>
      <c r="L49" s="552"/>
      <c r="M49" s="552"/>
      <c r="N49" s="552"/>
      <c r="O49" s="552"/>
      <c r="P49" s="552"/>
      <c r="Q49" s="552"/>
      <c r="R49" s="552"/>
      <c r="S49" s="552"/>
    </row>
    <row r="50" spans="8:19">
      <c r="H50" s="552"/>
      <c r="I50" s="552"/>
      <c r="J50" s="552"/>
      <c r="K50" s="552"/>
      <c r="L50" s="552"/>
      <c r="M50" s="552"/>
      <c r="N50" s="552"/>
      <c r="O50" s="552"/>
      <c r="P50" s="552"/>
      <c r="Q50" s="552"/>
      <c r="R50" s="552"/>
      <c r="S50" s="552"/>
    </row>
    <row r="51" spans="8:19">
      <c r="H51" s="552"/>
      <c r="I51" s="552"/>
      <c r="J51" s="552"/>
      <c r="K51" s="552"/>
      <c r="L51" s="552"/>
      <c r="M51" s="552"/>
      <c r="N51" s="552"/>
      <c r="O51" s="552"/>
      <c r="P51" s="552"/>
      <c r="Q51" s="552"/>
      <c r="R51" s="552"/>
      <c r="S51" s="552"/>
    </row>
    <row r="52" spans="8:19">
      <c r="H52" s="552"/>
      <c r="I52" s="552"/>
      <c r="J52" s="552"/>
      <c r="K52" s="552"/>
      <c r="L52" s="552"/>
      <c r="M52" s="552"/>
      <c r="N52" s="552"/>
      <c r="O52" s="552"/>
      <c r="P52" s="552"/>
      <c r="Q52" s="552"/>
      <c r="R52" s="552"/>
      <c r="S52" s="552"/>
    </row>
    <row r="53" spans="8:19">
      <c r="H53" s="552"/>
      <c r="I53" s="552"/>
      <c r="J53" s="552"/>
      <c r="K53" s="552"/>
      <c r="L53" s="552"/>
      <c r="M53" s="552"/>
      <c r="N53" s="552"/>
      <c r="O53" s="552"/>
      <c r="P53" s="552"/>
      <c r="Q53" s="552"/>
      <c r="R53" s="552"/>
      <c r="S53" s="552"/>
    </row>
    <row r="54" spans="8:19">
      <c r="H54" s="552"/>
      <c r="I54" s="552"/>
      <c r="J54" s="552"/>
      <c r="K54" s="552"/>
      <c r="L54" s="552"/>
      <c r="M54" s="552"/>
      <c r="N54" s="552"/>
      <c r="O54" s="552"/>
      <c r="P54" s="552"/>
      <c r="Q54" s="552"/>
      <c r="R54" s="552"/>
      <c r="S54" s="552"/>
    </row>
    <row r="55" spans="8:19">
      <c r="H55" s="552"/>
      <c r="I55" s="552"/>
      <c r="J55" s="552"/>
      <c r="K55" s="552"/>
      <c r="L55" s="552"/>
      <c r="M55" s="552"/>
      <c r="N55" s="552"/>
      <c r="O55" s="552"/>
      <c r="P55" s="552"/>
      <c r="Q55" s="552"/>
      <c r="R55" s="552"/>
      <c r="S55" s="552"/>
    </row>
    <row r="56" spans="8:19">
      <c r="H56" s="552"/>
      <c r="I56" s="552"/>
      <c r="J56" s="552"/>
      <c r="K56" s="552"/>
      <c r="L56" s="552"/>
      <c r="M56" s="552"/>
      <c r="N56" s="552"/>
      <c r="O56" s="552"/>
      <c r="P56" s="552"/>
      <c r="Q56" s="552"/>
      <c r="R56" s="552"/>
      <c r="S56" s="552"/>
    </row>
    <row r="57" spans="8:19">
      <c r="H57" s="552"/>
      <c r="I57" s="552"/>
      <c r="J57" s="552"/>
      <c r="K57" s="552"/>
      <c r="L57" s="552"/>
      <c r="M57" s="552"/>
      <c r="N57" s="552"/>
      <c r="O57" s="552"/>
      <c r="P57" s="552"/>
      <c r="Q57" s="552"/>
      <c r="R57" s="552"/>
      <c r="S57" s="552"/>
    </row>
    <row r="58" spans="8:19">
      <c r="H58" s="552"/>
      <c r="I58" s="552"/>
      <c r="J58" s="552"/>
      <c r="K58" s="552"/>
      <c r="L58" s="552"/>
      <c r="M58" s="552"/>
      <c r="N58" s="552"/>
      <c r="O58" s="552"/>
      <c r="P58" s="552"/>
      <c r="Q58" s="552"/>
      <c r="R58" s="552"/>
      <c r="S58" s="552"/>
    </row>
    <row r="59" spans="8:19">
      <c r="H59" s="552"/>
      <c r="I59" s="552"/>
      <c r="J59" s="552"/>
      <c r="K59" s="552"/>
      <c r="L59" s="552"/>
      <c r="M59" s="552"/>
      <c r="N59" s="552"/>
      <c r="O59" s="552"/>
      <c r="P59" s="552"/>
      <c r="Q59" s="552"/>
      <c r="R59" s="552"/>
      <c r="S59" s="552"/>
    </row>
    <row r="60" spans="8:19">
      <c r="H60" s="552"/>
      <c r="I60" s="552"/>
      <c r="J60" s="552"/>
      <c r="K60" s="552"/>
      <c r="L60" s="552"/>
      <c r="M60" s="552"/>
      <c r="N60" s="552"/>
      <c r="O60" s="552"/>
      <c r="P60" s="552"/>
      <c r="Q60" s="552"/>
      <c r="R60" s="552"/>
      <c r="S60" s="552"/>
    </row>
    <row r="61" spans="8:19">
      <c r="H61" s="552"/>
      <c r="I61" s="552"/>
      <c r="J61" s="552"/>
      <c r="K61" s="552"/>
      <c r="L61" s="552"/>
      <c r="M61" s="552"/>
      <c r="N61" s="552"/>
      <c r="O61" s="552"/>
      <c r="P61" s="552"/>
      <c r="Q61" s="552"/>
      <c r="R61" s="552"/>
      <c r="S61" s="552"/>
    </row>
    <row r="62" spans="8:19">
      <c r="H62" s="552"/>
      <c r="I62" s="552"/>
      <c r="J62" s="552"/>
      <c r="K62" s="552"/>
      <c r="L62" s="552"/>
      <c r="M62" s="552"/>
      <c r="N62" s="552"/>
      <c r="O62" s="552"/>
      <c r="P62" s="552"/>
      <c r="Q62" s="552"/>
      <c r="R62" s="552"/>
      <c r="S62" s="552"/>
    </row>
    <row r="63" spans="8:19">
      <c r="H63" s="552"/>
      <c r="I63" s="552"/>
      <c r="J63" s="552"/>
      <c r="K63" s="552"/>
      <c r="L63" s="552"/>
      <c r="M63" s="552"/>
      <c r="N63" s="552"/>
      <c r="O63" s="552"/>
      <c r="P63" s="552"/>
      <c r="Q63" s="552"/>
      <c r="R63" s="552"/>
      <c r="S63" s="552"/>
    </row>
    <row r="64" spans="8:19">
      <c r="H64" s="552"/>
      <c r="I64" s="552"/>
      <c r="J64" s="552"/>
      <c r="K64" s="552"/>
      <c r="L64" s="552"/>
      <c r="M64" s="552"/>
      <c r="N64" s="552"/>
      <c r="O64" s="552"/>
      <c r="P64" s="552"/>
      <c r="Q64" s="552"/>
      <c r="R64" s="552"/>
      <c r="S64" s="552"/>
    </row>
    <row r="65" spans="8:19">
      <c r="H65" s="552"/>
      <c r="I65" s="552"/>
      <c r="J65" s="552"/>
      <c r="K65" s="552"/>
      <c r="L65" s="552"/>
      <c r="M65" s="552"/>
      <c r="N65" s="552"/>
      <c r="O65" s="552"/>
      <c r="P65" s="552"/>
      <c r="Q65" s="552"/>
      <c r="R65" s="552"/>
      <c r="S65" s="552"/>
    </row>
    <row r="66" spans="8:19">
      <c r="H66" s="552"/>
      <c r="I66" s="552"/>
      <c r="J66" s="552"/>
      <c r="K66" s="552"/>
      <c r="L66" s="552"/>
      <c r="M66" s="552"/>
      <c r="N66" s="552"/>
      <c r="O66" s="552"/>
      <c r="P66" s="552"/>
      <c r="Q66" s="552"/>
      <c r="R66" s="552"/>
      <c r="S66" s="552"/>
    </row>
    <row r="67" spans="8:19">
      <c r="H67" s="552"/>
      <c r="I67" s="552"/>
      <c r="J67" s="552"/>
      <c r="K67" s="552"/>
      <c r="L67" s="552"/>
      <c r="M67" s="552"/>
      <c r="N67" s="552"/>
      <c r="O67" s="552"/>
      <c r="P67" s="552"/>
      <c r="Q67" s="552"/>
      <c r="R67" s="552"/>
      <c r="S67" s="552"/>
    </row>
    <row r="68" spans="8:19">
      <c r="H68" s="552"/>
      <c r="I68" s="552"/>
      <c r="J68" s="552"/>
      <c r="K68" s="552"/>
      <c r="L68" s="552"/>
      <c r="M68" s="552"/>
      <c r="N68" s="552"/>
      <c r="O68" s="552"/>
      <c r="P68" s="552"/>
      <c r="Q68" s="552"/>
      <c r="R68" s="552"/>
      <c r="S68" s="552"/>
    </row>
    <row r="69" spans="8:19">
      <c r="H69" s="552"/>
      <c r="I69" s="552"/>
      <c r="J69" s="552"/>
      <c r="K69" s="552"/>
      <c r="L69" s="552"/>
      <c r="M69" s="552"/>
      <c r="N69" s="552"/>
      <c r="O69" s="552"/>
      <c r="P69" s="552"/>
      <c r="Q69" s="552"/>
      <c r="R69" s="552"/>
      <c r="S69" s="552"/>
    </row>
    <row r="70" spans="8:19">
      <c r="H70" s="552"/>
      <c r="I70" s="552"/>
      <c r="J70" s="552"/>
      <c r="K70" s="552"/>
      <c r="L70" s="552"/>
      <c r="M70" s="552"/>
      <c r="N70" s="552"/>
      <c r="O70" s="552"/>
      <c r="P70" s="552"/>
      <c r="Q70" s="552"/>
      <c r="R70" s="552"/>
      <c r="S70" s="552"/>
    </row>
    <row r="71" spans="8:19">
      <c r="H71" s="552"/>
      <c r="I71" s="552"/>
      <c r="J71" s="552"/>
      <c r="K71" s="552"/>
      <c r="L71" s="552"/>
      <c r="M71" s="552"/>
      <c r="N71" s="552"/>
      <c r="O71" s="552"/>
      <c r="P71" s="552"/>
      <c r="Q71" s="552"/>
      <c r="R71" s="552"/>
      <c r="S71" s="552"/>
    </row>
    <row r="72" spans="8:19">
      <c r="H72" s="552"/>
      <c r="I72" s="552"/>
      <c r="J72" s="552"/>
      <c r="K72" s="552"/>
      <c r="L72" s="552"/>
      <c r="M72" s="552"/>
      <c r="N72" s="552"/>
      <c r="O72" s="552"/>
      <c r="P72" s="552"/>
      <c r="Q72" s="552"/>
      <c r="R72" s="552"/>
      <c r="S72" s="552"/>
    </row>
    <row r="73" spans="8:19">
      <c r="H73" s="552"/>
      <c r="I73" s="552"/>
      <c r="J73" s="552"/>
      <c r="K73" s="552"/>
      <c r="L73" s="552"/>
      <c r="M73" s="552"/>
      <c r="N73" s="552"/>
      <c r="O73" s="552"/>
      <c r="P73" s="552"/>
      <c r="Q73" s="552"/>
      <c r="R73" s="552"/>
      <c r="S73" s="552"/>
    </row>
    <row r="74" spans="8:19">
      <c r="H74" s="552"/>
      <c r="I74" s="552"/>
      <c r="J74" s="552"/>
      <c r="K74" s="552"/>
      <c r="L74" s="552"/>
      <c r="M74" s="552"/>
      <c r="N74" s="552"/>
      <c r="O74" s="552"/>
      <c r="P74" s="552"/>
      <c r="Q74" s="552"/>
      <c r="R74" s="552"/>
      <c r="S74" s="552"/>
    </row>
    <row r="75" spans="8:19">
      <c r="H75" s="552"/>
      <c r="I75" s="552"/>
      <c r="J75" s="552"/>
      <c r="K75" s="552"/>
      <c r="L75" s="552"/>
      <c r="M75" s="552"/>
      <c r="N75" s="552"/>
      <c r="O75" s="552"/>
      <c r="P75" s="552"/>
      <c r="Q75" s="552"/>
      <c r="R75" s="552"/>
      <c r="S75" s="552"/>
    </row>
    <row r="76" spans="8:19">
      <c r="H76" s="552"/>
      <c r="I76" s="552"/>
      <c r="J76" s="552"/>
      <c r="K76" s="552"/>
      <c r="L76" s="552"/>
      <c r="M76" s="552"/>
      <c r="N76" s="552"/>
      <c r="O76" s="552"/>
      <c r="P76" s="552"/>
      <c r="Q76" s="552"/>
      <c r="R76" s="552"/>
      <c r="S76" s="552"/>
    </row>
    <row r="77" spans="8:19">
      <c r="H77" s="552"/>
      <c r="I77" s="552"/>
      <c r="J77" s="552"/>
      <c r="K77" s="552"/>
      <c r="L77" s="552"/>
      <c r="M77" s="552"/>
      <c r="N77" s="552"/>
      <c r="O77" s="552"/>
      <c r="P77" s="552"/>
      <c r="Q77" s="552"/>
      <c r="R77" s="552"/>
      <c r="S77" s="552"/>
    </row>
    <row r="78" spans="8:19">
      <c r="H78" s="552"/>
      <c r="I78" s="552"/>
      <c r="J78" s="552"/>
      <c r="K78" s="552"/>
      <c r="L78" s="552"/>
      <c r="M78" s="552"/>
      <c r="N78" s="552"/>
      <c r="O78" s="552"/>
      <c r="P78" s="552"/>
      <c r="Q78" s="552"/>
      <c r="R78" s="552"/>
      <c r="S78" s="552"/>
    </row>
    <row r="79" spans="8:19">
      <c r="H79" s="552"/>
      <c r="I79" s="552"/>
      <c r="J79" s="552"/>
      <c r="K79" s="552"/>
      <c r="L79" s="552"/>
      <c r="M79" s="552"/>
      <c r="N79" s="552"/>
      <c r="O79" s="552"/>
      <c r="P79" s="552"/>
      <c r="Q79" s="552"/>
      <c r="R79" s="552"/>
      <c r="S79" s="552"/>
    </row>
    <row r="80" spans="8:19">
      <c r="H80" s="552"/>
      <c r="I80" s="552"/>
      <c r="J80" s="552"/>
      <c r="K80" s="552"/>
      <c r="L80" s="552"/>
      <c r="M80" s="552"/>
      <c r="N80" s="552"/>
      <c r="O80" s="552"/>
      <c r="P80" s="552"/>
      <c r="Q80" s="552"/>
      <c r="R80" s="552"/>
      <c r="S80" s="552"/>
    </row>
    <row r="81" spans="8:19">
      <c r="H81" s="552"/>
      <c r="I81" s="552"/>
      <c r="J81" s="552"/>
      <c r="K81" s="552"/>
      <c r="L81" s="552"/>
      <c r="M81" s="552"/>
      <c r="N81" s="552"/>
      <c r="O81" s="552"/>
      <c r="P81" s="552"/>
      <c r="Q81" s="552"/>
      <c r="R81" s="552"/>
      <c r="S81" s="552"/>
    </row>
    <row r="82" spans="8:19">
      <c r="H82" s="552"/>
      <c r="I82" s="552"/>
      <c r="J82" s="552"/>
      <c r="K82" s="552"/>
      <c r="L82" s="552"/>
      <c r="M82" s="552"/>
      <c r="N82" s="552"/>
      <c r="O82" s="552"/>
      <c r="P82" s="552"/>
      <c r="Q82" s="552"/>
      <c r="R82" s="552"/>
      <c r="S82" s="552"/>
    </row>
    <row r="83" spans="8:19">
      <c r="H83" s="552"/>
      <c r="I83" s="552"/>
      <c r="J83" s="552"/>
      <c r="K83" s="552"/>
      <c r="L83" s="552"/>
      <c r="M83" s="552"/>
      <c r="N83" s="552"/>
      <c r="O83" s="552"/>
      <c r="P83" s="552"/>
      <c r="Q83" s="552"/>
      <c r="R83" s="552"/>
      <c r="S83" s="552"/>
    </row>
    <row r="84" spans="8:19">
      <c r="H84" s="552"/>
      <c r="I84" s="552"/>
      <c r="J84" s="552"/>
      <c r="K84" s="552"/>
      <c r="L84" s="552"/>
      <c r="M84" s="552"/>
      <c r="N84" s="552"/>
      <c r="O84" s="552"/>
      <c r="P84" s="552"/>
      <c r="Q84" s="552"/>
      <c r="R84" s="552"/>
      <c r="S84" s="552"/>
    </row>
    <row r="85" spans="8:19">
      <c r="H85" s="552"/>
      <c r="I85" s="552"/>
      <c r="J85" s="552"/>
      <c r="K85" s="552"/>
      <c r="L85" s="552"/>
      <c r="M85" s="552"/>
      <c r="N85" s="552"/>
      <c r="O85" s="552"/>
      <c r="P85" s="552"/>
      <c r="Q85" s="552"/>
      <c r="R85" s="552"/>
      <c r="S85" s="552"/>
    </row>
    <row r="86" spans="8:19">
      <c r="H86" s="552"/>
      <c r="I86" s="552"/>
      <c r="J86" s="552"/>
      <c r="K86" s="552"/>
      <c r="L86" s="552"/>
      <c r="M86" s="552"/>
      <c r="N86" s="552"/>
      <c r="O86" s="552"/>
      <c r="P86" s="552"/>
      <c r="Q86" s="552"/>
      <c r="R86" s="552"/>
      <c r="S86" s="552"/>
    </row>
    <row r="87" spans="8:19">
      <c r="H87" s="552"/>
      <c r="I87" s="552"/>
      <c r="J87" s="552"/>
      <c r="K87" s="552"/>
      <c r="L87" s="552"/>
      <c r="M87" s="552"/>
      <c r="N87" s="552"/>
      <c r="O87" s="552"/>
      <c r="P87" s="552"/>
      <c r="Q87" s="552"/>
      <c r="R87" s="552"/>
      <c r="S87" s="552"/>
    </row>
    <row r="88" spans="8:19">
      <c r="H88" s="552"/>
      <c r="I88" s="552"/>
      <c r="J88" s="552"/>
      <c r="K88" s="552"/>
      <c r="L88" s="552"/>
      <c r="M88" s="552"/>
      <c r="N88" s="552"/>
      <c r="O88" s="552"/>
      <c r="P88" s="552"/>
      <c r="Q88" s="552"/>
      <c r="R88" s="552"/>
      <c r="S88" s="552"/>
    </row>
    <row r="89" spans="8:19">
      <c r="H89" s="552"/>
      <c r="I89" s="552"/>
      <c r="J89" s="552"/>
      <c r="K89" s="552"/>
      <c r="L89" s="552"/>
      <c r="M89" s="552"/>
      <c r="N89" s="552"/>
      <c r="O89" s="552"/>
      <c r="P89" s="552"/>
      <c r="Q89" s="552"/>
      <c r="R89" s="552"/>
      <c r="S89" s="552"/>
    </row>
    <row r="90" spans="8:19">
      <c r="H90" s="552"/>
      <c r="I90" s="552"/>
      <c r="J90" s="552"/>
      <c r="K90" s="552"/>
      <c r="L90" s="552"/>
      <c r="M90" s="552"/>
      <c r="N90" s="552"/>
      <c r="O90" s="552"/>
      <c r="P90" s="552"/>
      <c r="Q90" s="552"/>
      <c r="R90" s="552"/>
      <c r="S90" s="552"/>
    </row>
    <row r="91" spans="8:19">
      <c r="H91" s="552"/>
      <c r="I91" s="552"/>
      <c r="J91" s="552"/>
      <c r="K91" s="552"/>
      <c r="L91" s="552"/>
      <c r="M91" s="552"/>
      <c r="N91" s="552"/>
      <c r="O91" s="552"/>
      <c r="P91" s="552"/>
      <c r="Q91" s="552"/>
      <c r="R91" s="552"/>
      <c r="S91" s="552"/>
    </row>
    <row r="92" spans="8:19">
      <c r="H92" s="552"/>
      <c r="I92" s="552"/>
      <c r="J92" s="552"/>
      <c r="K92" s="552"/>
      <c r="L92" s="552"/>
      <c r="M92" s="552"/>
      <c r="N92" s="552"/>
      <c r="O92" s="552"/>
      <c r="P92" s="552"/>
      <c r="Q92" s="552"/>
      <c r="R92" s="552"/>
      <c r="S92" s="552"/>
    </row>
    <row r="93" spans="8:19">
      <c r="H93" s="552"/>
      <c r="I93" s="552"/>
      <c r="J93" s="552"/>
      <c r="K93" s="552"/>
      <c r="L93" s="552"/>
      <c r="M93" s="552"/>
      <c r="N93" s="552"/>
      <c r="O93" s="552"/>
      <c r="P93" s="552"/>
      <c r="Q93" s="552"/>
      <c r="R93" s="552"/>
      <c r="S93" s="552"/>
    </row>
    <row r="94" spans="8:19">
      <c r="H94" s="552"/>
      <c r="I94" s="552"/>
      <c r="J94" s="552"/>
      <c r="K94" s="552"/>
      <c r="L94" s="552"/>
      <c r="M94" s="552"/>
      <c r="N94" s="552"/>
      <c r="O94" s="552"/>
      <c r="P94" s="552"/>
      <c r="Q94" s="552"/>
      <c r="R94" s="552"/>
      <c r="S94" s="552"/>
    </row>
    <row r="95" spans="8:19">
      <c r="H95" s="552"/>
      <c r="I95" s="552"/>
      <c r="J95" s="552"/>
      <c r="K95" s="552"/>
      <c r="L95" s="552"/>
      <c r="M95" s="552"/>
      <c r="N95" s="552"/>
      <c r="O95" s="552"/>
      <c r="P95" s="552"/>
      <c r="Q95" s="552"/>
      <c r="R95" s="552"/>
      <c r="S95" s="552"/>
    </row>
    <row r="96" spans="8:19">
      <c r="H96" s="552"/>
      <c r="I96" s="552"/>
      <c r="J96" s="552"/>
      <c r="K96" s="552"/>
      <c r="L96" s="552"/>
      <c r="M96" s="552"/>
      <c r="N96" s="552"/>
      <c r="O96" s="552"/>
      <c r="P96" s="552"/>
      <c r="Q96" s="552"/>
      <c r="R96" s="552"/>
      <c r="S96" s="552"/>
    </row>
    <row r="97" spans="8:19">
      <c r="H97" s="552"/>
      <c r="I97" s="552"/>
      <c r="J97" s="552"/>
      <c r="K97" s="552"/>
      <c r="L97" s="552"/>
      <c r="M97" s="552"/>
      <c r="N97" s="552"/>
      <c r="O97" s="552"/>
      <c r="P97" s="552"/>
      <c r="Q97" s="552"/>
      <c r="R97" s="552"/>
      <c r="S97" s="552"/>
    </row>
    <row r="98" spans="8:19">
      <c r="H98" s="552"/>
      <c r="I98" s="552"/>
      <c r="J98" s="552"/>
      <c r="K98" s="552"/>
      <c r="L98" s="552"/>
      <c r="M98" s="552"/>
      <c r="N98" s="552"/>
      <c r="O98" s="552"/>
      <c r="P98" s="552"/>
      <c r="Q98" s="552"/>
      <c r="R98" s="552"/>
      <c r="S98" s="552"/>
    </row>
    <row r="99" spans="8:19">
      <c r="H99" s="552"/>
      <c r="I99" s="552"/>
      <c r="J99" s="552"/>
      <c r="K99" s="552"/>
      <c r="L99" s="552"/>
      <c r="M99" s="552"/>
      <c r="N99" s="552"/>
      <c r="O99" s="552"/>
      <c r="P99" s="552"/>
      <c r="Q99" s="552"/>
      <c r="R99" s="552"/>
      <c r="S99" s="552"/>
    </row>
    <row r="100" spans="8:19">
      <c r="H100" s="552"/>
      <c r="I100" s="552"/>
      <c r="J100" s="552"/>
      <c r="K100" s="552"/>
      <c r="L100" s="552"/>
      <c r="M100" s="552"/>
      <c r="N100" s="552"/>
      <c r="O100" s="552"/>
      <c r="P100" s="552"/>
      <c r="Q100" s="552"/>
      <c r="R100" s="552"/>
      <c r="S100" s="552"/>
    </row>
    <row r="101" spans="8:19">
      <c r="H101" s="552"/>
      <c r="I101" s="552"/>
      <c r="J101" s="552"/>
      <c r="K101" s="552"/>
      <c r="L101" s="552"/>
      <c r="M101" s="552"/>
      <c r="N101" s="552"/>
      <c r="O101" s="552"/>
      <c r="P101" s="552"/>
      <c r="Q101" s="552"/>
      <c r="R101" s="552"/>
      <c r="S101" s="552"/>
    </row>
    <row r="102" spans="8:19">
      <c r="H102" s="552"/>
      <c r="I102" s="552"/>
      <c r="J102" s="552"/>
      <c r="K102" s="552"/>
      <c r="L102" s="552"/>
      <c r="M102" s="552"/>
      <c r="N102" s="552"/>
      <c r="O102" s="552"/>
      <c r="P102" s="552"/>
      <c r="Q102" s="552"/>
      <c r="R102" s="552"/>
      <c r="S102" s="552"/>
    </row>
    <row r="103" spans="8:19">
      <c r="H103" s="552"/>
      <c r="I103" s="552"/>
      <c r="J103" s="552"/>
      <c r="K103" s="552"/>
      <c r="L103" s="552"/>
      <c r="M103" s="552"/>
      <c r="N103" s="552"/>
      <c r="O103" s="552"/>
      <c r="P103" s="552"/>
      <c r="Q103" s="552"/>
      <c r="R103" s="552"/>
      <c r="S103" s="552"/>
    </row>
    <row r="104" spans="8:19">
      <c r="H104" s="552"/>
      <c r="I104" s="552"/>
      <c r="J104" s="552"/>
      <c r="K104" s="552"/>
      <c r="L104" s="552"/>
      <c r="M104" s="552"/>
      <c r="N104" s="552"/>
      <c r="O104" s="552"/>
      <c r="P104" s="552"/>
      <c r="Q104" s="552"/>
      <c r="R104" s="552"/>
      <c r="S104" s="552"/>
    </row>
    <row r="105" spans="8:19">
      <c r="H105" s="552"/>
      <c r="I105" s="552"/>
      <c r="J105" s="552"/>
      <c r="K105" s="552"/>
      <c r="L105" s="552"/>
      <c r="M105" s="552"/>
      <c r="N105" s="552"/>
      <c r="O105" s="552"/>
      <c r="P105" s="552"/>
      <c r="Q105" s="552"/>
      <c r="R105" s="552"/>
      <c r="S105" s="552"/>
    </row>
    <row r="106" spans="8:19">
      <c r="H106" s="552"/>
      <c r="I106" s="552"/>
      <c r="J106" s="552"/>
      <c r="K106" s="552"/>
      <c r="L106" s="552"/>
      <c r="M106" s="552"/>
      <c r="N106" s="552"/>
      <c r="O106" s="552"/>
      <c r="P106" s="552"/>
      <c r="Q106" s="552"/>
      <c r="R106" s="552"/>
      <c r="S106" s="552"/>
    </row>
    <row r="107" spans="8:19">
      <c r="H107" s="552"/>
      <c r="I107" s="552"/>
      <c r="J107" s="552"/>
      <c r="K107" s="552"/>
      <c r="L107" s="552"/>
      <c r="M107" s="552"/>
      <c r="N107" s="552"/>
      <c r="O107" s="552"/>
      <c r="P107" s="552"/>
      <c r="Q107" s="552"/>
      <c r="R107" s="552"/>
      <c r="S107" s="552"/>
    </row>
    <row r="108" spans="8:19">
      <c r="H108" s="552"/>
      <c r="I108" s="552"/>
      <c r="J108" s="552"/>
      <c r="K108" s="552"/>
      <c r="L108" s="552"/>
      <c r="M108" s="552"/>
      <c r="N108" s="552"/>
      <c r="O108" s="552"/>
      <c r="P108" s="552"/>
      <c r="Q108" s="552"/>
      <c r="R108" s="552"/>
      <c r="S108" s="552"/>
    </row>
    <row r="109" spans="8:19">
      <c r="H109" s="552"/>
      <c r="I109" s="552"/>
      <c r="J109" s="552"/>
      <c r="K109" s="552"/>
      <c r="L109" s="552"/>
      <c r="M109" s="552"/>
      <c r="N109" s="552"/>
      <c r="O109" s="552"/>
      <c r="P109" s="552"/>
      <c r="Q109" s="552"/>
      <c r="R109" s="552"/>
      <c r="S109" s="552"/>
    </row>
    <row r="110" spans="8:19">
      <c r="H110" s="552"/>
      <c r="I110" s="552"/>
      <c r="J110" s="552"/>
      <c r="K110" s="552"/>
      <c r="L110" s="552"/>
      <c r="M110" s="552"/>
      <c r="N110" s="552"/>
      <c r="O110" s="552"/>
      <c r="P110" s="552"/>
      <c r="Q110" s="552"/>
      <c r="R110" s="552"/>
      <c r="S110" s="552"/>
    </row>
    <row r="111" spans="8:19">
      <c r="H111" s="552"/>
      <c r="I111" s="552"/>
      <c r="J111" s="552"/>
      <c r="K111" s="552"/>
      <c r="L111" s="552"/>
      <c r="M111" s="552"/>
      <c r="N111" s="552"/>
      <c r="O111" s="552"/>
      <c r="P111" s="552"/>
      <c r="Q111" s="552"/>
      <c r="R111" s="552"/>
      <c r="S111" s="552"/>
    </row>
    <row r="112" spans="8:19">
      <c r="H112" s="552"/>
      <c r="I112" s="552"/>
      <c r="J112" s="552"/>
      <c r="K112" s="552"/>
      <c r="L112" s="552"/>
      <c r="M112" s="552"/>
      <c r="N112" s="552"/>
      <c r="O112" s="552"/>
      <c r="P112" s="552"/>
      <c r="Q112" s="552"/>
      <c r="R112" s="552"/>
      <c r="S112" s="552"/>
    </row>
    <row r="113" spans="8:19">
      <c r="H113" s="552"/>
      <c r="I113" s="552"/>
      <c r="J113" s="552"/>
      <c r="K113" s="552"/>
      <c r="L113" s="552"/>
      <c r="M113" s="552"/>
      <c r="N113" s="552"/>
      <c r="O113" s="552"/>
      <c r="P113" s="552"/>
      <c r="Q113" s="552"/>
      <c r="R113" s="552"/>
      <c r="S113" s="552"/>
    </row>
    <row r="114" spans="8:19">
      <c r="H114" s="552"/>
      <c r="I114" s="552"/>
      <c r="J114" s="552"/>
      <c r="K114" s="552"/>
      <c r="L114" s="552"/>
      <c r="M114" s="552"/>
      <c r="N114" s="552"/>
      <c r="O114" s="552"/>
      <c r="P114" s="552"/>
      <c r="Q114" s="552"/>
      <c r="R114" s="552"/>
      <c r="S114" s="552"/>
    </row>
    <row r="115" spans="8:19">
      <c r="H115" s="552"/>
      <c r="I115" s="552"/>
      <c r="J115" s="552"/>
      <c r="K115" s="552"/>
      <c r="L115" s="552"/>
      <c r="M115" s="552"/>
      <c r="N115" s="552"/>
      <c r="O115" s="552"/>
      <c r="P115" s="552"/>
      <c r="Q115" s="552"/>
      <c r="R115" s="552"/>
      <c r="S115" s="552"/>
    </row>
    <row r="116" spans="8:19">
      <c r="H116" s="552"/>
      <c r="I116" s="552"/>
      <c r="J116" s="552"/>
      <c r="K116" s="552"/>
      <c r="L116" s="552"/>
      <c r="M116" s="552"/>
      <c r="N116" s="552"/>
      <c r="O116" s="552"/>
      <c r="P116" s="552"/>
      <c r="Q116" s="552"/>
      <c r="R116" s="552"/>
      <c r="S116" s="552"/>
    </row>
    <row r="117" spans="8:19">
      <c r="H117" s="552"/>
      <c r="I117" s="552"/>
      <c r="J117" s="552"/>
      <c r="K117" s="552"/>
      <c r="L117" s="552"/>
      <c r="M117" s="552"/>
      <c r="N117" s="552"/>
      <c r="O117" s="552"/>
      <c r="P117" s="552"/>
      <c r="Q117" s="552"/>
      <c r="R117" s="552"/>
      <c r="S117" s="552"/>
    </row>
    <row r="118" spans="8:19">
      <c r="H118" s="552"/>
      <c r="I118" s="552"/>
      <c r="J118" s="552"/>
      <c r="K118" s="552"/>
      <c r="L118" s="552"/>
      <c r="M118" s="552"/>
      <c r="N118" s="552"/>
      <c r="O118" s="552"/>
      <c r="P118" s="552"/>
      <c r="Q118" s="552"/>
      <c r="R118" s="552"/>
      <c r="S118" s="552"/>
    </row>
    <row r="119" spans="8:19">
      <c r="H119" s="552"/>
      <c r="I119" s="552"/>
      <c r="J119" s="552"/>
      <c r="K119" s="552"/>
      <c r="L119" s="552"/>
      <c r="M119" s="552"/>
      <c r="N119" s="552"/>
      <c r="O119" s="552"/>
      <c r="P119" s="552"/>
      <c r="Q119" s="552"/>
      <c r="R119" s="552"/>
      <c r="S119" s="552"/>
    </row>
    <row r="120" spans="8:19">
      <c r="H120" s="552"/>
      <c r="I120" s="552"/>
      <c r="J120" s="552"/>
      <c r="K120" s="552"/>
      <c r="L120" s="552"/>
      <c r="M120" s="552"/>
      <c r="N120" s="552"/>
      <c r="O120" s="552"/>
      <c r="P120" s="552"/>
      <c r="Q120" s="552"/>
      <c r="R120" s="552"/>
      <c r="S120" s="552"/>
    </row>
    <row r="121" spans="8:19">
      <c r="H121" s="552"/>
      <c r="I121" s="552"/>
      <c r="J121" s="552"/>
      <c r="K121" s="552"/>
      <c r="L121" s="552"/>
      <c r="M121" s="552"/>
      <c r="N121" s="552"/>
      <c r="O121" s="552"/>
      <c r="P121" s="552"/>
      <c r="Q121" s="552"/>
      <c r="R121" s="552"/>
      <c r="S121" s="552"/>
    </row>
    <row r="122" spans="8:19">
      <c r="H122" s="552"/>
      <c r="I122" s="552"/>
      <c r="J122" s="552"/>
      <c r="K122" s="552"/>
      <c r="L122" s="552"/>
      <c r="M122" s="552"/>
      <c r="N122" s="552"/>
      <c r="O122" s="552"/>
      <c r="P122" s="552"/>
      <c r="Q122" s="552"/>
      <c r="R122" s="552"/>
      <c r="S122" s="552"/>
    </row>
    <row r="123" spans="8:19">
      <c r="H123" s="552"/>
      <c r="I123" s="552"/>
      <c r="J123" s="552"/>
      <c r="K123" s="552"/>
      <c r="L123" s="552"/>
      <c r="M123" s="552"/>
      <c r="N123" s="552"/>
      <c r="O123" s="552"/>
      <c r="P123" s="552"/>
      <c r="Q123" s="552"/>
      <c r="R123" s="552"/>
      <c r="S123" s="552"/>
    </row>
    <row r="124" spans="8:19">
      <c r="H124" s="552"/>
      <c r="I124" s="552"/>
      <c r="J124" s="552"/>
      <c r="K124" s="552"/>
      <c r="L124" s="552"/>
      <c r="M124" s="552"/>
      <c r="N124" s="552"/>
      <c r="O124" s="552"/>
      <c r="P124" s="552"/>
      <c r="Q124" s="552"/>
      <c r="R124" s="552"/>
      <c r="S124" s="552"/>
    </row>
    <row r="125" spans="8:19">
      <c r="H125" s="552"/>
      <c r="I125" s="552"/>
      <c r="J125" s="552"/>
      <c r="K125" s="552"/>
      <c r="L125" s="552"/>
      <c r="M125" s="552"/>
      <c r="N125" s="552"/>
      <c r="O125" s="552"/>
      <c r="P125" s="552"/>
      <c r="Q125" s="552"/>
      <c r="R125" s="552"/>
      <c r="S125" s="552"/>
    </row>
    <row r="126" spans="8:19">
      <c r="H126" s="552"/>
      <c r="I126" s="552"/>
      <c r="J126" s="552"/>
      <c r="K126" s="552"/>
      <c r="L126" s="552"/>
      <c r="M126" s="552"/>
      <c r="N126" s="552"/>
      <c r="O126" s="552"/>
      <c r="P126" s="552"/>
      <c r="Q126" s="552"/>
      <c r="R126" s="552"/>
      <c r="S126" s="552"/>
    </row>
    <row r="127" spans="8:19">
      <c r="H127" s="552"/>
      <c r="I127" s="552"/>
      <c r="J127" s="552"/>
      <c r="K127" s="552"/>
      <c r="L127" s="552"/>
      <c r="M127" s="552"/>
      <c r="N127" s="552"/>
      <c r="O127" s="552"/>
      <c r="P127" s="552"/>
      <c r="Q127" s="552"/>
      <c r="R127" s="552"/>
      <c r="S127" s="552"/>
    </row>
    <row r="128" spans="8:19">
      <c r="H128" s="552"/>
      <c r="I128" s="552"/>
      <c r="J128" s="552"/>
      <c r="K128" s="552"/>
      <c r="L128" s="552"/>
      <c r="M128" s="552"/>
      <c r="N128" s="552"/>
      <c r="O128" s="552"/>
      <c r="P128" s="552"/>
      <c r="Q128" s="552"/>
      <c r="R128" s="552"/>
      <c r="S128" s="552"/>
    </row>
    <row r="129" spans="8:19">
      <c r="H129" s="552"/>
      <c r="I129" s="552"/>
      <c r="J129" s="552"/>
      <c r="K129" s="552"/>
      <c r="L129" s="552"/>
      <c r="M129" s="552"/>
      <c r="N129" s="552"/>
      <c r="O129" s="552"/>
      <c r="P129" s="552"/>
      <c r="Q129" s="552"/>
      <c r="R129" s="552"/>
      <c r="S129" s="552"/>
    </row>
    <row r="130" spans="8:19">
      <c r="H130" s="552"/>
      <c r="I130" s="552"/>
      <c r="J130" s="552"/>
      <c r="K130" s="552"/>
      <c r="L130" s="552"/>
      <c r="M130" s="552"/>
      <c r="N130" s="552"/>
      <c r="O130" s="552"/>
      <c r="P130" s="552"/>
      <c r="Q130" s="552"/>
      <c r="R130" s="552"/>
      <c r="S130" s="552"/>
    </row>
    <row r="131" spans="8:19">
      <c r="H131" s="552"/>
      <c r="I131" s="552"/>
      <c r="J131" s="552"/>
      <c r="K131" s="552"/>
      <c r="L131" s="552"/>
      <c r="M131" s="552"/>
      <c r="N131" s="552"/>
      <c r="O131" s="552"/>
      <c r="P131" s="552"/>
      <c r="Q131" s="552"/>
      <c r="R131" s="552"/>
      <c r="S131" s="552"/>
    </row>
    <row r="132" spans="8:19">
      <c r="H132" s="552"/>
      <c r="I132" s="552"/>
      <c r="J132" s="552"/>
      <c r="K132" s="552"/>
      <c r="L132" s="552"/>
      <c r="M132" s="552"/>
      <c r="N132" s="552"/>
      <c r="O132" s="552"/>
      <c r="P132" s="552"/>
      <c r="Q132" s="552"/>
      <c r="R132" s="552"/>
      <c r="S132" s="552"/>
    </row>
    <row r="133" spans="8:19">
      <c r="H133" s="552"/>
      <c r="I133" s="552"/>
      <c r="J133" s="552"/>
      <c r="K133" s="552"/>
      <c r="L133" s="552"/>
      <c r="M133" s="552"/>
      <c r="N133" s="552"/>
      <c r="O133" s="552"/>
      <c r="P133" s="552"/>
      <c r="Q133" s="552"/>
      <c r="R133" s="552"/>
      <c r="S133" s="552"/>
    </row>
    <row r="134" spans="8:19">
      <c r="H134" s="552"/>
      <c r="I134" s="552"/>
      <c r="J134" s="552"/>
      <c r="K134" s="552"/>
      <c r="L134" s="552"/>
      <c r="M134" s="552"/>
      <c r="N134" s="552"/>
      <c r="O134" s="552"/>
      <c r="P134" s="552"/>
      <c r="Q134" s="552"/>
      <c r="R134" s="552"/>
      <c r="S134" s="552"/>
    </row>
    <row r="135" spans="8:19">
      <c r="H135" s="552"/>
      <c r="I135" s="552"/>
      <c r="J135" s="552"/>
      <c r="K135" s="552"/>
      <c r="L135" s="552"/>
      <c r="M135" s="552"/>
      <c r="N135" s="552"/>
      <c r="O135" s="552"/>
      <c r="P135" s="552"/>
      <c r="Q135" s="552"/>
      <c r="R135" s="552"/>
      <c r="S135" s="552"/>
    </row>
    <row r="136" spans="8:19">
      <c r="H136" s="552"/>
      <c r="I136" s="552"/>
      <c r="J136" s="552"/>
      <c r="K136" s="552"/>
      <c r="L136" s="552"/>
      <c r="M136" s="552"/>
      <c r="N136" s="552"/>
      <c r="O136" s="552"/>
      <c r="P136" s="552"/>
      <c r="Q136" s="552"/>
      <c r="R136" s="552"/>
      <c r="S136" s="552"/>
    </row>
    <row r="137" spans="8:19">
      <c r="H137" s="552"/>
      <c r="I137" s="552"/>
      <c r="J137" s="552"/>
      <c r="K137" s="552"/>
      <c r="L137" s="552"/>
      <c r="M137" s="552"/>
      <c r="N137" s="552"/>
      <c r="O137" s="552"/>
      <c r="P137" s="552"/>
      <c r="Q137" s="552"/>
      <c r="R137" s="552"/>
      <c r="S137" s="552"/>
    </row>
    <row r="138" spans="8:19">
      <c r="H138" s="552"/>
      <c r="I138" s="552"/>
      <c r="J138" s="552"/>
      <c r="K138" s="552"/>
      <c r="L138" s="552"/>
      <c r="M138" s="552"/>
      <c r="N138" s="552"/>
      <c r="O138" s="552"/>
      <c r="P138" s="552"/>
      <c r="Q138" s="552"/>
      <c r="R138" s="552"/>
      <c r="S138" s="552"/>
    </row>
    <row r="139" spans="8:19">
      <c r="H139" s="552"/>
      <c r="I139" s="552"/>
      <c r="J139" s="552"/>
      <c r="K139" s="552"/>
      <c r="L139" s="552"/>
      <c r="M139" s="552"/>
      <c r="N139" s="552"/>
      <c r="O139" s="552"/>
      <c r="P139" s="552"/>
      <c r="Q139" s="552"/>
      <c r="R139" s="552"/>
      <c r="S139" s="552"/>
    </row>
    <row r="140" spans="8:19">
      <c r="H140" s="552"/>
      <c r="I140" s="552"/>
      <c r="J140" s="552"/>
      <c r="K140" s="552"/>
      <c r="L140" s="552"/>
      <c r="M140" s="552"/>
      <c r="N140" s="552"/>
      <c r="O140" s="552"/>
      <c r="P140" s="552"/>
      <c r="Q140" s="552"/>
      <c r="R140" s="552"/>
      <c r="S140" s="552"/>
    </row>
    <row r="141" spans="8:19">
      <c r="H141" s="552"/>
      <c r="I141" s="552"/>
      <c r="J141" s="552"/>
      <c r="K141" s="552"/>
      <c r="L141" s="552"/>
      <c r="M141" s="552"/>
      <c r="N141" s="552"/>
      <c r="O141" s="552"/>
      <c r="P141" s="552"/>
      <c r="Q141" s="552"/>
      <c r="R141" s="552"/>
      <c r="S141" s="552"/>
    </row>
    <row r="142" spans="8:19">
      <c r="H142" s="552"/>
      <c r="I142" s="552"/>
      <c r="J142" s="552"/>
      <c r="K142" s="552"/>
      <c r="L142" s="552"/>
      <c r="M142" s="552"/>
      <c r="N142" s="552"/>
      <c r="O142" s="552"/>
      <c r="P142" s="552"/>
      <c r="Q142" s="552"/>
      <c r="R142" s="552"/>
      <c r="S142" s="552"/>
    </row>
    <row r="143" spans="8:19">
      <c r="H143" s="552"/>
      <c r="I143" s="552"/>
      <c r="J143" s="552"/>
      <c r="K143" s="552"/>
      <c r="L143" s="552"/>
      <c r="M143" s="552"/>
      <c r="N143" s="552"/>
      <c r="O143" s="552"/>
      <c r="P143" s="552"/>
      <c r="Q143" s="552"/>
      <c r="R143" s="552"/>
      <c r="S143" s="552"/>
    </row>
  </sheetData>
  <mergeCells count="21">
    <mergeCell ref="B23:B25"/>
    <mergeCell ref="B7:B14"/>
    <mergeCell ref="E12:G14"/>
    <mergeCell ref="H12:K14"/>
    <mergeCell ref="L12:O14"/>
    <mergeCell ref="P12:S14"/>
    <mergeCell ref="B15:B22"/>
    <mergeCell ref="E20:G22"/>
    <mergeCell ref="H20:K22"/>
    <mergeCell ref="L20:O22"/>
    <mergeCell ref="P20:S22"/>
    <mergeCell ref="P1:S1"/>
    <mergeCell ref="B2:S2"/>
    <mergeCell ref="P4:S4"/>
    <mergeCell ref="B5:B6"/>
    <mergeCell ref="C5:C6"/>
    <mergeCell ref="D5:D6"/>
    <mergeCell ref="E5:G5"/>
    <mergeCell ref="H5:K5"/>
    <mergeCell ref="L5:O5"/>
    <mergeCell ref="P5:S5"/>
  </mergeCells>
  <pageMargins left="0.70866141732283472" right="0.70866141732283472" top="1.1417322834645669" bottom="0.74803149606299213" header="0.31496062992125984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69"/>
  <sheetViews>
    <sheetView zoomScaleNormal="100" workbookViewId="0">
      <pane xSplit="3" ySplit="8" topLeftCell="D9" activePane="bottomRight" state="frozen"/>
      <selection activeCell="H33" sqref="H33"/>
      <selection pane="topRight" activeCell="H33" sqref="H33"/>
      <selection pane="bottomLeft" activeCell="H33" sqref="H33"/>
      <selection pane="bottomRight"/>
    </sheetView>
  </sheetViews>
  <sheetFormatPr defaultColWidth="9.140625" defaultRowHeight="12.75"/>
  <cols>
    <col min="1" max="1" width="5.28515625" style="603" customWidth="1"/>
    <col min="2" max="2" width="9.85546875" style="603" customWidth="1"/>
    <col min="3" max="3" width="23.5703125" style="603" bestFit="1" customWidth="1"/>
    <col min="4" max="4" width="11.7109375" style="603" customWidth="1"/>
    <col min="5" max="5" width="9.85546875" style="603" customWidth="1"/>
    <col min="6" max="10" width="8.42578125" style="603" bestFit="1" customWidth="1"/>
    <col min="11" max="11" width="9.7109375" style="603" customWidth="1"/>
    <col min="12" max="13" width="7.28515625" style="603" bestFit="1" customWidth="1"/>
    <col min="14" max="19" width="8.42578125" style="603" bestFit="1" customWidth="1"/>
    <col min="20" max="22" width="7.28515625" style="603" bestFit="1" customWidth="1"/>
    <col min="23" max="24" width="8.42578125" style="603" bestFit="1" customWidth="1"/>
    <col min="25" max="25" width="7.5703125" style="603" customWidth="1"/>
    <col min="26" max="27" width="8.42578125" style="603" bestFit="1" customWidth="1"/>
    <col min="28" max="31" width="7.28515625" style="603" bestFit="1" customWidth="1"/>
    <col min="32" max="32" width="8.42578125" style="603" customWidth="1"/>
    <col min="33" max="33" width="7.28515625" style="603" bestFit="1" customWidth="1"/>
    <col min="34" max="34" width="7.7109375" style="603" customWidth="1"/>
    <col min="35" max="35" width="7.42578125" style="603" customWidth="1"/>
    <col min="36" max="36" width="7.7109375" style="603" customWidth="1"/>
    <col min="37" max="37" width="9.42578125" style="603" customWidth="1"/>
    <col min="38" max="38" width="8.28515625" style="603" customWidth="1"/>
    <col min="39" max="39" width="7.140625" style="603" customWidth="1"/>
    <col min="40" max="40" width="6.85546875" style="603" customWidth="1"/>
    <col min="41" max="16384" width="9.140625" style="603"/>
  </cols>
  <sheetData>
    <row r="1" spans="2:40" ht="68.25" customHeight="1"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  <c r="O1" s="602"/>
      <c r="P1" s="602"/>
      <c r="Q1" s="602"/>
      <c r="R1" s="602"/>
      <c r="S1" s="602"/>
      <c r="T1" s="602"/>
      <c r="U1" s="602"/>
      <c r="V1" s="602"/>
      <c r="W1" s="602"/>
      <c r="X1" s="602"/>
      <c r="Y1" s="602"/>
      <c r="Z1" s="602"/>
      <c r="AK1" s="2299" t="s">
        <v>337</v>
      </c>
      <c r="AL1" s="2299"/>
      <c r="AM1" s="2299"/>
      <c r="AN1" s="2299"/>
    </row>
    <row r="2" spans="2:40" ht="12.75" customHeight="1">
      <c r="B2" s="2300" t="s">
        <v>263</v>
      </c>
      <c r="C2" s="2300"/>
      <c r="D2" s="2300"/>
      <c r="E2" s="2300"/>
      <c r="F2" s="2300"/>
      <c r="G2" s="2300"/>
      <c r="H2" s="2300"/>
      <c r="I2" s="2300"/>
      <c r="J2" s="2300"/>
      <c r="K2" s="2300"/>
      <c r="L2" s="2300"/>
      <c r="M2" s="2300"/>
      <c r="N2" s="2300"/>
      <c r="O2" s="2300"/>
      <c r="P2" s="2300"/>
      <c r="Q2" s="2300"/>
      <c r="R2" s="2300"/>
      <c r="S2" s="2300"/>
      <c r="T2" s="2300"/>
      <c r="U2" s="2300"/>
      <c r="V2" s="2300"/>
      <c r="W2" s="2300"/>
      <c r="X2" s="2300"/>
      <c r="Y2" s="2300"/>
      <c r="Z2" s="2300"/>
      <c r="AA2" s="2300"/>
      <c r="AB2" s="2300"/>
      <c r="AC2" s="2300"/>
      <c r="AD2" s="2300"/>
      <c r="AE2" s="2300"/>
      <c r="AF2" s="2300"/>
      <c r="AG2" s="2300"/>
      <c r="AH2" s="2300"/>
      <c r="AI2" s="2300"/>
      <c r="AJ2" s="2300"/>
      <c r="AK2" s="2300"/>
      <c r="AL2" s="2300"/>
      <c r="AM2" s="2300"/>
      <c r="AN2" s="2300"/>
    </row>
    <row r="3" spans="2:40">
      <c r="B3" s="604"/>
      <c r="C3" s="604"/>
      <c r="D3" s="604"/>
      <c r="E3" s="604"/>
      <c r="F3" s="605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  <c r="U3" s="604"/>
      <c r="V3" s="604"/>
      <c r="W3" s="604"/>
      <c r="X3" s="604"/>
      <c r="Y3" s="604"/>
      <c r="Z3" s="604"/>
      <c r="AA3" s="604"/>
      <c r="AB3" s="604"/>
      <c r="AC3" s="604"/>
      <c r="AD3" s="604"/>
    </row>
    <row r="4" spans="2:40">
      <c r="B4" s="604"/>
      <c r="C4" s="604"/>
      <c r="D4" s="604"/>
      <c r="E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604"/>
      <c r="R4" s="604"/>
      <c r="S4" s="604"/>
      <c r="T4" s="604"/>
      <c r="U4" s="604"/>
      <c r="V4" s="604"/>
      <c r="W4" s="604"/>
      <c r="X4" s="604"/>
      <c r="Y4" s="604"/>
      <c r="Z4" s="604"/>
      <c r="AA4" s="604"/>
      <c r="AB4" s="604"/>
      <c r="AC4" s="604"/>
      <c r="AD4" s="604"/>
    </row>
    <row r="5" spans="2:40" ht="13.5" thickBot="1">
      <c r="B5" s="602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K5" s="2301" t="s">
        <v>1</v>
      </c>
      <c r="AL5" s="2301"/>
      <c r="AM5" s="2301"/>
      <c r="AN5" s="2301"/>
    </row>
    <row r="6" spans="2:40" ht="15" customHeight="1" thickBot="1">
      <c r="B6" s="2302" t="s">
        <v>245</v>
      </c>
      <c r="C6" s="2304" t="s">
        <v>246</v>
      </c>
      <c r="D6" s="2302" t="s">
        <v>7</v>
      </c>
      <c r="E6" s="2308" t="s">
        <v>7</v>
      </c>
      <c r="F6" s="2309"/>
      <c r="G6" s="2309"/>
      <c r="H6" s="2309"/>
      <c r="I6" s="2309"/>
      <c r="J6" s="2309"/>
      <c r="K6" s="2309"/>
      <c r="L6" s="2309"/>
      <c r="M6" s="2310"/>
      <c r="N6" s="2302" t="s">
        <v>370</v>
      </c>
      <c r="O6" s="2311"/>
      <c r="P6" s="2311"/>
      <c r="Q6" s="2311"/>
      <c r="R6" s="2311"/>
      <c r="S6" s="2311"/>
      <c r="T6" s="2311"/>
      <c r="U6" s="2311"/>
      <c r="V6" s="2312"/>
      <c r="W6" s="2302" t="s">
        <v>247</v>
      </c>
      <c r="X6" s="2311"/>
      <c r="Y6" s="2311"/>
      <c r="Z6" s="2311"/>
      <c r="AA6" s="2311"/>
      <c r="AB6" s="2311"/>
      <c r="AC6" s="2311"/>
      <c r="AD6" s="2311"/>
      <c r="AE6" s="2312"/>
      <c r="AF6" s="2302" t="s">
        <v>248</v>
      </c>
      <c r="AG6" s="2311"/>
      <c r="AH6" s="2311"/>
      <c r="AI6" s="2311"/>
      <c r="AJ6" s="2311"/>
      <c r="AK6" s="2311"/>
      <c r="AL6" s="2311"/>
      <c r="AM6" s="2311"/>
      <c r="AN6" s="2312"/>
    </row>
    <row r="7" spans="2:40" ht="17.45" customHeight="1">
      <c r="B7" s="2303"/>
      <c r="C7" s="2305"/>
      <c r="D7" s="2303"/>
      <c r="E7" s="2313" t="s">
        <v>4</v>
      </c>
      <c r="F7" s="2314"/>
      <c r="G7" s="2315"/>
      <c r="H7" s="2313" t="s">
        <v>5</v>
      </c>
      <c r="I7" s="2314"/>
      <c r="J7" s="2315"/>
      <c r="K7" s="2313" t="s">
        <v>6</v>
      </c>
      <c r="L7" s="2314"/>
      <c r="M7" s="2315"/>
      <c r="N7" s="2313" t="s">
        <v>4</v>
      </c>
      <c r="O7" s="2314"/>
      <c r="P7" s="2315"/>
      <c r="Q7" s="2313" t="s">
        <v>5</v>
      </c>
      <c r="R7" s="2314"/>
      <c r="S7" s="2315"/>
      <c r="T7" s="2313" t="s">
        <v>6</v>
      </c>
      <c r="U7" s="2314"/>
      <c r="V7" s="2315"/>
      <c r="W7" s="2313" t="s">
        <v>4</v>
      </c>
      <c r="X7" s="2314"/>
      <c r="Y7" s="2315"/>
      <c r="Z7" s="2313" t="s">
        <v>5</v>
      </c>
      <c r="AA7" s="2314"/>
      <c r="AB7" s="2315"/>
      <c r="AC7" s="2314" t="s">
        <v>6</v>
      </c>
      <c r="AD7" s="2314"/>
      <c r="AE7" s="2314"/>
      <c r="AF7" s="2313" t="s">
        <v>4</v>
      </c>
      <c r="AG7" s="2314"/>
      <c r="AH7" s="2315"/>
      <c r="AI7" s="2313" t="s">
        <v>5</v>
      </c>
      <c r="AJ7" s="2314"/>
      <c r="AK7" s="2315"/>
      <c r="AL7" s="2313" t="s">
        <v>6</v>
      </c>
      <c r="AM7" s="2314"/>
      <c r="AN7" s="2315"/>
    </row>
    <row r="8" spans="2:40" ht="53.45" customHeight="1" thickBot="1">
      <c r="B8" s="2303"/>
      <c r="C8" s="2306"/>
      <c r="D8" s="2307"/>
      <c r="E8" s="606" t="s">
        <v>264</v>
      </c>
      <c r="F8" s="607" t="s">
        <v>265</v>
      </c>
      <c r="G8" s="608" t="s">
        <v>266</v>
      </c>
      <c r="H8" s="606" t="s">
        <v>264</v>
      </c>
      <c r="I8" s="607" t="s">
        <v>265</v>
      </c>
      <c r="J8" s="608" t="s">
        <v>266</v>
      </c>
      <c r="K8" s="606" t="s">
        <v>264</v>
      </c>
      <c r="L8" s="607" t="s">
        <v>265</v>
      </c>
      <c r="M8" s="608" t="s">
        <v>266</v>
      </c>
      <c r="N8" s="606" t="s">
        <v>264</v>
      </c>
      <c r="O8" s="607" t="s">
        <v>265</v>
      </c>
      <c r="P8" s="608" t="s">
        <v>266</v>
      </c>
      <c r="Q8" s="606" t="s">
        <v>264</v>
      </c>
      <c r="R8" s="607" t="s">
        <v>265</v>
      </c>
      <c r="S8" s="608" t="s">
        <v>266</v>
      </c>
      <c r="T8" s="606" t="s">
        <v>264</v>
      </c>
      <c r="U8" s="607" t="s">
        <v>265</v>
      </c>
      <c r="V8" s="608" t="s">
        <v>266</v>
      </c>
      <c r="W8" s="606" t="s">
        <v>264</v>
      </c>
      <c r="X8" s="607" t="s">
        <v>265</v>
      </c>
      <c r="Y8" s="608" t="s">
        <v>266</v>
      </c>
      <c r="Z8" s="606" t="s">
        <v>264</v>
      </c>
      <c r="AA8" s="607" t="s">
        <v>265</v>
      </c>
      <c r="AB8" s="608" t="s">
        <v>266</v>
      </c>
      <c r="AC8" s="606" t="s">
        <v>264</v>
      </c>
      <c r="AD8" s="607" t="s">
        <v>265</v>
      </c>
      <c r="AE8" s="608" t="s">
        <v>266</v>
      </c>
      <c r="AF8" s="609" t="s">
        <v>264</v>
      </c>
      <c r="AG8" s="607" t="s">
        <v>265</v>
      </c>
      <c r="AH8" s="610" t="s">
        <v>266</v>
      </c>
      <c r="AI8" s="609" t="s">
        <v>264</v>
      </c>
      <c r="AJ8" s="611" t="s">
        <v>265</v>
      </c>
      <c r="AK8" s="610" t="s">
        <v>266</v>
      </c>
      <c r="AL8" s="609" t="s">
        <v>264</v>
      </c>
      <c r="AM8" s="611" t="s">
        <v>265</v>
      </c>
      <c r="AN8" s="610" t="s">
        <v>266</v>
      </c>
    </row>
    <row r="9" spans="2:40" s="628" customFormat="1" ht="12.75" customHeight="1">
      <c r="B9" s="2296" t="s">
        <v>3</v>
      </c>
      <c r="C9" s="612" t="s">
        <v>252</v>
      </c>
      <c r="D9" s="613">
        <v>2499.761</v>
      </c>
      <c r="E9" s="613">
        <v>1294.308</v>
      </c>
      <c r="F9" s="614">
        <v>225.017</v>
      </c>
      <c r="G9" s="615">
        <v>421.99200000000002</v>
      </c>
      <c r="H9" s="613">
        <v>311.14699999999999</v>
      </c>
      <c r="I9" s="614">
        <v>107.871</v>
      </c>
      <c r="J9" s="615">
        <v>56.058999999999997</v>
      </c>
      <c r="K9" s="613">
        <v>59.789000000000001</v>
      </c>
      <c r="L9" s="614">
        <v>19.056000000000001</v>
      </c>
      <c r="M9" s="615">
        <v>4.5220000000000002</v>
      </c>
      <c r="N9" s="616">
        <v>774.73699999999997</v>
      </c>
      <c r="O9" s="617">
        <v>182.73</v>
      </c>
      <c r="P9" s="618">
        <v>421.31400000000002</v>
      </c>
      <c r="Q9" s="616">
        <v>178.59299999999999</v>
      </c>
      <c r="R9" s="617">
        <v>84.960999999999999</v>
      </c>
      <c r="S9" s="618">
        <v>45.826999999999998</v>
      </c>
      <c r="T9" s="616">
        <v>42.991999999999997</v>
      </c>
      <c r="U9" s="617">
        <v>17.556000000000001</v>
      </c>
      <c r="V9" s="618">
        <v>2.7589999999999999</v>
      </c>
      <c r="W9" s="619">
        <v>516.33299999999997</v>
      </c>
      <c r="X9" s="620">
        <v>41.222999999999999</v>
      </c>
      <c r="Y9" s="621">
        <v>0.57899999999999996</v>
      </c>
      <c r="Z9" s="619">
        <v>131.559</v>
      </c>
      <c r="AA9" s="620">
        <v>22.83</v>
      </c>
      <c r="AB9" s="621">
        <v>9.9290000000000003</v>
      </c>
      <c r="AC9" s="622">
        <v>16.792999999999999</v>
      </c>
      <c r="AD9" s="620">
        <v>1.5</v>
      </c>
      <c r="AE9" s="623">
        <v>1.7629999999999999</v>
      </c>
      <c r="AF9" s="624">
        <v>3.238</v>
      </c>
      <c r="AG9" s="614">
        <v>1.0640000000000001</v>
      </c>
      <c r="AH9" s="625">
        <v>9.9000000000000005E-2</v>
      </c>
      <c r="AI9" s="1151">
        <v>0.995</v>
      </c>
      <c r="AJ9" s="626">
        <v>0.08</v>
      </c>
      <c r="AK9" s="627">
        <v>0.30299999999999999</v>
      </c>
      <c r="AL9" s="624">
        <v>4.0000000000000001E-3</v>
      </c>
      <c r="AM9" s="626">
        <v>0</v>
      </c>
      <c r="AN9" s="625">
        <v>0</v>
      </c>
    </row>
    <row r="10" spans="2:40" s="628" customFormat="1">
      <c r="B10" s="2297"/>
      <c r="C10" s="629" t="s">
        <v>253</v>
      </c>
      <c r="D10" s="630">
        <v>51555.264000000003</v>
      </c>
      <c r="E10" s="630">
        <v>24223.532999999999</v>
      </c>
      <c r="F10" s="631">
        <v>3711.7719999999999</v>
      </c>
      <c r="G10" s="632">
        <v>8077.1329999999998</v>
      </c>
      <c r="H10" s="630">
        <v>11827.8</v>
      </c>
      <c r="I10" s="631">
        <v>994.43799999999999</v>
      </c>
      <c r="J10" s="632">
        <v>928.32399999999996</v>
      </c>
      <c r="K10" s="630">
        <v>1395.6</v>
      </c>
      <c r="L10" s="631">
        <v>167.886</v>
      </c>
      <c r="M10" s="632">
        <v>228.77799999999999</v>
      </c>
      <c r="N10" s="633">
        <v>19223.773000000001</v>
      </c>
      <c r="O10" s="634">
        <v>3662.1179999999999</v>
      </c>
      <c r="P10" s="635">
        <v>8071.1639999999998</v>
      </c>
      <c r="Q10" s="633">
        <v>9474.4410000000007</v>
      </c>
      <c r="R10" s="634">
        <v>977.90899999999999</v>
      </c>
      <c r="S10" s="635">
        <v>624.80799999999999</v>
      </c>
      <c r="T10" s="633">
        <v>1177.799</v>
      </c>
      <c r="U10" s="634">
        <v>167.83099999999999</v>
      </c>
      <c r="V10" s="635">
        <v>228.482</v>
      </c>
      <c r="W10" s="633">
        <v>4878.2740000000003</v>
      </c>
      <c r="X10" s="634">
        <v>49.654000000000003</v>
      </c>
      <c r="Y10" s="635">
        <v>3.47</v>
      </c>
      <c r="Z10" s="633">
        <v>2348.6570000000002</v>
      </c>
      <c r="AA10" s="634">
        <v>15.646000000000001</v>
      </c>
      <c r="AB10" s="635">
        <v>7.0510000000000002</v>
      </c>
      <c r="AC10" s="636">
        <v>217.80099999999999</v>
      </c>
      <c r="AD10" s="634">
        <v>5.5E-2</v>
      </c>
      <c r="AE10" s="637">
        <v>0.29599999999999999</v>
      </c>
      <c r="AF10" s="630">
        <v>121.486</v>
      </c>
      <c r="AG10" s="634">
        <v>0</v>
      </c>
      <c r="AH10" s="638">
        <v>2.4990000000000001</v>
      </c>
      <c r="AI10" s="1152">
        <v>4.702</v>
      </c>
      <c r="AJ10" s="640">
        <v>0.88300000000000001</v>
      </c>
      <c r="AK10" s="632">
        <v>296.46499999999997</v>
      </c>
      <c r="AL10" s="630">
        <v>0</v>
      </c>
      <c r="AM10" s="637">
        <v>0</v>
      </c>
      <c r="AN10" s="635">
        <v>0</v>
      </c>
    </row>
    <row r="11" spans="2:40" s="628" customFormat="1">
      <c r="B11" s="2297"/>
      <c r="C11" s="629" t="s">
        <v>254</v>
      </c>
      <c r="D11" s="630">
        <v>170241.239</v>
      </c>
      <c r="E11" s="630">
        <v>59196.978000000003</v>
      </c>
      <c r="F11" s="631">
        <v>38496.466</v>
      </c>
      <c r="G11" s="632">
        <v>21537.073</v>
      </c>
      <c r="H11" s="630">
        <v>13840.273999999999</v>
      </c>
      <c r="I11" s="631">
        <v>13828.173000000001</v>
      </c>
      <c r="J11" s="632">
        <v>17241.045999999998</v>
      </c>
      <c r="K11" s="630">
        <v>2237.8040000000001</v>
      </c>
      <c r="L11" s="631">
        <v>2015.26</v>
      </c>
      <c r="M11" s="632">
        <v>1848.165</v>
      </c>
      <c r="N11" s="633">
        <v>26409.565999999999</v>
      </c>
      <c r="O11" s="634">
        <v>4661.6880000000001</v>
      </c>
      <c r="P11" s="635">
        <v>21257.449000000001</v>
      </c>
      <c r="Q11" s="633">
        <v>5133.2079999999996</v>
      </c>
      <c r="R11" s="634">
        <v>6108.3549999999996</v>
      </c>
      <c r="S11" s="635">
        <v>12446.825000000001</v>
      </c>
      <c r="T11" s="633">
        <v>1045.299</v>
      </c>
      <c r="U11" s="634">
        <v>1198.086</v>
      </c>
      <c r="V11" s="635">
        <v>702.98500000000001</v>
      </c>
      <c r="W11" s="633">
        <v>32690.784</v>
      </c>
      <c r="X11" s="634">
        <v>31857.02</v>
      </c>
      <c r="Y11" s="635">
        <v>11.236000000000001</v>
      </c>
      <c r="Z11" s="633">
        <v>8701.8919999999998</v>
      </c>
      <c r="AA11" s="634">
        <v>7659.4080000000004</v>
      </c>
      <c r="AB11" s="635">
        <v>4672.0630000000001</v>
      </c>
      <c r="AC11" s="636">
        <v>1192.165</v>
      </c>
      <c r="AD11" s="634">
        <v>811.827</v>
      </c>
      <c r="AE11" s="637">
        <v>1144.9580000000001</v>
      </c>
      <c r="AF11" s="630">
        <v>96.628</v>
      </c>
      <c r="AG11" s="631">
        <v>1977.758</v>
      </c>
      <c r="AH11" s="632">
        <v>268.38799999999998</v>
      </c>
      <c r="AI11" s="1153">
        <v>5.1740000000000004</v>
      </c>
      <c r="AJ11" s="631">
        <v>60.41</v>
      </c>
      <c r="AK11" s="632">
        <v>122.158</v>
      </c>
      <c r="AL11" s="630">
        <v>0.34</v>
      </c>
      <c r="AM11" s="640">
        <v>5.3470000000000004</v>
      </c>
      <c r="AN11" s="635">
        <v>0.222</v>
      </c>
    </row>
    <row r="12" spans="2:40" s="628" customFormat="1">
      <c r="B12" s="2297"/>
      <c r="C12" s="629" t="s">
        <v>255</v>
      </c>
      <c r="D12" s="630">
        <v>28671.059000000001</v>
      </c>
      <c r="E12" s="630">
        <v>11040.782999999999</v>
      </c>
      <c r="F12" s="631">
        <v>7258.9260000000004</v>
      </c>
      <c r="G12" s="632">
        <v>4227.357</v>
      </c>
      <c r="H12" s="630">
        <v>1965.13</v>
      </c>
      <c r="I12" s="631">
        <v>1049.575</v>
      </c>
      <c r="J12" s="632">
        <v>1544.3620000000001</v>
      </c>
      <c r="K12" s="630">
        <v>606.55399999999997</v>
      </c>
      <c r="L12" s="631">
        <v>311.93799999999999</v>
      </c>
      <c r="M12" s="632">
        <v>666.43399999999997</v>
      </c>
      <c r="N12" s="633">
        <v>7802.1809999999996</v>
      </c>
      <c r="O12" s="634">
        <v>5877.0690000000004</v>
      </c>
      <c r="P12" s="635">
        <v>4218.6809999999996</v>
      </c>
      <c r="Q12" s="633">
        <v>1429.9359999999999</v>
      </c>
      <c r="R12" s="634">
        <v>857.01300000000003</v>
      </c>
      <c r="S12" s="635">
        <v>1360.931</v>
      </c>
      <c r="T12" s="633">
        <v>384.95800000000003</v>
      </c>
      <c r="U12" s="634">
        <v>193.78100000000001</v>
      </c>
      <c r="V12" s="635">
        <v>412.66899999999998</v>
      </c>
      <c r="W12" s="633">
        <v>3196.4879999999998</v>
      </c>
      <c r="X12" s="634">
        <v>1330.7470000000001</v>
      </c>
      <c r="Y12" s="635">
        <v>5.6980000000000004</v>
      </c>
      <c r="Z12" s="633">
        <v>534.08000000000004</v>
      </c>
      <c r="AA12" s="634">
        <v>192.56200000000001</v>
      </c>
      <c r="AB12" s="635">
        <v>183.43100000000001</v>
      </c>
      <c r="AC12" s="636">
        <v>221.596</v>
      </c>
      <c r="AD12" s="634">
        <v>115.705</v>
      </c>
      <c r="AE12" s="637">
        <v>253.53800000000001</v>
      </c>
      <c r="AF12" s="639">
        <v>42.113999999999997</v>
      </c>
      <c r="AG12" s="631">
        <v>51.11</v>
      </c>
      <c r="AH12" s="632">
        <v>2.9780000000000002</v>
      </c>
      <c r="AI12" s="1154">
        <v>1.1140000000000001</v>
      </c>
      <c r="AJ12" s="634">
        <v>0</v>
      </c>
      <c r="AK12" s="641">
        <v>0</v>
      </c>
      <c r="AL12" s="637">
        <v>0</v>
      </c>
      <c r="AM12" s="634">
        <v>2.452</v>
      </c>
      <c r="AN12" s="635">
        <v>0.22700000000000001</v>
      </c>
    </row>
    <row r="13" spans="2:40" s="628" customFormat="1" ht="13.5" thickBot="1">
      <c r="B13" s="2298"/>
      <c r="C13" s="642" t="s">
        <v>256</v>
      </c>
      <c r="D13" s="643">
        <v>252967.323</v>
      </c>
      <c r="E13" s="643">
        <v>95755.601999999999</v>
      </c>
      <c r="F13" s="644">
        <v>49692.180999999997</v>
      </c>
      <c r="G13" s="645">
        <v>34263.555</v>
      </c>
      <c r="H13" s="643">
        <v>27944.350999999999</v>
      </c>
      <c r="I13" s="644">
        <v>15980.057000000001</v>
      </c>
      <c r="J13" s="645">
        <v>19769.791000000001</v>
      </c>
      <c r="K13" s="643">
        <v>4299.7470000000003</v>
      </c>
      <c r="L13" s="644">
        <v>2514.14</v>
      </c>
      <c r="M13" s="645">
        <v>2747.8989999999999</v>
      </c>
      <c r="N13" s="643">
        <v>54210.256999999998</v>
      </c>
      <c r="O13" s="644">
        <v>14383.605</v>
      </c>
      <c r="P13" s="645">
        <v>33968.608</v>
      </c>
      <c r="Q13" s="643">
        <v>16216.178</v>
      </c>
      <c r="R13" s="644">
        <v>8028.2380000000003</v>
      </c>
      <c r="S13" s="645">
        <v>14478.391</v>
      </c>
      <c r="T13" s="643">
        <v>2651.0479999999998</v>
      </c>
      <c r="U13" s="644">
        <v>1577.2539999999999</v>
      </c>
      <c r="V13" s="645">
        <v>1346.895</v>
      </c>
      <c r="W13" s="643">
        <v>41281.879000000001</v>
      </c>
      <c r="X13" s="644">
        <v>33278.644</v>
      </c>
      <c r="Y13" s="645">
        <v>20.983000000000001</v>
      </c>
      <c r="Z13" s="643">
        <v>11716.188</v>
      </c>
      <c r="AA13" s="644">
        <v>7890.4459999999999</v>
      </c>
      <c r="AB13" s="645">
        <v>4872.4740000000002</v>
      </c>
      <c r="AC13" s="646">
        <v>1648.355</v>
      </c>
      <c r="AD13" s="644">
        <v>929.08699999999999</v>
      </c>
      <c r="AE13" s="647">
        <v>1400.5550000000001</v>
      </c>
      <c r="AF13" s="643">
        <v>263.46600000000001</v>
      </c>
      <c r="AG13" s="644">
        <v>2029.932</v>
      </c>
      <c r="AH13" s="645">
        <v>273.964</v>
      </c>
      <c r="AI13" s="1155">
        <v>11.984999999999999</v>
      </c>
      <c r="AJ13" s="644">
        <v>61.372999999999998</v>
      </c>
      <c r="AK13" s="645">
        <v>418.92599999999999</v>
      </c>
      <c r="AL13" s="643">
        <v>0.34399999999999997</v>
      </c>
      <c r="AM13" s="644">
        <v>7.7990000000000004</v>
      </c>
      <c r="AN13" s="645">
        <v>0.44900000000000001</v>
      </c>
    </row>
    <row r="14" spans="2:40" ht="15" customHeight="1">
      <c r="B14" s="2296" t="s">
        <v>347</v>
      </c>
      <c r="C14" s="612" t="s">
        <v>252</v>
      </c>
      <c r="D14" s="613">
        <v>2711.576</v>
      </c>
      <c r="E14" s="613">
        <v>1037.1670000000001</v>
      </c>
      <c r="F14" s="614">
        <v>177.86199999999999</v>
      </c>
      <c r="G14" s="615">
        <v>891.91800000000001</v>
      </c>
      <c r="H14" s="613">
        <v>302.85999999999996</v>
      </c>
      <c r="I14" s="614">
        <v>100.876</v>
      </c>
      <c r="J14" s="615">
        <v>112.33300000000001</v>
      </c>
      <c r="K14" s="613">
        <v>71.997</v>
      </c>
      <c r="L14" s="614">
        <v>13.132999999999999</v>
      </c>
      <c r="M14" s="615">
        <v>3.4299999999999997</v>
      </c>
      <c r="N14" s="616">
        <v>548.01300000000003</v>
      </c>
      <c r="O14" s="617">
        <v>137.136</v>
      </c>
      <c r="P14" s="618">
        <v>891.36900000000003</v>
      </c>
      <c r="Q14" s="616">
        <v>162.82</v>
      </c>
      <c r="R14" s="617">
        <v>75.209000000000003</v>
      </c>
      <c r="S14" s="618">
        <v>88.537000000000006</v>
      </c>
      <c r="T14" s="616">
        <v>60.125999999999998</v>
      </c>
      <c r="U14" s="617">
        <v>12.125</v>
      </c>
      <c r="V14" s="618">
        <v>1.637</v>
      </c>
      <c r="W14" s="619">
        <v>487.34699999999998</v>
      </c>
      <c r="X14" s="620">
        <v>39.518000000000001</v>
      </c>
      <c r="Y14" s="621">
        <v>0.51800000000000002</v>
      </c>
      <c r="Z14" s="619">
        <v>138.53299999999999</v>
      </c>
      <c r="AA14" s="620">
        <v>25.419</v>
      </c>
      <c r="AB14" s="621">
        <v>8.9890000000000008</v>
      </c>
      <c r="AC14" s="619">
        <v>11.867000000000001</v>
      </c>
      <c r="AD14" s="620">
        <v>1.008</v>
      </c>
      <c r="AE14" s="621">
        <v>1.7929999999999999</v>
      </c>
      <c r="AF14" s="619">
        <v>1.8069999999999999</v>
      </c>
      <c r="AG14" s="620">
        <v>1.208</v>
      </c>
      <c r="AH14" s="621">
        <v>3.1E-2</v>
      </c>
      <c r="AI14" s="619">
        <v>1.5069999999999999</v>
      </c>
      <c r="AJ14" s="620">
        <v>0.248</v>
      </c>
      <c r="AK14" s="621">
        <v>14.807</v>
      </c>
      <c r="AL14" s="619">
        <v>4.0000000000000001E-3</v>
      </c>
      <c r="AM14" s="620">
        <v>0</v>
      </c>
      <c r="AN14" s="621">
        <v>0</v>
      </c>
    </row>
    <row r="15" spans="2:40">
      <c r="B15" s="2297"/>
      <c r="C15" s="629" t="s">
        <v>253</v>
      </c>
      <c r="D15" s="630">
        <v>54247.637999999992</v>
      </c>
      <c r="E15" s="630">
        <v>27789.353999999999</v>
      </c>
      <c r="F15" s="631">
        <v>2503.6250000000005</v>
      </c>
      <c r="G15" s="632">
        <v>6424.4980000000005</v>
      </c>
      <c r="H15" s="630">
        <v>14099.67</v>
      </c>
      <c r="I15" s="631">
        <v>712.49099999999999</v>
      </c>
      <c r="J15" s="632">
        <v>1017.683</v>
      </c>
      <c r="K15" s="630">
        <v>1549.528</v>
      </c>
      <c r="L15" s="631">
        <v>74.141999999999996</v>
      </c>
      <c r="M15" s="632">
        <v>76.647000000000006</v>
      </c>
      <c r="N15" s="633">
        <v>22349.881000000001</v>
      </c>
      <c r="O15" s="634">
        <v>2429.6680000000001</v>
      </c>
      <c r="P15" s="635">
        <v>6418.4570000000003</v>
      </c>
      <c r="Q15" s="633">
        <v>11418.862999999999</v>
      </c>
      <c r="R15" s="634">
        <v>694.89400000000001</v>
      </c>
      <c r="S15" s="635">
        <v>732.24699999999996</v>
      </c>
      <c r="T15" s="633">
        <v>1243.895</v>
      </c>
      <c r="U15" s="634">
        <v>73.953999999999994</v>
      </c>
      <c r="V15" s="635">
        <v>76.641000000000005</v>
      </c>
      <c r="W15" s="633">
        <v>5218.1589999999997</v>
      </c>
      <c r="X15" s="634">
        <v>60.572000000000003</v>
      </c>
      <c r="Y15" s="635">
        <v>3.2949999999999999</v>
      </c>
      <c r="Z15" s="633">
        <v>2666.9549999999999</v>
      </c>
      <c r="AA15" s="634">
        <v>17.001999999999999</v>
      </c>
      <c r="AB15" s="635">
        <v>6.0220000000000002</v>
      </c>
      <c r="AC15" s="633">
        <v>305.63299999999998</v>
      </c>
      <c r="AD15" s="634">
        <v>0.188</v>
      </c>
      <c r="AE15" s="635">
        <v>6.0000000000000001E-3</v>
      </c>
      <c r="AF15" s="633">
        <v>221.31399999999999</v>
      </c>
      <c r="AG15" s="634">
        <v>13.385</v>
      </c>
      <c r="AH15" s="635">
        <v>2.746</v>
      </c>
      <c r="AI15" s="633">
        <v>13.852</v>
      </c>
      <c r="AJ15" s="634">
        <v>0.59499999999999997</v>
      </c>
      <c r="AK15" s="635">
        <v>279.41399999999999</v>
      </c>
      <c r="AL15" s="633">
        <v>0</v>
      </c>
      <c r="AM15" s="634">
        <v>0</v>
      </c>
      <c r="AN15" s="635">
        <v>0</v>
      </c>
    </row>
    <row r="16" spans="2:40">
      <c r="B16" s="2297"/>
      <c r="C16" s="629" t="s">
        <v>254</v>
      </c>
      <c r="D16" s="630">
        <v>190566.02</v>
      </c>
      <c r="E16" s="630">
        <v>67532.016999999993</v>
      </c>
      <c r="F16" s="631">
        <v>42616.810999999994</v>
      </c>
      <c r="G16" s="632">
        <v>21257.242999999999</v>
      </c>
      <c r="H16" s="630">
        <v>17390.108</v>
      </c>
      <c r="I16" s="631">
        <v>15790.996999999999</v>
      </c>
      <c r="J16" s="632">
        <v>19540.334000000003</v>
      </c>
      <c r="K16" s="630">
        <v>3075.0940000000001</v>
      </c>
      <c r="L16" s="631">
        <v>1711.441</v>
      </c>
      <c r="M16" s="632">
        <v>1651.9749999999999</v>
      </c>
      <c r="N16" s="633">
        <v>29627.79</v>
      </c>
      <c r="O16" s="634">
        <v>5053.5720000000001</v>
      </c>
      <c r="P16" s="635">
        <v>21248.223000000002</v>
      </c>
      <c r="Q16" s="633">
        <v>7066.9290000000001</v>
      </c>
      <c r="R16" s="634">
        <v>6103.0349999999999</v>
      </c>
      <c r="S16" s="635">
        <v>13875.209000000001</v>
      </c>
      <c r="T16" s="633">
        <v>1611.347</v>
      </c>
      <c r="U16" s="634">
        <v>880.52200000000005</v>
      </c>
      <c r="V16" s="635">
        <v>497.45100000000002</v>
      </c>
      <c r="W16" s="633">
        <v>37658.966999999997</v>
      </c>
      <c r="X16" s="634">
        <v>35635.553999999996</v>
      </c>
      <c r="Y16" s="635">
        <v>7.0640000000000001</v>
      </c>
      <c r="Z16" s="633">
        <v>10253.468999999999</v>
      </c>
      <c r="AA16" s="634">
        <v>9596.1049999999996</v>
      </c>
      <c r="AB16" s="635">
        <v>5243.0829999999996</v>
      </c>
      <c r="AC16" s="633">
        <v>1446.3810000000001</v>
      </c>
      <c r="AD16" s="634">
        <v>826.59299999999996</v>
      </c>
      <c r="AE16" s="635">
        <v>1154.5239999999999</v>
      </c>
      <c r="AF16" s="633">
        <v>245.26</v>
      </c>
      <c r="AG16" s="634">
        <v>1927.6849999999999</v>
      </c>
      <c r="AH16" s="635">
        <v>1.956</v>
      </c>
      <c r="AI16" s="633">
        <v>69.709999999999994</v>
      </c>
      <c r="AJ16" s="634">
        <v>91.856999999999999</v>
      </c>
      <c r="AK16" s="635">
        <v>422.04199999999997</v>
      </c>
      <c r="AL16" s="633">
        <v>17.366</v>
      </c>
      <c r="AM16" s="634">
        <v>4.3259999999999996</v>
      </c>
      <c r="AN16" s="635">
        <v>0</v>
      </c>
    </row>
    <row r="17" spans="2:40">
      <c r="B17" s="2297"/>
      <c r="C17" s="629" t="s">
        <v>255</v>
      </c>
      <c r="D17" s="630">
        <v>30007.996999999999</v>
      </c>
      <c r="E17" s="630">
        <v>13003.998</v>
      </c>
      <c r="F17" s="631">
        <v>7068.9789999999994</v>
      </c>
      <c r="G17" s="632">
        <v>4184.7290000000003</v>
      </c>
      <c r="H17" s="630">
        <v>2050.2959999999998</v>
      </c>
      <c r="I17" s="631">
        <v>941.952</v>
      </c>
      <c r="J17" s="632">
        <v>1194.769</v>
      </c>
      <c r="K17" s="630">
        <v>618.32799999999997</v>
      </c>
      <c r="L17" s="631">
        <v>301.58300000000003</v>
      </c>
      <c r="M17" s="632">
        <v>643.36299999999994</v>
      </c>
      <c r="N17" s="633">
        <v>9722.8009999999995</v>
      </c>
      <c r="O17" s="634">
        <v>5670.2969999999996</v>
      </c>
      <c r="P17" s="635">
        <v>4177.4849999999997</v>
      </c>
      <c r="Q17" s="633">
        <v>1509.1569999999999</v>
      </c>
      <c r="R17" s="634">
        <v>761.86</v>
      </c>
      <c r="S17" s="635">
        <v>1024.6189999999999</v>
      </c>
      <c r="T17" s="633">
        <v>397.13299999999998</v>
      </c>
      <c r="U17" s="634">
        <v>193.83099999999999</v>
      </c>
      <c r="V17" s="635">
        <v>405.55599999999998</v>
      </c>
      <c r="W17" s="633">
        <v>3222.6509999999998</v>
      </c>
      <c r="X17" s="634">
        <v>1347.6790000000001</v>
      </c>
      <c r="Y17" s="635">
        <v>4.3499999999999996</v>
      </c>
      <c r="Z17" s="633">
        <v>539.99</v>
      </c>
      <c r="AA17" s="634">
        <v>180.09200000000001</v>
      </c>
      <c r="AB17" s="635">
        <v>170.15</v>
      </c>
      <c r="AC17" s="633">
        <v>221.19499999999999</v>
      </c>
      <c r="AD17" s="634">
        <v>105.60599999999999</v>
      </c>
      <c r="AE17" s="635">
        <v>237.55500000000001</v>
      </c>
      <c r="AF17" s="633">
        <v>58.545999999999999</v>
      </c>
      <c r="AG17" s="634">
        <v>51.003</v>
      </c>
      <c r="AH17" s="635">
        <v>2.8940000000000001</v>
      </c>
      <c r="AI17" s="633">
        <v>1.149</v>
      </c>
      <c r="AJ17" s="634">
        <v>0</v>
      </c>
      <c r="AK17" s="635">
        <v>0</v>
      </c>
      <c r="AL17" s="633">
        <v>0</v>
      </c>
      <c r="AM17" s="634">
        <v>2.1459999999999999</v>
      </c>
      <c r="AN17" s="635">
        <v>0.252</v>
      </c>
    </row>
    <row r="18" spans="2:40" ht="13.5" thickBot="1">
      <c r="B18" s="2298"/>
      <c r="C18" s="642" t="s">
        <v>256</v>
      </c>
      <c r="D18" s="643">
        <v>277533.23099999991</v>
      </c>
      <c r="E18" s="643">
        <v>109362.53599999999</v>
      </c>
      <c r="F18" s="644">
        <v>52367.276999999987</v>
      </c>
      <c r="G18" s="645">
        <v>32758.388000000003</v>
      </c>
      <c r="H18" s="643">
        <v>33842.934000000001</v>
      </c>
      <c r="I18" s="644">
        <v>17546.316000000003</v>
      </c>
      <c r="J18" s="645">
        <v>21865.118999999999</v>
      </c>
      <c r="K18" s="643">
        <v>5314.9469999999992</v>
      </c>
      <c r="L18" s="644">
        <v>2100.2990000000004</v>
      </c>
      <c r="M18" s="645">
        <v>2375.415</v>
      </c>
      <c r="N18" s="643">
        <v>62248.485000000001</v>
      </c>
      <c r="O18" s="644">
        <v>13290.672999999999</v>
      </c>
      <c r="P18" s="645">
        <v>32735.534000000003</v>
      </c>
      <c r="Q18" s="643">
        <v>20157.769</v>
      </c>
      <c r="R18" s="644">
        <v>7634.9979999999996</v>
      </c>
      <c r="S18" s="645">
        <v>15720.612000000001</v>
      </c>
      <c r="T18" s="643">
        <v>3312.5009999999997</v>
      </c>
      <c r="U18" s="644">
        <v>1160.432</v>
      </c>
      <c r="V18" s="645">
        <v>981.28500000000008</v>
      </c>
      <c r="W18" s="643">
        <v>46587.123999999996</v>
      </c>
      <c r="X18" s="644">
        <v>37083.322999999989</v>
      </c>
      <c r="Y18" s="645">
        <v>15.226999999999999</v>
      </c>
      <c r="Z18" s="643">
        <v>13598.946999999998</v>
      </c>
      <c r="AA18" s="644">
        <v>9818.6180000000004</v>
      </c>
      <c r="AB18" s="645">
        <v>5428.2439999999997</v>
      </c>
      <c r="AC18" s="646">
        <v>1985.076</v>
      </c>
      <c r="AD18" s="644">
        <v>933.39499999999998</v>
      </c>
      <c r="AE18" s="647">
        <v>1393.8779999999999</v>
      </c>
      <c r="AF18" s="643">
        <v>526.92700000000002</v>
      </c>
      <c r="AG18" s="644">
        <v>1993.2809999999999</v>
      </c>
      <c r="AH18" s="648">
        <v>7.6270000000000007</v>
      </c>
      <c r="AI18" s="1155">
        <v>86.217999999999989</v>
      </c>
      <c r="AJ18" s="644">
        <v>92.7</v>
      </c>
      <c r="AK18" s="645">
        <v>716.26299999999992</v>
      </c>
      <c r="AL18" s="643">
        <v>17.37</v>
      </c>
      <c r="AM18" s="644">
        <v>6.4719999999999995</v>
      </c>
      <c r="AN18" s="649">
        <v>0.252</v>
      </c>
    </row>
    <row r="19" spans="2:40" s="628" customFormat="1">
      <c r="B19" s="650"/>
      <c r="C19" s="651"/>
      <c r="D19" s="652"/>
      <c r="E19" s="653"/>
      <c r="F19" s="653"/>
      <c r="G19" s="653"/>
      <c r="H19" s="653"/>
      <c r="I19" s="653"/>
      <c r="J19" s="653"/>
      <c r="K19" s="653"/>
      <c r="L19" s="653"/>
      <c r="M19" s="653"/>
      <c r="N19" s="653"/>
      <c r="O19" s="653"/>
      <c r="P19" s="653"/>
      <c r="Q19" s="653"/>
      <c r="R19" s="653"/>
      <c r="S19" s="653"/>
      <c r="T19" s="653"/>
      <c r="U19" s="653"/>
      <c r="V19" s="653"/>
      <c r="W19" s="653"/>
      <c r="X19" s="653"/>
      <c r="Y19" s="653"/>
      <c r="Z19" s="653"/>
      <c r="AA19" s="653"/>
      <c r="AB19" s="653"/>
      <c r="AC19" s="654"/>
      <c r="AD19" s="653"/>
    </row>
    <row r="20" spans="2:40" s="628" customFormat="1">
      <c r="B20" s="1156" t="s">
        <v>342</v>
      </c>
      <c r="C20" s="651"/>
      <c r="D20" s="652"/>
      <c r="E20" s="652"/>
      <c r="F20" s="652"/>
      <c r="G20" s="652"/>
      <c r="H20" s="652"/>
      <c r="I20" s="652"/>
      <c r="J20" s="652"/>
      <c r="K20" s="652"/>
      <c r="L20" s="652"/>
      <c r="M20" s="652"/>
      <c r="N20" s="652"/>
      <c r="O20" s="652"/>
      <c r="P20" s="652"/>
      <c r="Q20" s="652"/>
      <c r="R20" s="652"/>
      <c r="S20" s="652"/>
      <c r="T20" s="652"/>
      <c r="U20" s="652"/>
      <c r="V20" s="652"/>
      <c r="W20" s="652"/>
      <c r="X20" s="652"/>
      <c r="Y20" s="652"/>
      <c r="Z20" s="652"/>
      <c r="AA20" s="652"/>
      <c r="AB20" s="652"/>
      <c r="AC20" s="652"/>
    </row>
    <row r="21" spans="2:40" s="628" customFormat="1">
      <c r="B21" s="628" t="s">
        <v>343</v>
      </c>
      <c r="J21" s="655"/>
    </row>
    <row r="22" spans="2:40" s="628" customFormat="1">
      <c r="B22" s="628" t="s">
        <v>344</v>
      </c>
      <c r="J22" s="651"/>
    </row>
    <row r="23" spans="2:40" s="628" customFormat="1">
      <c r="B23" s="628" t="s">
        <v>345</v>
      </c>
      <c r="J23" s="651"/>
    </row>
    <row r="24" spans="2:40" s="628" customFormat="1">
      <c r="J24" s="651"/>
      <c r="L24" s="655"/>
    </row>
    <row r="25" spans="2:40" s="628" customFormat="1">
      <c r="J25" s="651"/>
      <c r="L25" s="656"/>
      <c r="M25" s="656"/>
      <c r="Q25" s="656"/>
      <c r="R25" s="656"/>
      <c r="S25" s="656"/>
      <c r="T25" s="656"/>
      <c r="U25" s="656"/>
      <c r="V25" s="656"/>
      <c r="Z25" s="656"/>
      <c r="AA25" s="656"/>
      <c r="AB25" s="656"/>
      <c r="AC25" s="656"/>
      <c r="AD25" s="656"/>
      <c r="AE25" s="656"/>
      <c r="AI25" s="656"/>
      <c r="AJ25" s="656"/>
      <c r="AK25" s="656"/>
      <c r="AL25" s="656"/>
      <c r="AM25" s="656"/>
      <c r="AN25" s="656"/>
    </row>
    <row r="26" spans="2:40" s="628" customFormat="1">
      <c r="J26" s="655"/>
      <c r="N26" s="657"/>
      <c r="O26" s="657"/>
      <c r="P26" s="657"/>
      <c r="Q26" s="657"/>
      <c r="R26" s="657"/>
      <c r="S26" s="657"/>
      <c r="T26" s="657"/>
      <c r="U26" s="657"/>
      <c r="V26" s="657"/>
      <c r="Z26" s="657"/>
      <c r="AA26" s="657"/>
      <c r="AB26" s="657"/>
      <c r="AC26" s="657"/>
      <c r="AD26" s="657"/>
      <c r="AE26" s="657"/>
      <c r="AF26" s="657"/>
      <c r="AG26" s="657"/>
      <c r="AH26" s="657"/>
      <c r="AI26" s="657"/>
      <c r="AJ26" s="657"/>
      <c r="AK26" s="657"/>
      <c r="AL26" s="657"/>
      <c r="AM26" s="657"/>
      <c r="AN26" s="657"/>
    </row>
    <row r="27" spans="2:40" s="628" customFormat="1">
      <c r="J27" s="655"/>
      <c r="N27" s="658"/>
      <c r="O27" s="658"/>
      <c r="P27" s="658"/>
      <c r="Q27" s="658"/>
      <c r="R27" s="658"/>
      <c r="S27" s="658"/>
      <c r="T27" s="658"/>
      <c r="Z27" s="658"/>
      <c r="AE27" s="655"/>
    </row>
    <row r="28" spans="2:40" s="628" customFormat="1">
      <c r="N28" s="658"/>
      <c r="O28" s="658"/>
      <c r="P28" s="658"/>
      <c r="Q28" s="658"/>
      <c r="R28" s="658"/>
      <c r="S28" s="658"/>
      <c r="T28" s="658"/>
      <c r="Z28" s="658"/>
    </row>
    <row r="29" spans="2:40" s="628" customFormat="1">
      <c r="N29" s="658"/>
      <c r="O29" s="658"/>
      <c r="P29" s="658"/>
      <c r="Q29" s="658"/>
      <c r="R29" s="658"/>
      <c r="S29" s="658"/>
      <c r="T29" s="658"/>
      <c r="Z29" s="658"/>
      <c r="AI29" s="658"/>
    </row>
    <row r="30" spans="2:40" s="628" customFormat="1">
      <c r="H30" s="656"/>
      <c r="I30" s="656"/>
      <c r="J30" s="656"/>
      <c r="K30" s="656"/>
      <c r="L30" s="656"/>
      <c r="M30" s="656"/>
      <c r="N30" s="658"/>
      <c r="O30" s="658"/>
      <c r="P30" s="658"/>
      <c r="Q30" s="658"/>
      <c r="R30" s="658"/>
      <c r="S30" s="658"/>
      <c r="T30" s="658"/>
      <c r="Z30" s="658"/>
      <c r="AI30" s="658"/>
    </row>
    <row r="31" spans="2:40" s="628" customFormat="1">
      <c r="D31" s="658"/>
      <c r="H31" s="658"/>
      <c r="I31" s="658"/>
      <c r="J31" s="658"/>
      <c r="K31" s="658"/>
      <c r="L31" s="658"/>
      <c r="M31" s="658"/>
      <c r="N31" s="658"/>
      <c r="O31" s="658"/>
      <c r="P31" s="658"/>
      <c r="Q31" s="658"/>
      <c r="R31" s="658"/>
      <c r="S31" s="658"/>
      <c r="T31" s="658"/>
      <c r="Z31" s="658"/>
      <c r="AI31" s="658"/>
    </row>
    <row r="32" spans="2:40" s="628" customFormat="1">
      <c r="D32" s="658"/>
      <c r="H32" s="658"/>
      <c r="I32" s="658"/>
      <c r="J32" s="658"/>
      <c r="K32" s="658"/>
      <c r="L32" s="658"/>
      <c r="M32" s="658"/>
      <c r="N32" s="658"/>
      <c r="O32" s="658"/>
      <c r="P32" s="658"/>
      <c r="Q32" s="658"/>
      <c r="R32" s="658"/>
      <c r="S32" s="658"/>
      <c r="T32" s="658"/>
      <c r="X32" s="658"/>
      <c r="Y32" s="658"/>
      <c r="Z32" s="658"/>
      <c r="AG32" s="658"/>
      <c r="AH32" s="658"/>
      <c r="AI32" s="658"/>
    </row>
    <row r="33" spans="4:28" s="628" customFormat="1">
      <c r="D33" s="658"/>
      <c r="E33" s="658"/>
      <c r="F33" s="658"/>
      <c r="G33" s="658"/>
      <c r="H33" s="658"/>
      <c r="I33" s="658"/>
      <c r="J33" s="658"/>
      <c r="K33" s="658"/>
      <c r="L33" s="658"/>
      <c r="M33" s="658"/>
      <c r="N33" s="658"/>
      <c r="O33" s="658"/>
      <c r="P33" s="658"/>
      <c r="Q33" s="658"/>
      <c r="R33" s="658"/>
      <c r="S33" s="658"/>
      <c r="T33" s="658"/>
      <c r="U33" s="658"/>
      <c r="V33" s="658"/>
      <c r="W33" s="658"/>
      <c r="X33" s="658"/>
      <c r="Y33" s="658"/>
      <c r="Z33" s="658"/>
      <c r="AA33" s="658"/>
      <c r="AB33" s="658"/>
    </row>
    <row r="34" spans="4:28" s="628" customFormat="1">
      <c r="N34" s="658"/>
      <c r="O34" s="658"/>
      <c r="P34" s="658"/>
    </row>
    <row r="35" spans="4:28" s="628" customFormat="1"/>
    <row r="36" spans="4:28" s="628" customFormat="1"/>
    <row r="37" spans="4:28" s="628" customFormat="1"/>
    <row r="38" spans="4:28" s="628" customFormat="1"/>
    <row r="39" spans="4:28" s="628" customFormat="1"/>
    <row r="40" spans="4:28" s="628" customFormat="1"/>
    <row r="41" spans="4:28" s="628" customFormat="1"/>
    <row r="42" spans="4:28" s="628" customFormat="1"/>
    <row r="43" spans="4:28" s="628" customFormat="1"/>
    <row r="44" spans="4:28" s="628" customFormat="1"/>
    <row r="45" spans="4:28" s="628" customFormat="1"/>
    <row r="46" spans="4:28" s="628" customFormat="1"/>
    <row r="47" spans="4:28" s="628" customFormat="1"/>
    <row r="48" spans="4:28" s="628" customFormat="1"/>
    <row r="49" s="628" customFormat="1"/>
    <row r="50" s="628" customFormat="1"/>
    <row r="51" s="628" customFormat="1"/>
    <row r="52" s="628" customFormat="1"/>
    <row r="53" s="628" customFormat="1"/>
    <row r="54" s="628" customFormat="1"/>
    <row r="55" s="628" customFormat="1"/>
    <row r="56" s="628" customFormat="1"/>
    <row r="57" s="628" customFormat="1"/>
    <row r="58" s="628" customFormat="1"/>
    <row r="59" s="628" customFormat="1"/>
    <row r="60" s="628" customFormat="1"/>
    <row r="61" s="628" customFormat="1"/>
    <row r="62" s="628" customFormat="1"/>
    <row r="63" s="628" customFormat="1"/>
    <row r="64" s="628" customFormat="1"/>
    <row r="65" s="628" customFormat="1"/>
    <row r="66" s="628" customFormat="1"/>
    <row r="67" s="628" customFormat="1"/>
    <row r="68" s="628" customFormat="1"/>
    <row r="69" s="628" customFormat="1"/>
  </sheetData>
  <mergeCells count="24">
    <mergeCell ref="H7:J7"/>
    <mergeCell ref="K7:M7"/>
    <mergeCell ref="W7:Y7"/>
    <mergeCell ref="Z7:AB7"/>
    <mergeCell ref="AC7:AE7"/>
    <mergeCell ref="N7:P7"/>
    <mergeCell ref="Q7:S7"/>
    <mergeCell ref="T7:V7"/>
    <mergeCell ref="B9:B13"/>
    <mergeCell ref="B14:B18"/>
    <mergeCell ref="AK1:AN1"/>
    <mergeCell ref="B2:AN2"/>
    <mergeCell ref="AK5:AN5"/>
    <mergeCell ref="B6:B8"/>
    <mergeCell ref="C6:C8"/>
    <mergeCell ref="D6:D8"/>
    <mergeCell ref="E6:M6"/>
    <mergeCell ref="N6:V6"/>
    <mergeCell ref="W6:AE6"/>
    <mergeCell ref="AF6:AN6"/>
    <mergeCell ref="AF7:AH7"/>
    <mergeCell ref="AI7:AK7"/>
    <mergeCell ref="AL7:AN7"/>
    <mergeCell ref="E7:G7"/>
  </mergeCells>
  <printOptions horizontalCentered="1"/>
  <pageMargins left="0" right="0" top="0.98425196850393704" bottom="0" header="0.31496062992125984" footer="0"/>
  <pageSetup paperSize="9" scale="4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5"/>
  <sheetViews>
    <sheetView workbookViewId="0"/>
  </sheetViews>
  <sheetFormatPr defaultColWidth="9.140625" defaultRowHeight="12.75"/>
  <cols>
    <col min="1" max="1" width="9.140625" style="659" customWidth="1"/>
    <col min="2" max="2" width="12.7109375" style="659" customWidth="1"/>
    <col min="3" max="3" width="18.85546875" style="659" customWidth="1"/>
    <col min="4" max="7" width="9.140625" style="659" customWidth="1"/>
    <col min="8" max="8" width="9.7109375" style="659" customWidth="1"/>
    <col min="9" max="9" width="9" style="659" customWidth="1"/>
    <col min="10" max="10" width="9.5703125" style="659" customWidth="1"/>
    <col min="11" max="11" width="9.85546875" style="659" customWidth="1"/>
    <col min="12" max="12" width="9.140625" style="659" customWidth="1"/>
    <col min="13" max="15" width="0" style="659" hidden="1" customWidth="1"/>
    <col min="16" max="22" width="9.140625" style="659" customWidth="1"/>
    <col min="23" max="23" width="10.140625" style="659" bestFit="1" customWidth="1"/>
    <col min="24" max="16384" width="9.140625" style="659"/>
  </cols>
  <sheetData>
    <row r="2" spans="2:16">
      <c r="J2" s="2269" t="s">
        <v>338</v>
      </c>
      <c r="K2" s="2269"/>
    </row>
    <row r="4" spans="2:16" ht="14.25" customHeight="1">
      <c r="B4" s="2320" t="s">
        <v>268</v>
      </c>
      <c r="C4" s="2320"/>
      <c r="D4" s="2320"/>
      <c r="E4" s="2320"/>
      <c r="F4" s="2320"/>
      <c r="G4" s="2320"/>
      <c r="H4" s="2320"/>
      <c r="I4" s="2320"/>
      <c r="J4" s="2320"/>
      <c r="K4" s="2320"/>
    </row>
    <row r="5" spans="2:16" s="660" customFormat="1" ht="15" customHeight="1" thickBot="1"/>
    <row r="6" spans="2:16" s="660" customFormat="1" ht="12.75" customHeight="1">
      <c r="B6" s="2316" t="s">
        <v>269</v>
      </c>
      <c r="C6" s="2321"/>
      <c r="D6" s="2323" t="s">
        <v>3</v>
      </c>
      <c r="E6" s="2324"/>
      <c r="F6" s="2324"/>
      <c r="G6" s="2325"/>
      <c r="H6" s="2323" t="s">
        <v>347</v>
      </c>
      <c r="I6" s="2324"/>
      <c r="J6" s="2324"/>
      <c r="K6" s="2325"/>
    </row>
    <row r="7" spans="2:16" s="660" customFormat="1" ht="32.450000000000003" customHeight="1" thickBot="1">
      <c r="B7" s="2318"/>
      <c r="C7" s="2322"/>
      <c r="D7" s="543" t="s">
        <v>4</v>
      </c>
      <c r="E7" s="541" t="s">
        <v>5</v>
      </c>
      <c r="F7" s="541" t="s">
        <v>6</v>
      </c>
      <c r="G7" s="542" t="s">
        <v>7</v>
      </c>
      <c r="H7" s="543" t="s">
        <v>4</v>
      </c>
      <c r="I7" s="541" t="s">
        <v>5</v>
      </c>
      <c r="J7" s="541" t="s">
        <v>6</v>
      </c>
      <c r="K7" s="542" t="s">
        <v>7</v>
      </c>
      <c r="M7" s="661" t="s">
        <v>4</v>
      </c>
      <c r="N7" s="662" t="s">
        <v>5</v>
      </c>
      <c r="O7" s="662" t="s">
        <v>6</v>
      </c>
    </row>
    <row r="8" spans="2:16" s="660" customFormat="1" ht="25.5">
      <c r="B8" s="2319" t="s">
        <v>270</v>
      </c>
      <c r="C8" s="663" t="s">
        <v>370</v>
      </c>
      <c r="D8" s="664">
        <v>0.69836673685255846</v>
      </c>
      <c r="E8" s="665">
        <v>0.26367072055071811</v>
      </c>
      <c r="F8" s="665">
        <v>3.7962542596723471E-2</v>
      </c>
      <c r="G8" s="666">
        <v>0.99999999999999989</v>
      </c>
      <c r="H8" s="664">
        <v>0.68858506632398364</v>
      </c>
      <c r="I8" s="665">
        <v>0.27672822162999677</v>
      </c>
      <c r="J8" s="665">
        <v>3.4686712046019627E-2</v>
      </c>
      <c r="K8" s="666">
        <v>0.99999999999999989</v>
      </c>
      <c r="L8" s="667"/>
      <c r="M8" s="668" t="e">
        <f>#REF!-#REF!</f>
        <v>#REF!</v>
      </c>
      <c r="N8" s="668" t="e">
        <f>#REF!-#REF!</f>
        <v>#REF!</v>
      </c>
      <c r="O8" s="668" t="e">
        <f>#REF!-#REF!</f>
        <v>#REF!</v>
      </c>
      <c r="P8" s="667"/>
    </row>
    <row r="9" spans="2:16" s="660" customFormat="1">
      <c r="B9" s="2317"/>
      <c r="C9" s="669" t="s">
        <v>247</v>
      </c>
      <c r="D9" s="670">
        <v>0.72382095678677194</v>
      </c>
      <c r="E9" s="671">
        <v>0.2375721854402715</v>
      </c>
      <c r="F9" s="671">
        <v>3.8606857772956589E-2</v>
      </c>
      <c r="G9" s="672">
        <v>1</v>
      </c>
      <c r="H9" s="670">
        <v>0.71621815689851731</v>
      </c>
      <c r="I9" s="671">
        <v>0.24687489708485424</v>
      </c>
      <c r="J9" s="671">
        <v>3.6906946016628417E-2</v>
      </c>
      <c r="K9" s="672">
        <v>1</v>
      </c>
      <c r="L9" s="667"/>
      <c r="M9" s="668" t="e">
        <f>#REF!-#REF!</f>
        <v>#REF!</v>
      </c>
      <c r="N9" s="668" t="e">
        <f>#REF!-#REF!</f>
        <v>#REF!</v>
      </c>
      <c r="O9" s="668" t="e">
        <f>#REF!-#REF!</f>
        <v>#REF!</v>
      </c>
      <c r="P9" s="667"/>
    </row>
    <row r="10" spans="2:16" s="660" customFormat="1" ht="13.5" thickBot="1">
      <c r="B10" s="2326"/>
      <c r="C10" s="539" t="s">
        <v>248</v>
      </c>
      <c r="D10" s="673">
        <v>0.83675451513213772</v>
      </c>
      <c r="E10" s="674">
        <v>0.16044518058898952</v>
      </c>
      <c r="F10" s="674">
        <v>2.8003042788727604E-3</v>
      </c>
      <c r="G10" s="675">
        <v>1</v>
      </c>
      <c r="H10" s="673">
        <v>0.73332008552091466</v>
      </c>
      <c r="I10" s="674">
        <v>0.25969029128748428</v>
      </c>
      <c r="J10" s="674">
        <v>6.98962319160108E-3</v>
      </c>
      <c r="K10" s="675">
        <v>1</v>
      </c>
      <c r="L10" s="667"/>
      <c r="M10" s="676" t="e">
        <f>#REF!-#REF!</f>
        <v>#REF!</v>
      </c>
      <c r="N10" s="677" t="e">
        <f>#REF!-#REF!</f>
        <v>#REF!</v>
      </c>
      <c r="O10" s="668" t="e">
        <f>#REF!-#REF!</f>
        <v>#REF!</v>
      </c>
      <c r="P10" s="667"/>
    </row>
    <row r="11" spans="2:16" s="660" customFormat="1">
      <c r="B11" s="2316" t="s">
        <v>271</v>
      </c>
      <c r="C11" s="678" t="s">
        <v>272</v>
      </c>
      <c r="D11" s="679">
        <v>0.69852106663637681</v>
      </c>
      <c r="E11" s="680">
        <v>0.26671499538824978</v>
      </c>
      <c r="F11" s="680">
        <v>3.4763937975373381E-2</v>
      </c>
      <c r="G11" s="681">
        <v>1</v>
      </c>
      <c r="H11" s="679">
        <v>0.67684932199259995</v>
      </c>
      <c r="I11" s="680">
        <v>0.2918070644845403</v>
      </c>
      <c r="J11" s="680">
        <v>3.1343613522859741E-2</v>
      </c>
      <c r="K11" s="681">
        <v>1</v>
      </c>
      <c r="L11" s="667"/>
      <c r="M11" s="668" t="e">
        <f>#REF!-#REF!</f>
        <v>#REF!</v>
      </c>
      <c r="N11" s="668" t="e">
        <f>#REF!-#REF!</f>
        <v>#REF!</v>
      </c>
      <c r="O11" s="668" t="e">
        <f>#REF!-#REF!</f>
        <v>#REF!</v>
      </c>
      <c r="P11" s="667"/>
    </row>
    <row r="12" spans="2:16" s="660" customFormat="1">
      <c r="B12" s="2317"/>
      <c r="C12" s="669" t="s">
        <v>273</v>
      </c>
      <c r="D12" s="670">
        <v>0.70036213141047454</v>
      </c>
      <c r="E12" s="671">
        <v>0.26379914328513554</v>
      </c>
      <c r="F12" s="671">
        <v>3.5838725304389966E-2</v>
      </c>
      <c r="G12" s="672">
        <v>1</v>
      </c>
      <c r="H12" s="670">
        <v>0.68955667437458157</v>
      </c>
      <c r="I12" s="671">
        <v>0.27665708188689675</v>
      </c>
      <c r="J12" s="671">
        <v>3.3786243738521696E-2</v>
      </c>
      <c r="K12" s="672">
        <v>1</v>
      </c>
      <c r="L12" s="667"/>
      <c r="M12" s="668" t="e">
        <f>#REF!-#REF!</f>
        <v>#REF!</v>
      </c>
      <c r="N12" s="668" t="e">
        <f>#REF!-#REF!</f>
        <v>#REF!</v>
      </c>
      <c r="O12" s="668" t="e">
        <f>#REF!-#REF!</f>
        <v>#REF!</v>
      </c>
      <c r="P12" s="667"/>
    </row>
    <row r="13" spans="2:16" s="660" customFormat="1">
      <c r="B13" s="2317"/>
      <c r="C13" s="669" t="s">
        <v>274</v>
      </c>
      <c r="D13" s="670">
        <v>0.77660104305971656</v>
      </c>
      <c r="E13" s="671">
        <v>0.19004896868140594</v>
      </c>
      <c r="F13" s="671">
        <v>3.3349988258877548E-2</v>
      </c>
      <c r="G13" s="672">
        <v>1</v>
      </c>
      <c r="H13" s="670">
        <v>0.77701934225704905</v>
      </c>
      <c r="I13" s="671">
        <v>0.19032068435478114</v>
      </c>
      <c r="J13" s="671">
        <v>3.2659973388169831E-2</v>
      </c>
      <c r="K13" s="672">
        <v>1</v>
      </c>
      <c r="L13" s="667"/>
      <c r="M13" s="677" t="e">
        <f>#REF!-#REF!</f>
        <v>#REF!</v>
      </c>
      <c r="N13" s="676" t="e">
        <f>#REF!-#REF!</f>
        <v>#REF!</v>
      </c>
      <c r="O13" s="668" t="e">
        <f>#REF!-#REF!</f>
        <v>#REF!</v>
      </c>
      <c r="P13" s="667"/>
    </row>
    <row r="14" spans="2:16" s="660" customFormat="1" ht="13.5" thickBot="1">
      <c r="B14" s="2318"/>
      <c r="C14" s="542" t="s">
        <v>275</v>
      </c>
      <c r="D14" s="682">
        <v>0.78570749688736641</v>
      </c>
      <c r="E14" s="683">
        <v>0.15901285683238978</v>
      </c>
      <c r="F14" s="683">
        <v>5.5279646280243781E-2</v>
      </c>
      <c r="G14" s="684">
        <v>0.99999999999999989</v>
      </c>
      <c r="H14" s="682">
        <v>0.80837471424700558</v>
      </c>
      <c r="I14" s="683">
        <v>0.13953003927586369</v>
      </c>
      <c r="J14" s="683">
        <v>5.2095246477130749E-2</v>
      </c>
      <c r="K14" s="684">
        <v>0.99999999999999989</v>
      </c>
      <c r="L14" s="667"/>
      <c r="M14" s="668" t="e">
        <f>#REF!-#REF!</f>
        <v>#REF!</v>
      </c>
      <c r="N14" s="677" t="e">
        <f>#REF!-#REF!</f>
        <v>#REF!</v>
      </c>
      <c r="O14" s="676" t="e">
        <f>#REF!-#REF!</f>
        <v>#REF!</v>
      </c>
      <c r="P14" s="667"/>
    </row>
    <row r="15" spans="2:16" s="660" customFormat="1">
      <c r="B15" s="2319" t="s">
        <v>276</v>
      </c>
      <c r="C15" s="663" t="s">
        <v>249</v>
      </c>
      <c r="D15" s="664">
        <v>0.74809239396654836</v>
      </c>
      <c r="E15" s="665">
        <v>0.21831575386504812</v>
      </c>
      <c r="F15" s="665">
        <v>3.3591852168403519E-2</v>
      </c>
      <c r="G15" s="666">
        <v>1</v>
      </c>
      <c r="H15" s="664">
        <v>0.73634681486249798</v>
      </c>
      <c r="I15" s="665">
        <v>0.22786721639759469</v>
      </c>
      <c r="J15" s="665">
        <v>3.5785968739907324E-2</v>
      </c>
      <c r="K15" s="666">
        <v>1</v>
      </c>
      <c r="L15" s="667"/>
      <c r="M15" s="668" t="e">
        <f>#REF!-#REF!</f>
        <v>#REF!</v>
      </c>
      <c r="N15" s="668" t="e">
        <f>#REF!-#REF!</f>
        <v>#REF!</v>
      </c>
      <c r="O15" s="668" t="e">
        <f>#REF!-#REF!</f>
        <v>#REF!</v>
      </c>
      <c r="P15" s="667"/>
    </row>
    <row r="16" spans="2:16" s="660" customFormat="1" ht="25.5">
      <c r="B16" s="2317"/>
      <c r="C16" s="669" t="s">
        <v>250</v>
      </c>
      <c r="D16" s="685">
        <v>0.72876991647803901</v>
      </c>
      <c r="E16" s="671">
        <v>0.23435849606207268</v>
      </c>
      <c r="F16" s="686">
        <v>3.687158745988825E-2</v>
      </c>
      <c r="G16" s="672">
        <v>1.0000000000000002</v>
      </c>
      <c r="H16" s="685">
        <v>0.72718298574947182</v>
      </c>
      <c r="I16" s="671">
        <v>0.24365182206788658</v>
      </c>
      <c r="J16" s="686">
        <v>2.9165192182641648E-2</v>
      </c>
      <c r="K16" s="672">
        <v>1.0000000000000002</v>
      </c>
      <c r="L16" s="667"/>
      <c r="M16" s="668" t="e">
        <f>#REF!-#REF!</f>
        <v>#REF!</v>
      </c>
      <c r="N16" s="668" t="e">
        <f>#REF!-#REF!</f>
        <v>#REF!</v>
      </c>
      <c r="O16" s="668" t="e">
        <f>#REF!-#REF!</f>
        <v>#REF!</v>
      </c>
      <c r="P16" s="667"/>
    </row>
    <row r="17" spans="2:16" s="660" customFormat="1" ht="13.5" thickBot="1">
      <c r="B17" s="2318"/>
      <c r="C17" s="542" t="s">
        <v>251</v>
      </c>
      <c r="D17" s="687">
        <v>0.6034308511551657</v>
      </c>
      <c r="E17" s="688">
        <v>0.34817466577212247</v>
      </c>
      <c r="F17" s="688">
        <v>4.8394483072711776E-2</v>
      </c>
      <c r="G17" s="684">
        <v>1</v>
      </c>
      <c r="H17" s="687">
        <v>0.57471943065870612</v>
      </c>
      <c r="I17" s="688">
        <v>0.38360583380857621</v>
      </c>
      <c r="J17" s="688">
        <v>4.1674735532717617E-2</v>
      </c>
      <c r="K17" s="684">
        <v>1</v>
      </c>
      <c r="L17" s="667"/>
      <c r="M17" s="677" t="e">
        <f>#REF!-#REF!</f>
        <v>#REF!</v>
      </c>
      <c r="N17" s="668" t="e">
        <f>#REF!-#REF!</f>
        <v>#REF!</v>
      </c>
      <c r="O17" s="676" t="e">
        <f>#REF!-#REF!</f>
        <v>#REF!</v>
      </c>
      <c r="P17" s="667"/>
    </row>
    <row r="18" spans="2:16">
      <c r="D18" s="689"/>
      <c r="E18" s="689"/>
      <c r="F18" s="689"/>
      <c r="I18" s="690"/>
      <c r="J18" s="690"/>
      <c r="K18" s="691"/>
    </row>
    <row r="19" spans="2:16">
      <c r="K19" s="690"/>
    </row>
    <row r="20" spans="2:16">
      <c r="H20" s="692"/>
      <c r="I20" s="693"/>
      <c r="J20" s="693"/>
      <c r="K20" s="690"/>
    </row>
    <row r="21" spans="2:16">
      <c r="H21" s="692"/>
      <c r="I21" s="693"/>
      <c r="J21" s="693"/>
      <c r="K21" s="690"/>
    </row>
    <row r="22" spans="2:16" ht="15">
      <c r="D22" s="694"/>
      <c r="E22" s="694"/>
      <c r="F22" s="694"/>
      <c r="H22" s="692"/>
      <c r="I22" s="692"/>
      <c r="J22" s="692"/>
    </row>
    <row r="23" spans="2:16" ht="15">
      <c r="D23" s="695"/>
      <c r="E23" s="695"/>
      <c r="F23" s="695"/>
      <c r="H23" s="692"/>
      <c r="I23" s="692"/>
      <c r="J23" s="692"/>
    </row>
    <row r="24" spans="2:16" ht="15">
      <c r="C24" s="692"/>
      <c r="D24" s="695"/>
      <c r="E24" s="695"/>
      <c r="F24" s="695"/>
      <c r="H24" s="696"/>
      <c r="I24" s="692"/>
      <c r="J24" s="692"/>
    </row>
    <row r="25" spans="2:16" ht="15">
      <c r="D25" s="695"/>
      <c r="E25" s="695"/>
      <c r="F25" s="695"/>
      <c r="H25" s="692"/>
      <c r="I25" s="692"/>
      <c r="J25" s="692"/>
    </row>
    <row r="26" spans="2:16" ht="15">
      <c r="D26" s="694"/>
      <c r="E26" s="694"/>
      <c r="F26" s="694"/>
      <c r="H26" s="692"/>
      <c r="I26" s="692"/>
      <c r="J26" s="692"/>
    </row>
    <row r="27" spans="2:16" ht="15">
      <c r="D27" s="533"/>
      <c r="E27" s="533"/>
      <c r="F27" s="533"/>
      <c r="H27" s="692"/>
      <c r="I27" s="692"/>
      <c r="J27" s="692"/>
    </row>
    <row r="28" spans="2:16" ht="15">
      <c r="D28" s="533"/>
      <c r="E28" s="533"/>
      <c r="F28" s="533"/>
      <c r="H28" s="692"/>
      <c r="I28" s="692"/>
      <c r="J28" s="692"/>
    </row>
    <row r="29" spans="2:16" ht="15">
      <c r="D29" s="697"/>
      <c r="E29" s="697"/>
      <c r="F29" s="697"/>
      <c r="H29" s="692"/>
      <c r="I29" s="692"/>
      <c r="J29" s="692"/>
    </row>
    <row r="30" spans="2:16" ht="15">
      <c r="D30" s="694"/>
      <c r="E30" s="694"/>
      <c r="F30" s="694"/>
      <c r="H30" s="692"/>
      <c r="I30" s="692"/>
      <c r="J30" s="692"/>
    </row>
    <row r="31" spans="2:16">
      <c r="H31" s="692"/>
      <c r="I31" s="692"/>
      <c r="J31" s="692"/>
    </row>
    <row r="45" spans="3:5">
      <c r="C45" s="692"/>
      <c r="D45" s="692"/>
      <c r="E45" s="692"/>
    </row>
  </sheetData>
  <mergeCells count="8">
    <mergeCell ref="B11:B14"/>
    <mergeCell ref="B15:B17"/>
    <mergeCell ref="J2:K2"/>
    <mergeCell ref="B4:K4"/>
    <mergeCell ref="B6:C7"/>
    <mergeCell ref="D6:G6"/>
    <mergeCell ref="H6:K6"/>
    <mergeCell ref="B8:B10"/>
  </mergeCells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P42"/>
  <sheetViews>
    <sheetView workbookViewId="0"/>
  </sheetViews>
  <sheetFormatPr defaultColWidth="9.140625" defaultRowHeight="12.75"/>
  <cols>
    <col min="1" max="2" width="9.140625" style="659" customWidth="1"/>
    <col min="3" max="3" width="14.7109375" style="659" customWidth="1"/>
    <col min="4" max="4" width="20.28515625" style="659" customWidth="1"/>
    <col min="5" max="7" width="0" style="659" hidden="1" customWidth="1"/>
    <col min="8" max="8" width="11.85546875" style="659" customWidth="1"/>
    <col min="9" max="9" width="11.42578125" style="659" customWidth="1"/>
    <col min="10" max="10" width="11.140625" style="659" customWidth="1"/>
    <col min="11" max="12" width="11.85546875" style="659" customWidth="1"/>
    <col min="13" max="13" width="11.5703125" style="659" customWidth="1"/>
    <col min="14" max="16384" width="9.140625" style="659"/>
  </cols>
  <sheetData>
    <row r="1" spans="3:16">
      <c r="L1" s="2269" t="s">
        <v>339</v>
      </c>
      <c r="M1" s="2269"/>
    </row>
    <row r="2" spans="3:16">
      <c r="I2" s="698"/>
      <c r="J2" s="698"/>
    </row>
    <row r="3" spans="3:16" ht="29.25" customHeight="1">
      <c r="C3" s="2330" t="s">
        <v>277</v>
      </c>
      <c r="D3" s="2330"/>
      <c r="E3" s="2330"/>
      <c r="F3" s="2330"/>
      <c r="G3" s="2330"/>
      <c r="H3" s="2330"/>
      <c r="I3" s="2330"/>
      <c r="J3" s="2330"/>
      <c r="K3" s="2330"/>
      <c r="L3" s="2330"/>
      <c r="M3" s="2330"/>
    </row>
    <row r="4" spans="3:16" ht="13.5" thickBot="1">
      <c r="K4" s="699"/>
      <c r="L4" s="699"/>
      <c r="M4" s="699"/>
    </row>
    <row r="5" spans="3:16" ht="12.75" customHeight="1" thickBot="1">
      <c r="C5" s="2272" t="s">
        <v>278</v>
      </c>
      <c r="D5" s="2280"/>
      <c r="E5" s="2333">
        <v>40178</v>
      </c>
      <c r="F5" s="2334"/>
      <c r="G5" s="2335"/>
      <c r="H5" s="2336" t="s">
        <v>3</v>
      </c>
      <c r="I5" s="2337"/>
      <c r="J5" s="2338"/>
      <c r="K5" s="2336" t="s">
        <v>347</v>
      </c>
      <c r="L5" s="2337"/>
      <c r="M5" s="2338"/>
      <c r="N5" s="700"/>
      <c r="O5" s="700"/>
    </row>
    <row r="6" spans="3:16" ht="26.25" thickBot="1">
      <c r="C6" s="2331"/>
      <c r="D6" s="2332"/>
      <c r="E6" s="701" t="s">
        <v>4</v>
      </c>
      <c r="F6" s="541" t="s">
        <v>5</v>
      </c>
      <c r="G6" s="542" t="s">
        <v>6</v>
      </c>
      <c r="H6" s="702" t="s">
        <v>4</v>
      </c>
      <c r="I6" s="703" t="s">
        <v>5</v>
      </c>
      <c r="J6" s="704" t="s">
        <v>6</v>
      </c>
      <c r="K6" s="702" t="s">
        <v>4</v>
      </c>
      <c r="L6" s="703" t="s">
        <v>5</v>
      </c>
      <c r="M6" s="704" t="s">
        <v>6</v>
      </c>
    </row>
    <row r="7" spans="3:16" ht="30.75" customHeight="1">
      <c r="C7" s="2327" t="s">
        <v>270</v>
      </c>
      <c r="D7" s="663" t="s">
        <v>370</v>
      </c>
      <c r="E7" s="705">
        <v>0.61702994700019231</v>
      </c>
      <c r="F7" s="706">
        <v>0.58276441932741097</v>
      </c>
      <c r="G7" s="707">
        <v>0.54499110064385525</v>
      </c>
      <c r="H7" s="705">
        <v>0.57070672970004821</v>
      </c>
      <c r="I7" s="708">
        <v>0.6079487238704423</v>
      </c>
      <c r="J7" s="709">
        <v>0.58307067319850081</v>
      </c>
      <c r="K7" s="705">
        <v>0.55671599327508814</v>
      </c>
      <c r="L7" s="708">
        <v>0.59400387436277013</v>
      </c>
      <c r="M7" s="709">
        <v>0.55708373520439525</v>
      </c>
    </row>
    <row r="8" spans="3:16">
      <c r="C8" s="2328"/>
      <c r="D8" s="669" t="s">
        <v>247</v>
      </c>
      <c r="E8" s="708">
        <v>0.3810399065587825</v>
      </c>
      <c r="F8" s="710">
        <v>0.41321928326913893</v>
      </c>
      <c r="G8" s="711">
        <v>0.45399325433833043</v>
      </c>
      <c r="H8" s="705">
        <v>0.41500723788501315</v>
      </c>
      <c r="I8" s="708">
        <v>0.38432240901561537</v>
      </c>
      <c r="J8" s="709">
        <v>0.41603074990383598</v>
      </c>
      <c r="K8" s="705">
        <v>0.43028663728551841</v>
      </c>
      <c r="L8" s="708">
        <v>0.3937759534861327</v>
      </c>
      <c r="M8" s="709">
        <v>0.44045534821397658</v>
      </c>
    </row>
    <row r="9" spans="3:16">
      <c r="C9" s="2328"/>
      <c r="D9" s="539" t="s">
        <v>248</v>
      </c>
      <c r="E9" s="712">
        <v>1.9301464410252031E-3</v>
      </c>
      <c r="F9" s="713">
        <v>4.0162974034501659E-3</v>
      </c>
      <c r="G9" s="714">
        <v>1.0156450178143038E-3</v>
      </c>
      <c r="H9" s="715">
        <v>1.4286032414938673E-2</v>
      </c>
      <c r="I9" s="712">
        <v>7.7288671139423542E-3</v>
      </c>
      <c r="J9" s="716">
        <v>8.9857689766326078E-4</v>
      </c>
      <c r="K9" s="715">
        <v>1.2997369439393395E-2</v>
      </c>
      <c r="L9" s="712">
        <v>1.2220172151097226E-2</v>
      </c>
      <c r="M9" s="716">
        <v>2.4609165816281454E-3</v>
      </c>
      <c r="O9" s="689"/>
    </row>
    <row r="10" spans="3:16" ht="13.5" thickBot="1">
      <c r="C10" s="2329"/>
      <c r="D10" s="539" t="s">
        <v>7</v>
      </c>
      <c r="E10" s="717">
        <f>E7+E8+E9</f>
        <v>1</v>
      </c>
      <c r="F10" s="718">
        <f>F7+F8+F9</f>
        <v>1</v>
      </c>
      <c r="G10" s="719">
        <f>G7+G8+G9</f>
        <v>1</v>
      </c>
      <c r="H10" s="717">
        <v>1</v>
      </c>
      <c r="I10" s="717">
        <v>1</v>
      </c>
      <c r="J10" s="720">
        <v>1</v>
      </c>
      <c r="K10" s="717">
        <v>1</v>
      </c>
      <c r="L10" s="717">
        <v>1</v>
      </c>
      <c r="M10" s="720">
        <v>1</v>
      </c>
    </row>
    <row r="11" spans="3:16" ht="12.75" customHeight="1">
      <c r="C11" s="2327" t="s">
        <v>271</v>
      </c>
      <c r="D11" s="678" t="s">
        <v>272</v>
      </c>
      <c r="E11" s="721">
        <v>0.23327920643937936</v>
      </c>
      <c r="F11" s="722">
        <v>0.21255070629223724</v>
      </c>
      <c r="G11" s="723">
        <v>0.15244889087611271</v>
      </c>
      <c r="H11" s="721">
        <v>0.2003904617303556</v>
      </c>
      <c r="I11" s="721">
        <v>0.21588405562647864</v>
      </c>
      <c r="J11" s="724">
        <v>0.1874402961957107</v>
      </c>
      <c r="K11" s="721">
        <v>0.18879025468491017</v>
      </c>
      <c r="L11" s="721">
        <v>0.21609419637482646</v>
      </c>
      <c r="M11" s="724">
        <v>0.17366723247797058</v>
      </c>
    </row>
    <row r="12" spans="3:16">
      <c r="C12" s="2328"/>
      <c r="D12" s="669" t="s">
        <v>273</v>
      </c>
      <c r="E12" s="708">
        <v>0.66786869226376078</v>
      </c>
      <c r="F12" s="710">
        <v>0.67991876179961164</v>
      </c>
      <c r="G12" s="711">
        <v>0.58376218257963908</v>
      </c>
      <c r="H12" s="708">
        <v>0.66345573032236838</v>
      </c>
      <c r="I12" s="708">
        <v>0.70507979855433933</v>
      </c>
      <c r="J12" s="709">
        <v>0.63808466326270008</v>
      </c>
      <c r="K12" s="708">
        <v>0.67565060669155963</v>
      </c>
      <c r="L12" s="708">
        <v>0.7197036807456495</v>
      </c>
      <c r="M12" s="709">
        <v>0.65761749896151034</v>
      </c>
    </row>
    <row r="13" spans="3:16">
      <c r="C13" s="2328"/>
      <c r="D13" s="669" t="s">
        <v>274</v>
      </c>
      <c r="E13" s="708">
        <v>1.2815494787117476E-2</v>
      </c>
      <c r="F13" s="710">
        <v>1.5648384560312072E-2</v>
      </c>
      <c r="G13" s="711">
        <v>2.6909020649413744E-2</v>
      </c>
      <c r="H13" s="708">
        <v>1.0802418042204994E-2</v>
      </c>
      <c r="I13" s="708">
        <v>7.4587169233417943E-3</v>
      </c>
      <c r="J13" s="709">
        <v>8.7187686484512406E-3</v>
      </c>
      <c r="K13" s="708">
        <v>1.0833289573180842E-2</v>
      </c>
      <c r="L13" s="708">
        <v>7.044890387356964E-3</v>
      </c>
      <c r="M13" s="709">
        <v>9.0453545475632346E-3</v>
      </c>
      <c r="P13" s="689"/>
    </row>
    <row r="14" spans="3:16">
      <c r="C14" s="2328"/>
      <c r="D14" s="539" t="s">
        <v>275</v>
      </c>
      <c r="E14" s="712">
        <v>8.6036606509742417E-2</v>
      </c>
      <c r="F14" s="713">
        <v>9.1882147347839185E-2</v>
      </c>
      <c r="G14" s="714">
        <v>0.2368799058948344</v>
      </c>
      <c r="H14" s="712">
        <v>0.125351389905071</v>
      </c>
      <c r="I14" s="712">
        <v>7.1577428895840262E-2</v>
      </c>
      <c r="J14" s="716">
        <v>0.16575627189313796</v>
      </c>
      <c r="K14" s="712">
        <v>0.12472584905034934</v>
      </c>
      <c r="L14" s="712">
        <v>5.7157232492167122E-2</v>
      </c>
      <c r="M14" s="716">
        <v>0.15966991401295583</v>
      </c>
    </row>
    <row r="15" spans="3:16" ht="13.5" thickBot="1">
      <c r="C15" s="2329"/>
      <c r="D15" s="542" t="s">
        <v>7</v>
      </c>
      <c r="E15" s="725">
        <f>E11+E12+E13+E14</f>
        <v>1</v>
      </c>
      <c r="F15" s="726">
        <f>F11+F12+F13+F14</f>
        <v>1.0000000000000002</v>
      </c>
      <c r="G15" s="727">
        <f>G11+G12+G13+G14</f>
        <v>0.99999999999999989</v>
      </c>
      <c r="H15" s="725">
        <v>0.99999999999999989</v>
      </c>
      <c r="I15" s="725">
        <v>1</v>
      </c>
      <c r="J15" s="728">
        <v>1</v>
      </c>
      <c r="K15" s="725">
        <v>0.99999999999999989</v>
      </c>
      <c r="L15" s="725">
        <v>1</v>
      </c>
      <c r="M15" s="728">
        <v>1</v>
      </c>
    </row>
    <row r="16" spans="3:16" ht="12.75" customHeight="1">
      <c r="C16" s="2327" t="s">
        <v>276</v>
      </c>
      <c r="D16" s="663" t="s">
        <v>249</v>
      </c>
      <c r="E16" s="705">
        <v>0.46210276601961675</v>
      </c>
      <c r="F16" s="706">
        <v>0.27623842728249082</v>
      </c>
      <c r="G16" s="707">
        <v>0.68924814467458118</v>
      </c>
      <c r="H16" s="705">
        <v>0.53283005438421471</v>
      </c>
      <c r="I16" s="705">
        <v>0.43872678263840009</v>
      </c>
      <c r="J16" s="715">
        <v>0.44968032122869095</v>
      </c>
      <c r="K16" s="705">
        <v>0.56230936086451844</v>
      </c>
      <c r="L16" s="705">
        <v>0.4619920212540497</v>
      </c>
      <c r="M16" s="715">
        <v>0.54285885294159408</v>
      </c>
    </row>
    <row r="17" spans="3:13" ht="25.5">
      <c r="C17" s="2328"/>
      <c r="D17" s="669" t="s">
        <v>279</v>
      </c>
      <c r="E17" s="708">
        <v>0.30138688562916149</v>
      </c>
      <c r="F17" s="710">
        <v>0.50878439438410616</v>
      </c>
      <c r="G17" s="711">
        <v>0.29501440283454772</v>
      </c>
      <c r="H17" s="708">
        <v>0.27651110693973019</v>
      </c>
      <c r="I17" s="708">
        <v>0.25088716477932316</v>
      </c>
      <c r="J17" s="709">
        <v>0.26293623387931919</v>
      </c>
      <c r="K17" s="708">
        <v>0.26925683270626788</v>
      </c>
      <c r="L17" s="708">
        <v>0.23952586363824935</v>
      </c>
      <c r="M17" s="709">
        <v>0.21452065391703379</v>
      </c>
    </row>
    <row r="18" spans="3:13">
      <c r="C18" s="2328"/>
      <c r="D18" s="539" t="s">
        <v>251</v>
      </c>
      <c r="E18" s="712">
        <v>0.23651034835122173</v>
      </c>
      <c r="F18" s="713">
        <v>0.21497717833340305</v>
      </c>
      <c r="G18" s="714">
        <v>1.5737452490871051E-2</v>
      </c>
      <c r="H18" s="712">
        <v>0.19065883867605504</v>
      </c>
      <c r="I18" s="712">
        <v>0.31038605258227675</v>
      </c>
      <c r="J18" s="716">
        <v>0.28738344489198986</v>
      </c>
      <c r="K18" s="712">
        <v>0.16843380642921366</v>
      </c>
      <c r="L18" s="712">
        <v>0.29848211510770095</v>
      </c>
      <c r="M18" s="716">
        <v>0.24262049314137218</v>
      </c>
    </row>
    <row r="19" spans="3:13" ht="13.5" thickBot="1">
      <c r="C19" s="2329"/>
      <c r="D19" s="542" t="s">
        <v>7</v>
      </c>
      <c r="E19" s="725">
        <f>E16+E17+E18</f>
        <v>1</v>
      </c>
      <c r="F19" s="726">
        <f>F16+F17+F18</f>
        <v>1</v>
      </c>
      <c r="G19" s="727">
        <f>G16+G17+G18</f>
        <v>1</v>
      </c>
      <c r="H19" s="725">
        <v>1</v>
      </c>
      <c r="I19" s="725">
        <v>1</v>
      </c>
      <c r="J19" s="728">
        <v>1</v>
      </c>
      <c r="K19" s="725">
        <v>1</v>
      </c>
      <c r="L19" s="725">
        <v>1</v>
      </c>
      <c r="M19" s="728">
        <v>1</v>
      </c>
    </row>
    <row r="22" spans="3:13" ht="15">
      <c r="C22"/>
      <c r="D22"/>
      <c r="E22"/>
      <c r="F22"/>
      <c r="G22"/>
      <c r="H22"/>
      <c r="I22"/>
      <c r="J22"/>
    </row>
    <row r="23" spans="3:13" ht="12.75" hidden="1" customHeight="1">
      <c r="H23" s="729">
        <v>136777016</v>
      </c>
      <c r="I23" s="729">
        <v>56371068</v>
      </c>
      <c r="J23" s="729">
        <v>9257253</v>
      </c>
      <c r="K23" s="729">
        <v>202405337</v>
      </c>
    </row>
    <row r="24" spans="3:13" ht="15">
      <c r="C24"/>
      <c r="K24" s="729"/>
      <c r="L24" s="729"/>
      <c r="M24" s="729"/>
    </row>
    <row r="25" spans="3:13">
      <c r="H25" s="692"/>
      <c r="I25" s="692"/>
      <c r="J25" s="692"/>
      <c r="K25" s="692"/>
      <c r="L25" s="692"/>
      <c r="M25" s="692"/>
    </row>
    <row r="26" spans="3:13">
      <c r="H26" s="692"/>
      <c r="I26" s="692"/>
      <c r="J26" s="692"/>
      <c r="K26" s="692"/>
      <c r="L26" s="692"/>
      <c r="M26" s="692"/>
    </row>
    <row r="27" spans="3:13">
      <c r="H27" s="692"/>
      <c r="I27" s="692"/>
      <c r="J27" s="692"/>
      <c r="K27" s="692"/>
      <c r="L27" s="692"/>
      <c r="M27" s="692"/>
    </row>
    <row r="28" spans="3:13">
      <c r="H28" s="692"/>
      <c r="I28" s="692"/>
      <c r="J28" s="692"/>
      <c r="K28" s="692"/>
      <c r="L28" s="692"/>
      <c r="M28" s="692"/>
    </row>
    <row r="29" spans="3:13">
      <c r="K29" s="692"/>
      <c r="L29" s="692"/>
      <c r="M29" s="692"/>
    </row>
    <row r="30" spans="3:13">
      <c r="H30" s="692"/>
      <c r="I30" s="692"/>
      <c r="J30" s="692"/>
      <c r="K30" s="729"/>
      <c r="L30" s="729"/>
      <c r="M30" s="729"/>
    </row>
    <row r="31" spans="3:13">
      <c r="H31" s="692"/>
      <c r="I31" s="696"/>
      <c r="J31" s="692"/>
      <c r="K31" s="729"/>
      <c r="L31" s="729"/>
      <c r="M31" s="729"/>
    </row>
    <row r="32" spans="3:13">
      <c r="H32" s="692"/>
      <c r="I32" s="692"/>
      <c r="J32" s="692"/>
      <c r="K32" s="729"/>
      <c r="L32" s="729"/>
      <c r="M32" s="729"/>
    </row>
    <row r="33" spans="8:13">
      <c r="H33" s="692"/>
      <c r="I33" s="692"/>
      <c r="J33" s="692"/>
      <c r="K33" s="729"/>
      <c r="L33" s="729"/>
      <c r="M33" s="729"/>
    </row>
    <row r="34" spans="8:13">
      <c r="H34" s="692"/>
      <c r="I34" s="692"/>
      <c r="J34" s="692"/>
      <c r="L34" s="692"/>
      <c r="M34" s="692"/>
    </row>
    <row r="35" spans="8:13">
      <c r="L35" s="692"/>
      <c r="M35" s="692"/>
    </row>
    <row r="36" spans="8:13">
      <c r="K36" s="730"/>
      <c r="L36" s="730"/>
      <c r="M36" s="730"/>
    </row>
    <row r="37" spans="8:13">
      <c r="K37" s="730"/>
      <c r="L37" s="730"/>
      <c r="M37" s="730"/>
    </row>
    <row r="38" spans="8:13">
      <c r="K38" s="730"/>
      <c r="L38" s="730"/>
      <c r="M38" s="730"/>
    </row>
    <row r="39" spans="8:13">
      <c r="K39" s="692"/>
      <c r="L39" s="692"/>
      <c r="M39" s="692"/>
    </row>
    <row r="40" spans="8:13">
      <c r="K40" s="692"/>
      <c r="L40" s="692"/>
      <c r="M40" s="692"/>
    </row>
    <row r="41" spans="8:13">
      <c r="K41" s="692"/>
      <c r="L41" s="692"/>
      <c r="M41" s="692"/>
    </row>
    <row r="42" spans="8:13">
      <c r="K42" s="692"/>
      <c r="L42" s="692"/>
      <c r="M42" s="692"/>
    </row>
  </sheetData>
  <mergeCells count="9">
    <mergeCell ref="C7:C10"/>
    <mergeCell ref="C11:C15"/>
    <mergeCell ref="C16:C19"/>
    <mergeCell ref="L1:M1"/>
    <mergeCell ref="C3:M3"/>
    <mergeCell ref="C5:D6"/>
    <mergeCell ref="E5:G5"/>
    <mergeCell ref="H5:J5"/>
    <mergeCell ref="K5:M5"/>
  </mergeCells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12</vt:i4>
      </vt:variant>
    </vt:vector>
  </HeadingPairs>
  <TitlesOfParts>
    <vt:vector size="50" baseType="lpstr">
      <vt:lpstr>Анекс 1</vt:lpstr>
      <vt:lpstr>Анекс 2</vt:lpstr>
      <vt:lpstr>Анекс 3</vt:lpstr>
      <vt:lpstr>Анекс 4</vt:lpstr>
      <vt:lpstr>Анекс 5</vt:lpstr>
      <vt:lpstr>Анекс 6</vt:lpstr>
      <vt:lpstr>Анекс 7</vt:lpstr>
      <vt:lpstr>Анекс 8</vt:lpstr>
      <vt:lpstr>Анекс 9</vt:lpstr>
      <vt:lpstr>Анекс 10</vt:lpstr>
      <vt:lpstr>Анекс 11</vt:lpstr>
      <vt:lpstr>Анекс 12</vt:lpstr>
      <vt:lpstr>Анекс 13</vt:lpstr>
      <vt:lpstr>Анекс 14</vt:lpstr>
      <vt:lpstr>Анекс 15</vt:lpstr>
      <vt:lpstr>Анекс 16</vt:lpstr>
      <vt:lpstr>Анекс 17</vt:lpstr>
      <vt:lpstr>Анекс 18</vt:lpstr>
      <vt:lpstr>Анекс 19</vt:lpstr>
      <vt:lpstr>Анекс 20</vt:lpstr>
      <vt:lpstr>Анекс 21</vt:lpstr>
      <vt:lpstr>Анекс 22</vt:lpstr>
      <vt:lpstr>Анекс 23</vt:lpstr>
      <vt:lpstr>Анекс 24</vt:lpstr>
      <vt:lpstr>Анекс 25</vt:lpstr>
      <vt:lpstr>Анекс 26</vt:lpstr>
      <vt:lpstr>Анекс 27</vt:lpstr>
      <vt:lpstr>Анекс 28</vt:lpstr>
      <vt:lpstr>Анекс 29</vt:lpstr>
      <vt:lpstr>Анекс 30</vt:lpstr>
      <vt:lpstr>Анекс 31</vt:lpstr>
      <vt:lpstr>Анекс 32</vt:lpstr>
      <vt:lpstr>Анекс 33</vt:lpstr>
      <vt:lpstr>Анекс 34</vt:lpstr>
      <vt:lpstr>Анекс 35</vt:lpstr>
      <vt:lpstr>Анекс 36</vt:lpstr>
      <vt:lpstr>Анекс 37</vt:lpstr>
      <vt:lpstr>Анекс 38</vt:lpstr>
      <vt:lpstr>'Анекс 1'!Print_Area</vt:lpstr>
      <vt:lpstr>'Анекс 12'!Print_Area</vt:lpstr>
      <vt:lpstr>'Анекс 13'!Print_Area</vt:lpstr>
      <vt:lpstr>'Анекс 14'!Print_Area</vt:lpstr>
      <vt:lpstr>'Анекс 15'!Print_Area</vt:lpstr>
      <vt:lpstr>'Анекс 17'!Print_Area</vt:lpstr>
      <vt:lpstr>'Анекс 2'!Print_Area</vt:lpstr>
      <vt:lpstr>'Анекс 21'!Print_Area</vt:lpstr>
      <vt:lpstr>'Анекс 23'!Print_Area</vt:lpstr>
      <vt:lpstr>'Анекс 24'!Print_Area</vt:lpstr>
      <vt:lpstr>'Анекс 1'!Print_Titles</vt:lpstr>
      <vt:lpstr>'Анекс 2'!Print_Titles</vt:lpstr>
    </vt:vector>
  </TitlesOfParts>
  <Company>Narodna Banka na 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NBRM</cp:lastModifiedBy>
  <cp:lastPrinted>2016-04-27T08:58:14Z</cp:lastPrinted>
  <dcterms:created xsi:type="dcterms:W3CDTF">2015-04-01T08:28:26Z</dcterms:created>
  <dcterms:modified xsi:type="dcterms:W3CDTF">2016-04-27T08:58:22Z</dcterms:modified>
</cp:coreProperties>
</file>