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345" tabRatio="822"/>
  </bookViews>
  <sheets>
    <sheet name="Анекс 1" sheetId="38" r:id="rId1"/>
    <sheet name="Анекс 2" sheetId="39" r:id="rId2"/>
    <sheet name="Анекс 3" sheetId="40" r:id="rId3"/>
    <sheet name="Анекс 4" sheetId="3" r:id="rId4"/>
    <sheet name="Анекс 5" sheetId="6" r:id="rId5"/>
    <sheet name="Анекс 6" sheetId="7" r:id="rId6"/>
    <sheet name="Анекс 7" sheetId="8" r:id="rId7"/>
    <sheet name="Анекс 8" sheetId="4" r:id="rId8"/>
    <sheet name="Анекс 9" sheetId="5" r:id="rId9"/>
    <sheet name="Анекс  10" sheetId="12" r:id="rId10"/>
    <sheet name="Анекс 11" sheetId="13" r:id="rId11"/>
    <sheet name="Анекс 12" sheetId="14" r:id="rId12"/>
    <sheet name="Анекс 13" sheetId="10" r:id="rId13"/>
    <sheet name="Анекс 14" sheetId="11" r:id="rId14"/>
    <sheet name="Анекс 15" sheetId="9" r:id="rId15"/>
    <sheet name="Анекс 16" sheetId="16" r:id="rId16"/>
    <sheet name="Анекс 17" sheetId="17" r:id="rId17"/>
    <sheet name="Анекс 18" sheetId="18" r:id="rId18"/>
    <sheet name="Анекс 19" sheetId="19" r:id="rId19"/>
    <sheet name="Анекс 20" sheetId="26" r:id="rId20"/>
    <sheet name="Анекс 21" sheetId="20" r:id="rId21"/>
    <sheet name="Анекс 22" sheetId="21" r:id="rId22"/>
    <sheet name="Анекс 23" sheetId="22" r:id="rId23"/>
    <sheet name="Анекс 24" sheetId="23" r:id="rId24"/>
    <sheet name="Анекс 25" sheetId="24" r:id="rId25"/>
    <sheet name="Анекс 26" sheetId="27" r:id="rId26"/>
    <sheet name="Анекс 27" sheetId="28" r:id="rId27"/>
    <sheet name="Анекс 28" sheetId="29" r:id="rId28"/>
    <sheet name="Анекс 29" sheetId="30" r:id="rId29"/>
    <sheet name="Анекс 30" sheetId="31" r:id="rId30"/>
    <sheet name="Анекс 31" sheetId="32" r:id="rId31"/>
    <sheet name="Анекс 32" sheetId="33" r:id="rId32"/>
    <sheet name="Анекс 33" sheetId="34" r:id="rId33"/>
    <sheet name="Анекс 34" sheetId="35" r:id="rId34"/>
    <sheet name="Анекс 35" sheetId="36" r:id="rId35"/>
    <sheet name="Анекс 36" sheetId="37" r:id="rId36"/>
  </sheets>
  <externalReferences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ana1" localSheetId="9" hidden="1">{#N/A,#N/A,TRUE,"preg4";#N/A,#N/A,TRUE,"bazpr2001"}</definedName>
    <definedName name="__ana1" localSheetId="10" hidden="1">{#N/A,#N/A,TRUE,"preg4";#N/A,#N/A,TRUE,"bazpr2001"}</definedName>
    <definedName name="__ana1" localSheetId="11" hidden="1">{#N/A,#N/A,TRUE,"preg4";#N/A,#N/A,TRUE,"bazpr2001"}</definedName>
    <definedName name="__ana1" localSheetId="12" hidden="1">{#N/A,#N/A,TRUE,"preg4";#N/A,#N/A,TRUE,"bazpr2001"}</definedName>
    <definedName name="__ana1" localSheetId="13" hidden="1">{#N/A,#N/A,TRUE,"preg4";#N/A,#N/A,TRUE,"bazpr2001"}</definedName>
    <definedName name="__ana1" localSheetId="14" hidden="1">{#N/A,#N/A,TRUE,"preg4";#N/A,#N/A,TRUE,"bazpr2001"}</definedName>
    <definedName name="__ana1" localSheetId="29" hidden="1">{#N/A,#N/A,TRUE,"preg4";#N/A,#N/A,TRUE,"bazpr2001"}</definedName>
    <definedName name="__ana1" localSheetId="30" hidden="1">{#N/A,#N/A,TRUE,"preg4";#N/A,#N/A,TRUE,"bazpr2001"}</definedName>
    <definedName name="__ana1" localSheetId="31" hidden="1">{#N/A,#N/A,TRUE,"preg4";#N/A,#N/A,TRUE,"bazpr2001"}</definedName>
    <definedName name="__ana1" localSheetId="35" hidden="1">{#N/A,#N/A,TRUE,"preg4";#N/A,#N/A,TRUE,"bazpr2001"}</definedName>
    <definedName name="__ana1" localSheetId="3" hidden="1">{#N/A,#N/A,TRUE,"preg4";#N/A,#N/A,TRUE,"bazpr2001"}</definedName>
    <definedName name="__ana1" localSheetId="4" hidden="1">{#N/A,#N/A,TRUE,"preg4";#N/A,#N/A,TRUE,"bazpr2001"}</definedName>
    <definedName name="__ana1" localSheetId="5" hidden="1">{#N/A,#N/A,TRUE,"preg4";#N/A,#N/A,TRUE,"bazpr2001"}</definedName>
    <definedName name="__ana1" localSheetId="6" hidden="1">{#N/A,#N/A,TRUE,"preg4";#N/A,#N/A,TRUE,"bazpr2001"}</definedName>
    <definedName name="__ana1" localSheetId="7" hidden="1">{#N/A,#N/A,TRUE,"preg4";#N/A,#N/A,TRUE,"bazpr2001"}</definedName>
    <definedName name="__ana1" localSheetId="8" hidden="1">{#N/A,#N/A,TRUE,"preg4";#N/A,#N/A,TRUE,"bazpr2001"}</definedName>
    <definedName name="__ana1" hidden="1">{#N/A,#N/A,TRUE,"preg4";#N/A,#N/A,TRUE,"bazpr2001"}</definedName>
    <definedName name="__pl2000" localSheetId="9" hidden="1">{#N/A,#N/A,TRUE,"preg4";#N/A,#N/A,TRUE,"bazpr99"}</definedName>
    <definedName name="__pl2000" localSheetId="10" hidden="1">{#N/A,#N/A,TRUE,"preg4";#N/A,#N/A,TRUE,"bazpr99"}</definedName>
    <definedName name="__pl2000" localSheetId="11" hidden="1">{#N/A,#N/A,TRUE,"preg4";#N/A,#N/A,TRUE,"bazpr99"}</definedName>
    <definedName name="__pl2000" localSheetId="12" hidden="1">{#N/A,#N/A,TRUE,"preg4";#N/A,#N/A,TRUE,"bazpr99"}</definedName>
    <definedName name="__pl2000" localSheetId="13" hidden="1">{#N/A,#N/A,TRUE,"preg4";#N/A,#N/A,TRUE,"bazpr99"}</definedName>
    <definedName name="__pl2000" localSheetId="14" hidden="1">{#N/A,#N/A,TRUE,"preg4";#N/A,#N/A,TRUE,"bazpr99"}</definedName>
    <definedName name="__pl2000" localSheetId="29" hidden="1">{#N/A,#N/A,TRUE,"preg4";#N/A,#N/A,TRUE,"bazpr99"}</definedName>
    <definedName name="__pl2000" localSheetId="30" hidden="1">{#N/A,#N/A,TRUE,"preg4";#N/A,#N/A,TRUE,"bazpr99"}</definedName>
    <definedName name="__pl2000" localSheetId="31" hidden="1">{#N/A,#N/A,TRUE,"preg4";#N/A,#N/A,TRUE,"bazpr99"}</definedName>
    <definedName name="__pl2000" localSheetId="35" hidden="1">{#N/A,#N/A,TRUE,"preg4";#N/A,#N/A,TRUE,"bazpr99"}</definedName>
    <definedName name="__pl2000" localSheetId="3" hidden="1">{#N/A,#N/A,TRUE,"preg4";#N/A,#N/A,TRUE,"bazpr99"}</definedName>
    <definedName name="__pl2000" localSheetId="4" hidden="1">{#N/A,#N/A,TRUE,"preg4";#N/A,#N/A,TRUE,"bazpr99"}</definedName>
    <definedName name="__pl2000" localSheetId="5" hidden="1">{#N/A,#N/A,TRUE,"preg4";#N/A,#N/A,TRUE,"bazpr99"}</definedName>
    <definedName name="__pl2000" localSheetId="6" hidden="1">{#N/A,#N/A,TRUE,"preg4";#N/A,#N/A,TRUE,"bazpr99"}</definedName>
    <definedName name="__pl2000" localSheetId="7" hidden="1">{#N/A,#N/A,TRUE,"preg4";#N/A,#N/A,TRUE,"bazpr99"}</definedName>
    <definedName name="__pl2000" localSheetId="8" hidden="1">{#N/A,#N/A,TRUE,"preg4";#N/A,#N/A,TRUE,"bazpr99"}</definedName>
    <definedName name="__pl2000" hidden="1">{#N/A,#N/A,TRUE,"preg4";#N/A,#N/A,TRUE,"bazpr99"}</definedName>
    <definedName name="_ana1" localSheetId="9" hidden="1">{#N/A,#N/A,TRUE,"preg4";#N/A,#N/A,TRUE,"bazpr2001"}</definedName>
    <definedName name="_ana1" localSheetId="10" hidden="1">{#N/A,#N/A,TRUE,"preg4";#N/A,#N/A,TRUE,"bazpr2001"}</definedName>
    <definedName name="_ana1" localSheetId="11" hidden="1">{#N/A,#N/A,TRUE,"preg4";#N/A,#N/A,TRUE,"bazpr2001"}</definedName>
    <definedName name="_ana1" localSheetId="12" hidden="1">{#N/A,#N/A,TRUE,"preg4";#N/A,#N/A,TRUE,"bazpr2001"}</definedName>
    <definedName name="_ana1" localSheetId="13" hidden="1">{#N/A,#N/A,TRUE,"preg4";#N/A,#N/A,TRUE,"bazpr2001"}</definedName>
    <definedName name="_ana1" localSheetId="14" hidden="1">{#N/A,#N/A,TRUE,"preg4";#N/A,#N/A,TRUE,"bazpr2001"}</definedName>
    <definedName name="_ana1" localSheetId="29" hidden="1">{#N/A,#N/A,TRUE,"preg4";#N/A,#N/A,TRUE,"bazpr2001"}</definedName>
    <definedName name="_ana1" localSheetId="30" hidden="1">{#N/A,#N/A,TRUE,"preg4";#N/A,#N/A,TRUE,"bazpr2001"}</definedName>
    <definedName name="_ana1" localSheetId="31" hidden="1">{#N/A,#N/A,TRUE,"preg4";#N/A,#N/A,TRUE,"bazpr2001"}</definedName>
    <definedName name="_ana1" localSheetId="35" hidden="1">{#N/A,#N/A,TRUE,"preg4";#N/A,#N/A,TRUE,"bazpr2001"}</definedName>
    <definedName name="_ana1" localSheetId="3" hidden="1">{#N/A,#N/A,TRUE,"preg4";#N/A,#N/A,TRUE,"bazpr2001"}</definedName>
    <definedName name="_ana1" localSheetId="4" hidden="1">{#N/A,#N/A,TRUE,"preg4";#N/A,#N/A,TRUE,"bazpr2001"}</definedName>
    <definedName name="_ana1" localSheetId="5" hidden="1">{#N/A,#N/A,TRUE,"preg4";#N/A,#N/A,TRUE,"bazpr2001"}</definedName>
    <definedName name="_ana1" localSheetId="6" hidden="1">{#N/A,#N/A,TRUE,"preg4";#N/A,#N/A,TRUE,"bazpr2001"}</definedName>
    <definedName name="_ana1" localSheetId="7" hidden="1">{#N/A,#N/A,TRUE,"preg4";#N/A,#N/A,TRUE,"bazpr2001"}</definedName>
    <definedName name="_ana1" localSheetId="8" hidden="1">{#N/A,#N/A,TRUE,"preg4";#N/A,#N/A,TRUE,"bazpr2001"}</definedName>
    <definedName name="_ana1" hidden="1">{#N/A,#N/A,TRUE,"preg4";#N/A,#N/A,TRUE,"bazpr2001"}</definedName>
    <definedName name="_pl2000" localSheetId="9" hidden="1">{#N/A,#N/A,TRUE,"preg4";#N/A,#N/A,TRUE,"bazpr99"}</definedName>
    <definedName name="_pl2000" localSheetId="10" hidden="1">{#N/A,#N/A,TRUE,"preg4";#N/A,#N/A,TRUE,"bazpr99"}</definedName>
    <definedName name="_pl2000" localSheetId="11" hidden="1">{#N/A,#N/A,TRUE,"preg4";#N/A,#N/A,TRUE,"bazpr99"}</definedName>
    <definedName name="_pl2000" localSheetId="12" hidden="1">{#N/A,#N/A,TRUE,"preg4";#N/A,#N/A,TRUE,"bazpr99"}</definedName>
    <definedName name="_pl2000" localSheetId="13" hidden="1">{#N/A,#N/A,TRUE,"preg4";#N/A,#N/A,TRUE,"bazpr99"}</definedName>
    <definedName name="_pl2000" localSheetId="14" hidden="1">{#N/A,#N/A,TRUE,"preg4";#N/A,#N/A,TRUE,"bazpr99"}</definedName>
    <definedName name="_pl2000" localSheetId="29" hidden="1">{#N/A,#N/A,TRUE,"preg4";#N/A,#N/A,TRUE,"bazpr99"}</definedName>
    <definedName name="_pl2000" localSheetId="30" hidden="1">{#N/A,#N/A,TRUE,"preg4";#N/A,#N/A,TRUE,"bazpr99"}</definedName>
    <definedName name="_pl2000" localSheetId="31" hidden="1">{#N/A,#N/A,TRUE,"preg4";#N/A,#N/A,TRUE,"bazpr99"}</definedName>
    <definedName name="_pl2000" localSheetId="35" hidden="1">{#N/A,#N/A,TRUE,"preg4";#N/A,#N/A,TRUE,"bazpr99"}</definedName>
    <definedName name="_pl2000" localSheetId="3" hidden="1">{#N/A,#N/A,TRUE,"preg4";#N/A,#N/A,TRUE,"bazpr99"}</definedName>
    <definedName name="_pl2000" localSheetId="4" hidden="1">{#N/A,#N/A,TRUE,"preg4";#N/A,#N/A,TRUE,"bazpr99"}</definedName>
    <definedName name="_pl2000" localSheetId="5" hidden="1">{#N/A,#N/A,TRUE,"preg4";#N/A,#N/A,TRUE,"bazpr99"}</definedName>
    <definedName name="_pl2000" localSheetId="6" hidden="1">{#N/A,#N/A,TRUE,"preg4";#N/A,#N/A,TRUE,"bazpr99"}</definedName>
    <definedName name="_pl2000" localSheetId="7" hidden="1">{#N/A,#N/A,TRUE,"preg4";#N/A,#N/A,TRUE,"bazpr99"}</definedName>
    <definedName name="_pl2000" localSheetId="8" hidden="1">{#N/A,#N/A,TRUE,"preg4";#N/A,#N/A,TRUE,"bazpr99"}</definedName>
    <definedName name="_pl2000" hidden="1">{#N/A,#N/A,TRUE,"preg4";#N/A,#N/A,TRUE,"bazpr99"}</definedName>
    <definedName name="a" localSheetId="29">#REF!</definedName>
    <definedName name="a" localSheetId="30">#REF!</definedName>
    <definedName name="a" localSheetId="31">#REF!</definedName>
    <definedName name="a" localSheetId="32">#REF!</definedName>
    <definedName name="a" localSheetId="33">#REF!</definedName>
    <definedName name="a" localSheetId="35">#REF!</definedName>
    <definedName name="a">#REF!</definedName>
    <definedName name="aa" localSheetId="9" hidden="1">{#N/A,#N/A,TRUE,"preg4";#N/A,#N/A,TRUE,"bazpr99"}</definedName>
    <definedName name="aa" localSheetId="10" hidden="1">{#N/A,#N/A,TRUE,"preg4";#N/A,#N/A,TRUE,"bazpr99"}</definedName>
    <definedName name="aa" localSheetId="11" hidden="1">{#N/A,#N/A,TRUE,"preg4";#N/A,#N/A,TRUE,"bazpr99"}</definedName>
    <definedName name="aa" localSheetId="12" hidden="1">{#N/A,#N/A,TRUE,"preg4";#N/A,#N/A,TRUE,"bazpr99"}</definedName>
    <definedName name="aa" localSheetId="13" hidden="1">{#N/A,#N/A,TRUE,"preg4";#N/A,#N/A,TRUE,"bazpr99"}</definedName>
    <definedName name="aa" localSheetId="14" hidden="1">{#N/A,#N/A,TRUE,"preg4";#N/A,#N/A,TRUE,"bazpr99"}</definedName>
    <definedName name="aa" localSheetId="29" hidden="1">{#N/A,#N/A,TRUE,"preg4";#N/A,#N/A,TRUE,"bazpr99"}</definedName>
    <definedName name="aa" localSheetId="30" hidden="1">{#N/A,#N/A,TRUE,"preg4";#N/A,#N/A,TRUE,"bazpr99"}</definedName>
    <definedName name="aa" localSheetId="31" hidden="1">{#N/A,#N/A,TRUE,"preg4";#N/A,#N/A,TRUE,"bazpr99"}</definedName>
    <definedName name="aa" localSheetId="35" hidden="1">{#N/A,#N/A,TRUE,"preg4";#N/A,#N/A,TRUE,"bazpr99"}</definedName>
    <definedName name="aa" localSheetId="3" hidden="1">{#N/A,#N/A,TRUE,"preg4";#N/A,#N/A,TRUE,"bazpr99"}</definedName>
    <definedName name="aa" localSheetId="4" hidden="1">{#N/A,#N/A,TRUE,"preg4";#N/A,#N/A,TRUE,"bazpr99"}</definedName>
    <definedName name="aa" localSheetId="5" hidden="1">{#N/A,#N/A,TRUE,"preg4";#N/A,#N/A,TRUE,"bazpr99"}</definedName>
    <definedName name="aa" localSheetId="6" hidden="1">{#N/A,#N/A,TRUE,"preg4";#N/A,#N/A,TRUE,"bazpr99"}</definedName>
    <definedName name="aa" localSheetId="7" hidden="1">{#N/A,#N/A,TRUE,"preg4";#N/A,#N/A,TRUE,"bazpr99"}</definedName>
    <definedName name="aa" localSheetId="8" hidden="1">{#N/A,#N/A,TRUE,"preg4";#N/A,#N/A,TRUE,"bazpr99"}</definedName>
    <definedName name="aa" hidden="1">{#N/A,#N/A,TRUE,"preg4";#N/A,#N/A,TRUE,"bazpr99"}</definedName>
    <definedName name="ab" localSheetId="9" hidden="1">{#N/A,#N/A,TRUE,"preg4";#N/A,#N/A,TRUE,"bazpr99"}</definedName>
    <definedName name="ab" localSheetId="10" hidden="1">{#N/A,#N/A,TRUE,"preg4";#N/A,#N/A,TRUE,"bazpr99"}</definedName>
    <definedName name="ab" localSheetId="11" hidden="1">{#N/A,#N/A,TRUE,"preg4";#N/A,#N/A,TRUE,"bazpr99"}</definedName>
    <definedName name="ab" localSheetId="12" hidden="1">{#N/A,#N/A,TRUE,"preg4";#N/A,#N/A,TRUE,"bazpr99"}</definedName>
    <definedName name="ab" localSheetId="13" hidden="1">{#N/A,#N/A,TRUE,"preg4";#N/A,#N/A,TRUE,"bazpr99"}</definedName>
    <definedName name="ab" localSheetId="14" hidden="1">{#N/A,#N/A,TRUE,"preg4";#N/A,#N/A,TRUE,"bazpr99"}</definedName>
    <definedName name="ab" localSheetId="29" hidden="1">{#N/A,#N/A,TRUE,"preg4";#N/A,#N/A,TRUE,"bazpr99"}</definedName>
    <definedName name="ab" localSheetId="30" hidden="1">{#N/A,#N/A,TRUE,"preg4";#N/A,#N/A,TRUE,"bazpr99"}</definedName>
    <definedName name="ab" localSheetId="31" hidden="1">{#N/A,#N/A,TRUE,"preg4";#N/A,#N/A,TRUE,"bazpr99"}</definedName>
    <definedName name="ab" localSheetId="35" hidden="1">{#N/A,#N/A,TRUE,"preg4";#N/A,#N/A,TRUE,"bazpr99"}</definedName>
    <definedName name="ab" localSheetId="3" hidden="1">{#N/A,#N/A,TRUE,"preg4";#N/A,#N/A,TRUE,"bazpr99"}</definedName>
    <definedName name="ab" localSheetId="4" hidden="1">{#N/A,#N/A,TRUE,"preg4";#N/A,#N/A,TRUE,"bazpr99"}</definedName>
    <definedName name="ab" localSheetId="5" hidden="1">{#N/A,#N/A,TRUE,"preg4";#N/A,#N/A,TRUE,"bazpr99"}</definedName>
    <definedName name="ab" localSheetId="6" hidden="1">{#N/A,#N/A,TRUE,"preg4";#N/A,#N/A,TRUE,"bazpr99"}</definedName>
    <definedName name="ab" localSheetId="7" hidden="1">{#N/A,#N/A,TRUE,"preg4";#N/A,#N/A,TRUE,"bazpr99"}</definedName>
    <definedName name="ab" localSheetId="8" hidden="1">{#N/A,#N/A,TRUE,"preg4";#N/A,#N/A,TRUE,"bazpr99"}</definedName>
    <definedName name="ab" hidden="1">{#N/A,#N/A,TRUE,"preg4";#N/A,#N/A,TRUE,"bazpr99"}</definedName>
    <definedName name="acac" localSheetId="9" hidden="1">{#N/A,#N/A,TRUE,"preg4";#N/A,#N/A,TRUE,"bazpr99"}</definedName>
    <definedName name="acac" localSheetId="10" hidden="1">{#N/A,#N/A,TRUE,"preg4";#N/A,#N/A,TRUE,"bazpr99"}</definedName>
    <definedName name="acac" localSheetId="11" hidden="1">{#N/A,#N/A,TRUE,"preg4";#N/A,#N/A,TRUE,"bazpr99"}</definedName>
    <definedName name="acac" localSheetId="12" hidden="1">{#N/A,#N/A,TRUE,"preg4";#N/A,#N/A,TRUE,"bazpr99"}</definedName>
    <definedName name="acac" localSheetId="13" hidden="1">{#N/A,#N/A,TRUE,"preg4";#N/A,#N/A,TRUE,"bazpr99"}</definedName>
    <definedName name="acac" localSheetId="14" hidden="1">{#N/A,#N/A,TRUE,"preg4";#N/A,#N/A,TRUE,"bazpr99"}</definedName>
    <definedName name="acac" localSheetId="29" hidden="1">{#N/A,#N/A,TRUE,"preg4";#N/A,#N/A,TRUE,"bazpr99"}</definedName>
    <definedName name="acac" localSheetId="30" hidden="1">{#N/A,#N/A,TRUE,"preg4";#N/A,#N/A,TRUE,"bazpr99"}</definedName>
    <definedName name="acac" localSheetId="31" hidden="1">{#N/A,#N/A,TRUE,"preg4";#N/A,#N/A,TRUE,"bazpr99"}</definedName>
    <definedName name="acac" localSheetId="35" hidden="1">{#N/A,#N/A,TRUE,"preg4";#N/A,#N/A,TRUE,"bazpr99"}</definedName>
    <definedName name="acac" localSheetId="3" hidden="1">{#N/A,#N/A,TRUE,"preg4";#N/A,#N/A,TRUE,"bazpr99"}</definedName>
    <definedName name="acac" localSheetId="4" hidden="1">{#N/A,#N/A,TRUE,"preg4";#N/A,#N/A,TRUE,"bazpr99"}</definedName>
    <definedName name="acac" localSheetId="5" hidden="1">{#N/A,#N/A,TRUE,"preg4";#N/A,#N/A,TRUE,"bazpr99"}</definedName>
    <definedName name="acac" localSheetId="6" hidden="1">{#N/A,#N/A,TRUE,"preg4";#N/A,#N/A,TRUE,"bazpr99"}</definedName>
    <definedName name="acac" localSheetId="7" hidden="1">{#N/A,#N/A,TRUE,"preg4";#N/A,#N/A,TRUE,"bazpr99"}</definedName>
    <definedName name="acac" localSheetId="8" hidden="1">{#N/A,#N/A,TRUE,"preg4";#N/A,#N/A,TRUE,"bazpr99"}</definedName>
    <definedName name="acac" hidden="1">{#N/A,#N/A,TRUE,"preg4";#N/A,#N/A,TRUE,"bazpr99"}</definedName>
    <definedName name="acs" localSheetId="9" hidden="1">{#N/A,#N/A,TRUE,"preg4";#N/A,#N/A,TRUE,"bazpr99"}</definedName>
    <definedName name="acs" localSheetId="10" hidden="1">{#N/A,#N/A,TRUE,"preg4";#N/A,#N/A,TRUE,"bazpr99"}</definedName>
    <definedName name="acs" localSheetId="11" hidden="1">{#N/A,#N/A,TRUE,"preg4";#N/A,#N/A,TRUE,"bazpr99"}</definedName>
    <definedName name="acs" localSheetId="12" hidden="1">{#N/A,#N/A,TRUE,"preg4";#N/A,#N/A,TRUE,"bazpr99"}</definedName>
    <definedName name="acs" localSheetId="13" hidden="1">{#N/A,#N/A,TRUE,"preg4";#N/A,#N/A,TRUE,"bazpr99"}</definedName>
    <definedName name="acs" localSheetId="14" hidden="1">{#N/A,#N/A,TRUE,"preg4";#N/A,#N/A,TRUE,"bazpr99"}</definedName>
    <definedName name="acs" localSheetId="29" hidden="1">{#N/A,#N/A,TRUE,"preg4";#N/A,#N/A,TRUE,"bazpr99"}</definedName>
    <definedName name="acs" localSheetId="30" hidden="1">{#N/A,#N/A,TRUE,"preg4";#N/A,#N/A,TRUE,"bazpr99"}</definedName>
    <definedName name="acs" localSheetId="31" hidden="1">{#N/A,#N/A,TRUE,"preg4";#N/A,#N/A,TRUE,"bazpr99"}</definedName>
    <definedName name="acs" localSheetId="35" hidden="1">{#N/A,#N/A,TRUE,"preg4";#N/A,#N/A,TRUE,"bazpr99"}</definedName>
    <definedName name="acs" localSheetId="3" hidden="1">{#N/A,#N/A,TRUE,"preg4";#N/A,#N/A,TRUE,"bazpr99"}</definedName>
    <definedName name="acs" localSheetId="4" hidden="1">{#N/A,#N/A,TRUE,"preg4";#N/A,#N/A,TRUE,"bazpr99"}</definedName>
    <definedName name="acs" localSheetId="5" hidden="1">{#N/A,#N/A,TRUE,"preg4";#N/A,#N/A,TRUE,"bazpr99"}</definedName>
    <definedName name="acs" localSheetId="6" hidden="1">{#N/A,#N/A,TRUE,"preg4";#N/A,#N/A,TRUE,"bazpr99"}</definedName>
    <definedName name="acs" localSheetId="7" hidden="1">{#N/A,#N/A,TRUE,"preg4";#N/A,#N/A,TRUE,"bazpr99"}</definedName>
    <definedName name="acs" localSheetId="8" hidden="1">{#N/A,#N/A,TRUE,"preg4";#N/A,#N/A,TRUE,"bazpr99"}</definedName>
    <definedName name="acs" hidden="1">{#N/A,#N/A,TRUE,"preg4";#N/A,#N/A,TRUE,"bazpr99"}</definedName>
    <definedName name="AMPO5">"Gráfico 8"</definedName>
    <definedName name="ana" localSheetId="9" hidden="1">{#N/A,#N/A,TRUE,"preg4";#N/A,#N/A,TRUE,"bazpr2001"}</definedName>
    <definedName name="ana" localSheetId="10" hidden="1">{#N/A,#N/A,TRUE,"preg4";#N/A,#N/A,TRUE,"bazpr2001"}</definedName>
    <definedName name="ana" localSheetId="11" hidden="1">{#N/A,#N/A,TRUE,"preg4";#N/A,#N/A,TRUE,"bazpr2001"}</definedName>
    <definedName name="ana" localSheetId="12" hidden="1">{#N/A,#N/A,TRUE,"preg4";#N/A,#N/A,TRUE,"bazpr2001"}</definedName>
    <definedName name="ana" localSheetId="13" hidden="1">{#N/A,#N/A,TRUE,"preg4";#N/A,#N/A,TRUE,"bazpr2001"}</definedName>
    <definedName name="ana" localSheetId="14" hidden="1">{#N/A,#N/A,TRUE,"preg4";#N/A,#N/A,TRUE,"bazpr2001"}</definedName>
    <definedName name="ana" localSheetId="29" hidden="1">{#N/A,#N/A,TRUE,"preg4";#N/A,#N/A,TRUE,"bazpr2001"}</definedName>
    <definedName name="ana" localSheetId="30" hidden="1">{#N/A,#N/A,TRUE,"preg4";#N/A,#N/A,TRUE,"bazpr2001"}</definedName>
    <definedName name="ana" localSheetId="31" hidden="1">{#N/A,#N/A,TRUE,"preg4";#N/A,#N/A,TRUE,"bazpr2001"}</definedName>
    <definedName name="ana" localSheetId="35" hidden="1">{#N/A,#N/A,TRUE,"preg4";#N/A,#N/A,TRUE,"bazpr2001"}</definedName>
    <definedName name="ana" localSheetId="3" hidden="1">{#N/A,#N/A,TRUE,"preg4";#N/A,#N/A,TRUE,"bazpr2001"}</definedName>
    <definedName name="ana" localSheetId="4" hidden="1">{#N/A,#N/A,TRUE,"preg4";#N/A,#N/A,TRUE,"bazpr2001"}</definedName>
    <definedName name="ana" localSheetId="5" hidden="1">{#N/A,#N/A,TRUE,"preg4";#N/A,#N/A,TRUE,"bazpr2001"}</definedName>
    <definedName name="ana" localSheetId="6" hidden="1">{#N/A,#N/A,TRUE,"preg4";#N/A,#N/A,TRUE,"bazpr2001"}</definedName>
    <definedName name="ana" localSheetId="7" hidden="1">{#N/A,#N/A,TRUE,"preg4";#N/A,#N/A,TRUE,"bazpr2001"}</definedName>
    <definedName name="ana" localSheetId="8" hidden="1">{#N/A,#N/A,TRUE,"preg4";#N/A,#N/A,TRUE,"bazpr2001"}</definedName>
    <definedName name="ana" hidden="1">{#N/A,#N/A,TRUE,"preg4";#N/A,#N/A,TRUE,"bazpr2001"}</definedName>
    <definedName name="anamaja" localSheetId="9" hidden="1">{#N/A,#N/A,TRUE,"preg4";#N/A,#N/A,TRUE,"bazpr99"}</definedName>
    <definedName name="anamaja" localSheetId="10" hidden="1">{#N/A,#N/A,TRUE,"preg4";#N/A,#N/A,TRUE,"bazpr99"}</definedName>
    <definedName name="anamaja" localSheetId="11" hidden="1">{#N/A,#N/A,TRUE,"preg4";#N/A,#N/A,TRUE,"bazpr99"}</definedName>
    <definedName name="anamaja" localSheetId="12" hidden="1">{#N/A,#N/A,TRUE,"preg4";#N/A,#N/A,TRUE,"bazpr99"}</definedName>
    <definedName name="anamaja" localSheetId="13" hidden="1">{#N/A,#N/A,TRUE,"preg4";#N/A,#N/A,TRUE,"bazpr99"}</definedName>
    <definedName name="anamaja" localSheetId="14" hidden="1">{#N/A,#N/A,TRUE,"preg4";#N/A,#N/A,TRUE,"bazpr99"}</definedName>
    <definedName name="anamaja" localSheetId="29" hidden="1">{#N/A,#N/A,TRUE,"preg4";#N/A,#N/A,TRUE,"bazpr99"}</definedName>
    <definedName name="anamaja" localSheetId="30" hidden="1">{#N/A,#N/A,TRUE,"preg4";#N/A,#N/A,TRUE,"bazpr99"}</definedName>
    <definedName name="anamaja" localSheetId="31" hidden="1">{#N/A,#N/A,TRUE,"preg4";#N/A,#N/A,TRUE,"bazpr99"}</definedName>
    <definedName name="anamaja" localSheetId="35" hidden="1">{#N/A,#N/A,TRUE,"preg4";#N/A,#N/A,TRUE,"bazpr99"}</definedName>
    <definedName name="anamaja" localSheetId="3" hidden="1">{#N/A,#N/A,TRUE,"preg4";#N/A,#N/A,TRUE,"bazpr99"}</definedName>
    <definedName name="anamaja" localSheetId="4" hidden="1">{#N/A,#N/A,TRUE,"preg4";#N/A,#N/A,TRUE,"bazpr99"}</definedName>
    <definedName name="anamaja" localSheetId="5" hidden="1">{#N/A,#N/A,TRUE,"preg4";#N/A,#N/A,TRUE,"bazpr99"}</definedName>
    <definedName name="anamaja" localSheetId="6" hidden="1">{#N/A,#N/A,TRUE,"preg4";#N/A,#N/A,TRUE,"bazpr99"}</definedName>
    <definedName name="anamaja" localSheetId="7" hidden="1">{#N/A,#N/A,TRUE,"preg4";#N/A,#N/A,TRUE,"bazpr99"}</definedName>
    <definedName name="anamaja" localSheetId="8" hidden="1">{#N/A,#N/A,TRUE,"preg4";#N/A,#N/A,TRUE,"bazpr99"}</definedName>
    <definedName name="anamaja" hidden="1">{#N/A,#N/A,TRUE,"preg4";#N/A,#N/A,TRUE,"bazpr99"}</definedName>
    <definedName name="asc" localSheetId="9" hidden="1">{#N/A,#N/A,TRUE,"preg4";#N/A,#N/A,TRUE,"bazpr2001"}</definedName>
    <definedName name="asc" localSheetId="10" hidden="1">{#N/A,#N/A,TRUE,"preg4";#N/A,#N/A,TRUE,"bazpr2001"}</definedName>
    <definedName name="asc" localSheetId="11" hidden="1">{#N/A,#N/A,TRUE,"preg4";#N/A,#N/A,TRUE,"bazpr2001"}</definedName>
    <definedName name="asc" localSheetId="12" hidden="1">{#N/A,#N/A,TRUE,"preg4";#N/A,#N/A,TRUE,"bazpr2001"}</definedName>
    <definedName name="asc" localSheetId="13" hidden="1">{#N/A,#N/A,TRUE,"preg4";#N/A,#N/A,TRUE,"bazpr2001"}</definedName>
    <definedName name="asc" localSheetId="14" hidden="1">{#N/A,#N/A,TRUE,"preg4";#N/A,#N/A,TRUE,"bazpr2001"}</definedName>
    <definedName name="asc" localSheetId="29" hidden="1">{#N/A,#N/A,TRUE,"preg4";#N/A,#N/A,TRUE,"bazpr2001"}</definedName>
    <definedName name="asc" localSheetId="30" hidden="1">{#N/A,#N/A,TRUE,"preg4";#N/A,#N/A,TRUE,"bazpr2001"}</definedName>
    <definedName name="asc" localSheetId="31" hidden="1">{#N/A,#N/A,TRUE,"preg4";#N/A,#N/A,TRUE,"bazpr2001"}</definedName>
    <definedName name="asc" localSheetId="35" hidden="1">{#N/A,#N/A,TRUE,"preg4";#N/A,#N/A,TRUE,"bazpr2001"}</definedName>
    <definedName name="asc" localSheetId="3" hidden="1">{#N/A,#N/A,TRUE,"preg4";#N/A,#N/A,TRUE,"bazpr2001"}</definedName>
    <definedName name="asc" localSheetId="4" hidden="1">{#N/A,#N/A,TRUE,"preg4";#N/A,#N/A,TRUE,"bazpr2001"}</definedName>
    <definedName name="asc" localSheetId="5" hidden="1">{#N/A,#N/A,TRUE,"preg4";#N/A,#N/A,TRUE,"bazpr2001"}</definedName>
    <definedName name="asc" localSheetId="6" hidden="1">{#N/A,#N/A,TRUE,"preg4";#N/A,#N/A,TRUE,"bazpr2001"}</definedName>
    <definedName name="asc" localSheetId="7" hidden="1">{#N/A,#N/A,TRUE,"preg4";#N/A,#N/A,TRUE,"bazpr2001"}</definedName>
    <definedName name="asc" localSheetId="8" hidden="1">{#N/A,#N/A,TRUE,"preg4";#N/A,#N/A,TRUE,"bazpr2001"}</definedName>
    <definedName name="asc" hidden="1">{#N/A,#N/A,TRUE,"preg4";#N/A,#N/A,TRUE,"bazpr2001"}</definedName>
    <definedName name="ascnajks" localSheetId="9" hidden="1">{#N/A,#N/A,TRUE,"preg4";#N/A,#N/A,TRUE,"bazpr2001"}</definedName>
    <definedName name="ascnajks" localSheetId="10" hidden="1">{#N/A,#N/A,TRUE,"preg4";#N/A,#N/A,TRUE,"bazpr2001"}</definedName>
    <definedName name="ascnajks" localSheetId="11" hidden="1">{#N/A,#N/A,TRUE,"preg4";#N/A,#N/A,TRUE,"bazpr2001"}</definedName>
    <definedName name="ascnajks" localSheetId="12" hidden="1">{#N/A,#N/A,TRUE,"preg4";#N/A,#N/A,TRUE,"bazpr2001"}</definedName>
    <definedName name="ascnajks" localSheetId="13" hidden="1">{#N/A,#N/A,TRUE,"preg4";#N/A,#N/A,TRUE,"bazpr2001"}</definedName>
    <definedName name="ascnajks" localSheetId="14" hidden="1">{#N/A,#N/A,TRUE,"preg4";#N/A,#N/A,TRUE,"bazpr2001"}</definedName>
    <definedName name="ascnajks" localSheetId="29" hidden="1">{#N/A,#N/A,TRUE,"preg4";#N/A,#N/A,TRUE,"bazpr2001"}</definedName>
    <definedName name="ascnajks" localSheetId="30" hidden="1">{#N/A,#N/A,TRUE,"preg4";#N/A,#N/A,TRUE,"bazpr2001"}</definedName>
    <definedName name="ascnajks" localSheetId="31" hidden="1">{#N/A,#N/A,TRUE,"preg4";#N/A,#N/A,TRUE,"bazpr2001"}</definedName>
    <definedName name="ascnajks" localSheetId="35" hidden="1">{#N/A,#N/A,TRUE,"preg4";#N/A,#N/A,TRUE,"bazpr2001"}</definedName>
    <definedName name="ascnajks" localSheetId="3" hidden="1">{#N/A,#N/A,TRUE,"preg4";#N/A,#N/A,TRUE,"bazpr2001"}</definedName>
    <definedName name="ascnajks" localSheetId="4" hidden="1">{#N/A,#N/A,TRUE,"preg4";#N/A,#N/A,TRUE,"bazpr2001"}</definedName>
    <definedName name="ascnajks" localSheetId="5" hidden="1">{#N/A,#N/A,TRUE,"preg4";#N/A,#N/A,TRUE,"bazpr2001"}</definedName>
    <definedName name="ascnajks" localSheetId="6" hidden="1">{#N/A,#N/A,TRUE,"preg4";#N/A,#N/A,TRUE,"bazpr2001"}</definedName>
    <definedName name="ascnajks" localSheetId="7" hidden="1">{#N/A,#N/A,TRUE,"preg4";#N/A,#N/A,TRUE,"bazpr2001"}</definedName>
    <definedName name="ascnajks" localSheetId="8" hidden="1">{#N/A,#N/A,TRUE,"preg4";#N/A,#N/A,TRUE,"bazpr2001"}</definedName>
    <definedName name="ascnajks" hidden="1">{#N/A,#N/A,TRUE,"preg4";#N/A,#N/A,TRUE,"bazpr2001"}</definedName>
    <definedName name="asjcn" localSheetId="9" hidden="1">{#N/A,#N/A,TRUE,"preg4";#N/A,#N/A,TRUE,"bazpr99"}</definedName>
    <definedName name="asjcn" localSheetId="10" hidden="1">{#N/A,#N/A,TRUE,"preg4";#N/A,#N/A,TRUE,"bazpr99"}</definedName>
    <definedName name="asjcn" localSheetId="11" hidden="1">{#N/A,#N/A,TRUE,"preg4";#N/A,#N/A,TRUE,"bazpr99"}</definedName>
    <definedName name="asjcn" localSheetId="12" hidden="1">{#N/A,#N/A,TRUE,"preg4";#N/A,#N/A,TRUE,"bazpr99"}</definedName>
    <definedName name="asjcn" localSheetId="13" hidden="1">{#N/A,#N/A,TRUE,"preg4";#N/A,#N/A,TRUE,"bazpr99"}</definedName>
    <definedName name="asjcn" localSheetId="14" hidden="1">{#N/A,#N/A,TRUE,"preg4";#N/A,#N/A,TRUE,"bazpr99"}</definedName>
    <definedName name="asjcn" localSheetId="29" hidden="1">{#N/A,#N/A,TRUE,"preg4";#N/A,#N/A,TRUE,"bazpr99"}</definedName>
    <definedName name="asjcn" localSheetId="30" hidden="1">{#N/A,#N/A,TRUE,"preg4";#N/A,#N/A,TRUE,"bazpr99"}</definedName>
    <definedName name="asjcn" localSheetId="31" hidden="1">{#N/A,#N/A,TRUE,"preg4";#N/A,#N/A,TRUE,"bazpr99"}</definedName>
    <definedName name="asjcn" localSheetId="35" hidden="1">{#N/A,#N/A,TRUE,"preg4";#N/A,#N/A,TRUE,"bazpr99"}</definedName>
    <definedName name="asjcn" localSheetId="3" hidden="1">{#N/A,#N/A,TRUE,"preg4";#N/A,#N/A,TRUE,"bazpr99"}</definedName>
    <definedName name="asjcn" localSheetId="4" hidden="1">{#N/A,#N/A,TRUE,"preg4";#N/A,#N/A,TRUE,"bazpr99"}</definedName>
    <definedName name="asjcn" localSheetId="5" hidden="1">{#N/A,#N/A,TRUE,"preg4";#N/A,#N/A,TRUE,"bazpr99"}</definedName>
    <definedName name="asjcn" localSheetId="6" hidden="1">{#N/A,#N/A,TRUE,"preg4";#N/A,#N/A,TRUE,"bazpr99"}</definedName>
    <definedName name="asjcn" localSheetId="7" hidden="1">{#N/A,#N/A,TRUE,"preg4";#N/A,#N/A,TRUE,"bazpr99"}</definedName>
    <definedName name="asjcn" localSheetId="8" hidden="1">{#N/A,#N/A,TRUE,"preg4";#N/A,#N/A,TRUE,"bazpr99"}</definedName>
    <definedName name="asjcn" hidden="1">{#N/A,#N/A,TRUE,"preg4";#N/A,#N/A,TRUE,"bazpr99"}</definedName>
    <definedName name="b" localSheetId="26">#REF!</definedName>
    <definedName name="b" localSheetId="29">#REF!</definedName>
    <definedName name="b" localSheetId="30">#REF!</definedName>
    <definedName name="b" localSheetId="31">#REF!</definedName>
    <definedName name="b" localSheetId="32">#REF!</definedName>
    <definedName name="b" localSheetId="33">#REF!</definedName>
    <definedName name="b" localSheetId="35">#REF!</definedName>
    <definedName name="b">#REF!</definedName>
    <definedName name="Beg_Bal" localSheetId="35">#REF!</definedName>
    <definedName name="Beg_Bal">#REF!</definedName>
    <definedName name="bfzxd" localSheetId="9" hidden="1">{#N/A,#N/A,TRUE,"preg4";#N/A,#N/A,TRUE,"bazpr99"}</definedName>
    <definedName name="bfzxd" localSheetId="10" hidden="1">{#N/A,#N/A,TRUE,"preg4";#N/A,#N/A,TRUE,"bazpr99"}</definedName>
    <definedName name="bfzxd" localSheetId="11" hidden="1">{#N/A,#N/A,TRUE,"preg4";#N/A,#N/A,TRUE,"bazpr99"}</definedName>
    <definedName name="bfzxd" localSheetId="12" hidden="1">{#N/A,#N/A,TRUE,"preg4";#N/A,#N/A,TRUE,"bazpr99"}</definedName>
    <definedName name="bfzxd" localSheetId="13" hidden="1">{#N/A,#N/A,TRUE,"preg4";#N/A,#N/A,TRUE,"bazpr99"}</definedName>
    <definedName name="bfzxd" localSheetId="14" hidden="1">{#N/A,#N/A,TRUE,"preg4";#N/A,#N/A,TRUE,"bazpr99"}</definedName>
    <definedName name="bfzxd" localSheetId="29" hidden="1">{#N/A,#N/A,TRUE,"preg4";#N/A,#N/A,TRUE,"bazpr99"}</definedName>
    <definedName name="bfzxd" localSheetId="30" hidden="1">{#N/A,#N/A,TRUE,"preg4";#N/A,#N/A,TRUE,"bazpr99"}</definedName>
    <definedName name="bfzxd" localSheetId="31" hidden="1">{#N/A,#N/A,TRUE,"preg4";#N/A,#N/A,TRUE,"bazpr99"}</definedName>
    <definedName name="bfzxd" localSheetId="35" hidden="1">{#N/A,#N/A,TRUE,"preg4";#N/A,#N/A,TRUE,"bazpr99"}</definedName>
    <definedName name="bfzxd" localSheetId="3" hidden="1">{#N/A,#N/A,TRUE,"preg4";#N/A,#N/A,TRUE,"bazpr99"}</definedName>
    <definedName name="bfzxd" localSheetId="4" hidden="1">{#N/A,#N/A,TRUE,"preg4";#N/A,#N/A,TRUE,"bazpr99"}</definedName>
    <definedName name="bfzxd" localSheetId="5" hidden="1">{#N/A,#N/A,TRUE,"preg4";#N/A,#N/A,TRUE,"bazpr99"}</definedName>
    <definedName name="bfzxd" localSheetId="6" hidden="1">{#N/A,#N/A,TRUE,"preg4";#N/A,#N/A,TRUE,"bazpr99"}</definedName>
    <definedName name="bfzxd" localSheetId="7" hidden="1">{#N/A,#N/A,TRUE,"preg4";#N/A,#N/A,TRUE,"bazpr99"}</definedName>
    <definedName name="bfzxd" localSheetId="8" hidden="1">{#N/A,#N/A,TRUE,"preg4";#N/A,#N/A,TRUE,"bazpr99"}</definedName>
    <definedName name="bfzxd" hidden="1">{#N/A,#N/A,TRUE,"preg4";#N/A,#N/A,TRUE,"bazpr99"}</definedName>
    <definedName name="bgzsdfn" localSheetId="9" hidden="1">{#N/A,#N/A,TRUE,"preg4";#N/A,#N/A,TRUE,"bazpr99"}</definedName>
    <definedName name="bgzsdfn" localSheetId="10" hidden="1">{#N/A,#N/A,TRUE,"preg4";#N/A,#N/A,TRUE,"bazpr99"}</definedName>
    <definedName name="bgzsdfn" localSheetId="11" hidden="1">{#N/A,#N/A,TRUE,"preg4";#N/A,#N/A,TRUE,"bazpr99"}</definedName>
    <definedName name="bgzsdfn" localSheetId="12" hidden="1">{#N/A,#N/A,TRUE,"preg4";#N/A,#N/A,TRUE,"bazpr99"}</definedName>
    <definedName name="bgzsdfn" localSheetId="13" hidden="1">{#N/A,#N/A,TRUE,"preg4";#N/A,#N/A,TRUE,"bazpr99"}</definedName>
    <definedName name="bgzsdfn" localSheetId="14" hidden="1">{#N/A,#N/A,TRUE,"preg4";#N/A,#N/A,TRUE,"bazpr99"}</definedName>
    <definedName name="bgzsdfn" localSheetId="29" hidden="1">{#N/A,#N/A,TRUE,"preg4";#N/A,#N/A,TRUE,"bazpr99"}</definedName>
    <definedName name="bgzsdfn" localSheetId="30" hidden="1">{#N/A,#N/A,TRUE,"preg4";#N/A,#N/A,TRUE,"bazpr99"}</definedName>
    <definedName name="bgzsdfn" localSheetId="31" hidden="1">{#N/A,#N/A,TRUE,"preg4";#N/A,#N/A,TRUE,"bazpr99"}</definedName>
    <definedName name="bgzsdfn" localSheetId="35" hidden="1">{#N/A,#N/A,TRUE,"preg4";#N/A,#N/A,TRUE,"bazpr99"}</definedName>
    <definedName name="bgzsdfn" localSheetId="3" hidden="1">{#N/A,#N/A,TRUE,"preg4";#N/A,#N/A,TRUE,"bazpr99"}</definedName>
    <definedName name="bgzsdfn" localSheetId="4" hidden="1">{#N/A,#N/A,TRUE,"preg4";#N/A,#N/A,TRUE,"bazpr99"}</definedName>
    <definedName name="bgzsdfn" localSheetId="5" hidden="1">{#N/A,#N/A,TRUE,"preg4";#N/A,#N/A,TRUE,"bazpr99"}</definedName>
    <definedName name="bgzsdfn" localSheetId="6" hidden="1">{#N/A,#N/A,TRUE,"preg4";#N/A,#N/A,TRUE,"bazpr99"}</definedName>
    <definedName name="bgzsdfn" localSheetId="7" hidden="1">{#N/A,#N/A,TRUE,"preg4";#N/A,#N/A,TRUE,"bazpr99"}</definedName>
    <definedName name="bgzsdfn" localSheetId="8" hidden="1">{#N/A,#N/A,TRUE,"preg4";#N/A,#N/A,TRUE,"bazpr99"}</definedName>
    <definedName name="bgzsdfn" hidden="1">{#N/A,#N/A,TRUE,"preg4";#N/A,#N/A,TRUE,"bazpr99"}</definedName>
    <definedName name="bhbgv" localSheetId="9" hidden="1">{#N/A,#N/A,TRUE,"preg4";#N/A,#N/A,TRUE,"bazpr99"}</definedName>
    <definedName name="bhbgv" localSheetId="10" hidden="1">{#N/A,#N/A,TRUE,"preg4";#N/A,#N/A,TRUE,"bazpr99"}</definedName>
    <definedName name="bhbgv" localSheetId="11" hidden="1">{#N/A,#N/A,TRUE,"preg4";#N/A,#N/A,TRUE,"bazpr99"}</definedName>
    <definedName name="bhbgv" localSheetId="12" hidden="1">{#N/A,#N/A,TRUE,"preg4";#N/A,#N/A,TRUE,"bazpr99"}</definedName>
    <definedName name="bhbgv" localSheetId="13" hidden="1">{#N/A,#N/A,TRUE,"preg4";#N/A,#N/A,TRUE,"bazpr99"}</definedName>
    <definedName name="bhbgv" localSheetId="14" hidden="1">{#N/A,#N/A,TRUE,"preg4";#N/A,#N/A,TRUE,"bazpr99"}</definedName>
    <definedName name="bhbgv" localSheetId="29" hidden="1">{#N/A,#N/A,TRUE,"preg4";#N/A,#N/A,TRUE,"bazpr99"}</definedName>
    <definedName name="bhbgv" localSheetId="30" hidden="1">{#N/A,#N/A,TRUE,"preg4";#N/A,#N/A,TRUE,"bazpr99"}</definedName>
    <definedName name="bhbgv" localSheetId="31" hidden="1">{#N/A,#N/A,TRUE,"preg4";#N/A,#N/A,TRUE,"bazpr99"}</definedName>
    <definedName name="bhbgv" localSheetId="35" hidden="1">{#N/A,#N/A,TRUE,"preg4";#N/A,#N/A,TRUE,"bazpr99"}</definedName>
    <definedName name="bhbgv" localSheetId="3" hidden="1">{#N/A,#N/A,TRUE,"preg4";#N/A,#N/A,TRUE,"bazpr99"}</definedName>
    <definedName name="bhbgv" localSheetId="4" hidden="1">{#N/A,#N/A,TRUE,"preg4";#N/A,#N/A,TRUE,"bazpr99"}</definedName>
    <definedName name="bhbgv" localSheetId="5" hidden="1">{#N/A,#N/A,TRUE,"preg4";#N/A,#N/A,TRUE,"bazpr99"}</definedName>
    <definedName name="bhbgv" localSheetId="6" hidden="1">{#N/A,#N/A,TRUE,"preg4";#N/A,#N/A,TRUE,"bazpr99"}</definedName>
    <definedName name="bhbgv" localSheetId="7" hidden="1">{#N/A,#N/A,TRUE,"preg4";#N/A,#N/A,TRUE,"bazpr99"}</definedName>
    <definedName name="bhbgv" localSheetId="8" hidden="1">{#N/A,#N/A,TRUE,"preg4";#N/A,#N/A,TRUE,"bazpr99"}</definedName>
    <definedName name="bhbgv" hidden="1">{#N/A,#N/A,TRUE,"preg4";#N/A,#N/A,TRUE,"bazpr99"}</definedName>
    <definedName name="bibi" localSheetId="9" hidden="1">{#N/A,#N/A,TRUE,"preg4";#N/A,#N/A,TRUE,"bazpr2001"}</definedName>
    <definedName name="bibi" localSheetId="10" hidden="1">{#N/A,#N/A,TRUE,"preg4";#N/A,#N/A,TRUE,"bazpr2001"}</definedName>
    <definedName name="bibi" localSheetId="11" hidden="1">{#N/A,#N/A,TRUE,"preg4";#N/A,#N/A,TRUE,"bazpr2001"}</definedName>
    <definedName name="bibi" localSheetId="12" hidden="1">{#N/A,#N/A,TRUE,"preg4";#N/A,#N/A,TRUE,"bazpr2001"}</definedName>
    <definedName name="bibi" localSheetId="13" hidden="1">{#N/A,#N/A,TRUE,"preg4";#N/A,#N/A,TRUE,"bazpr2001"}</definedName>
    <definedName name="bibi" localSheetId="14" hidden="1">{#N/A,#N/A,TRUE,"preg4";#N/A,#N/A,TRUE,"bazpr2001"}</definedName>
    <definedName name="bibi" localSheetId="29" hidden="1">{#N/A,#N/A,TRUE,"preg4";#N/A,#N/A,TRUE,"bazpr2001"}</definedName>
    <definedName name="bibi" localSheetId="30" hidden="1">{#N/A,#N/A,TRUE,"preg4";#N/A,#N/A,TRUE,"bazpr2001"}</definedName>
    <definedName name="bibi" localSheetId="31" hidden="1">{#N/A,#N/A,TRUE,"preg4";#N/A,#N/A,TRUE,"bazpr2001"}</definedName>
    <definedName name="bibi" localSheetId="35" hidden="1">{#N/A,#N/A,TRUE,"preg4";#N/A,#N/A,TRUE,"bazpr2001"}</definedName>
    <definedName name="bibi" localSheetId="3" hidden="1">{#N/A,#N/A,TRUE,"preg4";#N/A,#N/A,TRUE,"bazpr2001"}</definedName>
    <definedName name="bibi" localSheetId="4" hidden="1">{#N/A,#N/A,TRUE,"preg4";#N/A,#N/A,TRUE,"bazpr2001"}</definedName>
    <definedName name="bibi" localSheetId="5" hidden="1">{#N/A,#N/A,TRUE,"preg4";#N/A,#N/A,TRUE,"bazpr2001"}</definedName>
    <definedName name="bibi" localSheetId="6" hidden="1">{#N/A,#N/A,TRUE,"preg4";#N/A,#N/A,TRUE,"bazpr2001"}</definedName>
    <definedName name="bibi" localSheetId="7" hidden="1">{#N/A,#N/A,TRUE,"preg4";#N/A,#N/A,TRUE,"bazpr2001"}</definedName>
    <definedName name="bibi" localSheetId="8" hidden="1">{#N/A,#N/A,TRUE,"preg4";#N/A,#N/A,TRUE,"bazpr2001"}</definedName>
    <definedName name="bibi" hidden="1">{#N/A,#N/A,TRUE,"preg4";#N/A,#N/A,TRUE,"bazpr2001"}</definedName>
    <definedName name="cbfvbc" localSheetId="9" hidden="1">{#N/A,#N/A,TRUE,"preg4";#N/A,#N/A,TRUE,"bazpr2001"}</definedName>
    <definedName name="cbfvbc" localSheetId="10" hidden="1">{#N/A,#N/A,TRUE,"preg4";#N/A,#N/A,TRUE,"bazpr2001"}</definedName>
    <definedName name="cbfvbc" localSheetId="11" hidden="1">{#N/A,#N/A,TRUE,"preg4";#N/A,#N/A,TRUE,"bazpr2001"}</definedName>
    <definedName name="cbfvbc" localSheetId="12" hidden="1">{#N/A,#N/A,TRUE,"preg4";#N/A,#N/A,TRUE,"bazpr2001"}</definedName>
    <definedName name="cbfvbc" localSheetId="13" hidden="1">{#N/A,#N/A,TRUE,"preg4";#N/A,#N/A,TRUE,"bazpr2001"}</definedName>
    <definedName name="cbfvbc" localSheetId="14" hidden="1">{#N/A,#N/A,TRUE,"preg4";#N/A,#N/A,TRUE,"bazpr2001"}</definedName>
    <definedName name="cbfvbc" localSheetId="29" hidden="1">{#N/A,#N/A,TRUE,"preg4";#N/A,#N/A,TRUE,"bazpr2001"}</definedName>
    <definedName name="cbfvbc" localSheetId="30" hidden="1">{#N/A,#N/A,TRUE,"preg4";#N/A,#N/A,TRUE,"bazpr2001"}</definedName>
    <definedName name="cbfvbc" localSheetId="31" hidden="1">{#N/A,#N/A,TRUE,"preg4";#N/A,#N/A,TRUE,"bazpr2001"}</definedName>
    <definedName name="cbfvbc" localSheetId="35" hidden="1">{#N/A,#N/A,TRUE,"preg4";#N/A,#N/A,TRUE,"bazpr2001"}</definedName>
    <definedName name="cbfvbc" localSheetId="3" hidden="1">{#N/A,#N/A,TRUE,"preg4";#N/A,#N/A,TRUE,"bazpr2001"}</definedName>
    <definedName name="cbfvbc" localSheetId="4" hidden="1">{#N/A,#N/A,TRUE,"preg4";#N/A,#N/A,TRUE,"bazpr2001"}</definedName>
    <definedName name="cbfvbc" localSheetId="5" hidden="1">{#N/A,#N/A,TRUE,"preg4";#N/A,#N/A,TRUE,"bazpr2001"}</definedName>
    <definedName name="cbfvbc" localSheetId="6" hidden="1">{#N/A,#N/A,TRUE,"preg4";#N/A,#N/A,TRUE,"bazpr2001"}</definedName>
    <definedName name="cbfvbc" localSheetId="7" hidden="1">{#N/A,#N/A,TRUE,"preg4";#N/A,#N/A,TRUE,"bazpr2001"}</definedName>
    <definedName name="cbfvbc" localSheetId="8" hidden="1">{#N/A,#N/A,TRUE,"preg4";#N/A,#N/A,TRUE,"bazpr2001"}</definedName>
    <definedName name="cbfvbc" hidden="1">{#N/A,#N/A,TRUE,"preg4";#N/A,#N/A,TRUE,"bazpr2001"}</definedName>
    <definedName name="change" localSheetId="9">#REF!</definedName>
    <definedName name="change" localSheetId="10">#REF!</definedName>
    <definedName name="change" localSheetId="11">#REF!</definedName>
    <definedName name="change" localSheetId="12">#REF!</definedName>
    <definedName name="change" localSheetId="13">#REF!</definedName>
    <definedName name="change" localSheetId="14">#REF!</definedName>
    <definedName name="change" localSheetId="29">#REF!</definedName>
    <definedName name="change" localSheetId="30">#REF!</definedName>
    <definedName name="change" localSheetId="31">#REF!</definedName>
    <definedName name="change" localSheetId="35">#REF!</definedName>
    <definedName name="change" localSheetId="4">#REF!</definedName>
    <definedName name="change" localSheetId="5">#REF!</definedName>
    <definedName name="change" localSheetId="6">#REF!</definedName>
    <definedName name="change" localSheetId="7">#REF!</definedName>
    <definedName name="change" localSheetId="8">#REF!</definedName>
    <definedName name="change">#REF!</definedName>
    <definedName name="CUADRO_10.3.1">'[1]fondo promedio'!$A$36:$L$74</definedName>
    <definedName name="CUADRO_N__4.1.3" localSheetId="9">#REF!</definedName>
    <definedName name="CUADRO_N__4.1.3" localSheetId="10">#REF!</definedName>
    <definedName name="CUADRO_N__4.1.3" localSheetId="11">#REF!</definedName>
    <definedName name="CUADRO_N__4.1.3" localSheetId="12">#REF!</definedName>
    <definedName name="CUADRO_N__4.1.3" localSheetId="13">#REF!</definedName>
    <definedName name="CUADRO_N__4.1.3" localSheetId="14">#REF!</definedName>
    <definedName name="CUADRO_N__4.1.3" localSheetId="26">#REF!</definedName>
    <definedName name="CUADRO_N__4.1.3" localSheetId="29">#REF!</definedName>
    <definedName name="CUADRO_N__4.1.3" localSheetId="30">#REF!</definedName>
    <definedName name="CUADRO_N__4.1.3" localSheetId="31">#REF!</definedName>
    <definedName name="CUADRO_N__4.1.3" localSheetId="32">#REF!</definedName>
    <definedName name="CUADRO_N__4.1.3" localSheetId="33">#REF!</definedName>
    <definedName name="CUADRO_N__4.1.3" localSheetId="35">#REF!</definedName>
    <definedName name="CUADRO_N__4.1.3" localSheetId="3">#REF!</definedName>
    <definedName name="CUADRO_N__4.1.3" localSheetId="4">#REF!</definedName>
    <definedName name="CUADRO_N__4.1.3" localSheetId="5">#REF!</definedName>
    <definedName name="CUADRO_N__4.1.3" localSheetId="6">#REF!</definedName>
    <definedName name="CUADRO_N__4.1.3" localSheetId="7">#REF!</definedName>
    <definedName name="CUADRO_N__4.1.3" localSheetId="8">#REF!</definedName>
    <definedName name="CUADRO_N__4.1.3">#REF!</definedName>
    <definedName name="cvb" localSheetId="9" hidden="1">{#N/A,#N/A,TRUE,"preg4";#N/A,#N/A,TRUE,"bazpr99"}</definedName>
    <definedName name="cvb" localSheetId="10" hidden="1">{#N/A,#N/A,TRUE,"preg4";#N/A,#N/A,TRUE,"bazpr99"}</definedName>
    <definedName name="cvb" localSheetId="11" hidden="1">{#N/A,#N/A,TRUE,"preg4";#N/A,#N/A,TRUE,"bazpr99"}</definedName>
    <definedName name="cvb" localSheetId="12" hidden="1">{#N/A,#N/A,TRUE,"preg4";#N/A,#N/A,TRUE,"bazpr99"}</definedName>
    <definedName name="cvb" localSheetId="13" hidden="1">{#N/A,#N/A,TRUE,"preg4";#N/A,#N/A,TRUE,"bazpr99"}</definedName>
    <definedName name="cvb" localSheetId="14" hidden="1">{#N/A,#N/A,TRUE,"preg4";#N/A,#N/A,TRUE,"bazpr99"}</definedName>
    <definedName name="cvb" localSheetId="29" hidden="1">{#N/A,#N/A,TRUE,"preg4";#N/A,#N/A,TRUE,"bazpr99"}</definedName>
    <definedName name="cvb" localSheetId="30" hidden="1">{#N/A,#N/A,TRUE,"preg4";#N/A,#N/A,TRUE,"bazpr99"}</definedName>
    <definedName name="cvb" localSheetId="31" hidden="1">{#N/A,#N/A,TRUE,"preg4";#N/A,#N/A,TRUE,"bazpr99"}</definedName>
    <definedName name="cvb" localSheetId="35" hidden="1">{#N/A,#N/A,TRUE,"preg4";#N/A,#N/A,TRUE,"bazpr99"}</definedName>
    <definedName name="cvb" localSheetId="3" hidden="1">{#N/A,#N/A,TRUE,"preg4";#N/A,#N/A,TRUE,"bazpr99"}</definedName>
    <definedName name="cvb" localSheetId="4" hidden="1">{#N/A,#N/A,TRUE,"preg4";#N/A,#N/A,TRUE,"bazpr99"}</definedName>
    <definedName name="cvb" localSheetId="5" hidden="1">{#N/A,#N/A,TRUE,"preg4";#N/A,#N/A,TRUE,"bazpr99"}</definedName>
    <definedName name="cvb" localSheetId="6" hidden="1">{#N/A,#N/A,TRUE,"preg4";#N/A,#N/A,TRUE,"bazpr99"}</definedName>
    <definedName name="cvb" localSheetId="7" hidden="1">{#N/A,#N/A,TRUE,"preg4";#N/A,#N/A,TRUE,"bazpr99"}</definedName>
    <definedName name="cvb" localSheetId="8" hidden="1">{#N/A,#N/A,TRUE,"preg4";#N/A,#N/A,TRUE,"bazpr99"}</definedName>
    <definedName name="cvb" hidden="1">{#N/A,#N/A,TRUE,"preg4";#N/A,#N/A,TRUE,"bazpr99"}</definedName>
    <definedName name="cvsdf" localSheetId="9" hidden="1">{#N/A,#N/A,TRUE,"preg4";#N/A,#N/A,TRUE,"bazpr99"}</definedName>
    <definedName name="cvsdf" localSheetId="10" hidden="1">{#N/A,#N/A,TRUE,"preg4";#N/A,#N/A,TRUE,"bazpr99"}</definedName>
    <definedName name="cvsdf" localSheetId="11" hidden="1">{#N/A,#N/A,TRUE,"preg4";#N/A,#N/A,TRUE,"bazpr99"}</definedName>
    <definedName name="cvsdf" localSheetId="12" hidden="1">{#N/A,#N/A,TRUE,"preg4";#N/A,#N/A,TRUE,"bazpr99"}</definedName>
    <definedName name="cvsdf" localSheetId="13" hidden="1">{#N/A,#N/A,TRUE,"preg4";#N/A,#N/A,TRUE,"bazpr99"}</definedName>
    <definedName name="cvsdf" localSheetId="14" hidden="1">{#N/A,#N/A,TRUE,"preg4";#N/A,#N/A,TRUE,"bazpr99"}</definedName>
    <definedName name="cvsdf" localSheetId="29" hidden="1">{#N/A,#N/A,TRUE,"preg4";#N/A,#N/A,TRUE,"bazpr99"}</definedName>
    <definedName name="cvsdf" localSheetId="30" hidden="1">{#N/A,#N/A,TRUE,"preg4";#N/A,#N/A,TRUE,"bazpr99"}</definedName>
    <definedName name="cvsdf" localSheetId="31" hidden="1">{#N/A,#N/A,TRUE,"preg4";#N/A,#N/A,TRUE,"bazpr99"}</definedName>
    <definedName name="cvsdf" localSheetId="35" hidden="1">{#N/A,#N/A,TRUE,"preg4";#N/A,#N/A,TRUE,"bazpr99"}</definedName>
    <definedName name="cvsdf" localSheetId="3" hidden="1">{#N/A,#N/A,TRUE,"preg4";#N/A,#N/A,TRUE,"bazpr99"}</definedName>
    <definedName name="cvsdf" localSheetId="4" hidden="1">{#N/A,#N/A,TRUE,"preg4";#N/A,#N/A,TRUE,"bazpr99"}</definedName>
    <definedName name="cvsdf" localSheetId="5" hidden="1">{#N/A,#N/A,TRUE,"preg4";#N/A,#N/A,TRUE,"bazpr99"}</definedName>
    <definedName name="cvsdf" localSheetId="6" hidden="1">{#N/A,#N/A,TRUE,"preg4";#N/A,#N/A,TRUE,"bazpr99"}</definedName>
    <definedName name="cvsdf" localSheetId="7" hidden="1">{#N/A,#N/A,TRUE,"preg4";#N/A,#N/A,TRUE,"bazpr99"}</definedName>
    <definedName name="cvsdf" localSheetId="8" hidden="1">{#N/A,#N/A,TRUE,"preg4";#N/A,#N/A,TRUE,"bazpr99"}</definedName>
    <definedName name="cvsdf" hidden="1">{#N/A,#N/A,TRUE,"preg4";#N/A,#N/A,TRUE,"bazpr99"}</definedName>
    <definedName name="cvx" localSheetId="9" hidden="1">{#N/A,#N/A,TRUE,"preg4";#N/A,#N/A,TRUE,"bazpr99"}</definedName>
    <definedName name="cvx" localSheetId="10" hidden="1">{#N/A,#N/A,TRUE,"preg4";#N/A,#N/A,TRUE,"bazpr99"}</definedName>
    <definedName name="cvx" localSheetId="11" hidden="1">{#N/A,#N/A,TRUE,"preg4";#N/A,#N/A,TRUE,"bazpr99"}</definedName>
    <definedName name="cvx" localSheetId="12" hidden="1">{#N/A,#N/A,TRUE,"preg4";#N/A,#N/A,TRUE,"bazpr99"}</definedName>
    <definedName name="cvx" localSheetId="13" hidden="1">{#N/A,#N/A,TRUE,"preg4";#N/A,#N/A,TRUE,"bazpr99"}</definedName>
    <definedName name="cvx" localSheetId="14" hidden="1">{#N/A,#N/A,TRUE,"preg4";#N/A,#N/A,TRUE,"bazpr99"}</definedName>
    <definedName name="cvx" localSheetId="29" hidden="1">{#N/A,#N/A,TRUE,"preg4";#N/A,#N/A,TRUE,"bazpr99"}</definedName>
    <definedName name="cvx" localSheetId="30" hidden="1">{#N/A,#N/A,TRUE,"preg4";#N/A,#N/A,TRUE,"bazpr99"}</definedName>
    <definedName name="cvx" localSheetId="31" hidden="1">{#N/A,#N/A,TRUE,"preg4";#N/A,#N/A,TRUE,"bazpr99"}</definedName>
    <definedName name="cvx" localSheetId="35" hidden="1">{#N/A,#N/A,TRUE,"preg4";#N/A,#N/A,TRUE,"bazpr99"}</definedName>
    <definedName name="cvx" localSheetId="3" hidden="1">{#N/A,#N/A,TRUE,"preg4";#N/A,#N/A,TRUE,"bazpr99"}</definedName>
    <definedName name="cvx" localSheetId="4" hidden="1">{#N/A,#N/A,TRUE,"preg4";#N/A,#N/A,TRUE,"bazpr99"}</definedName>
    <definedName name="cvx" localSheetId="5" hidden="1">{#N/A,#N/A,TRUE,"preg4";#N/A,#N/A,TRUE,"bazpr99"}</definedName>
    <definedName name="cvx" localSheetId="6" hidden="1">{#N/A,#N/A,TRUE,"preg4";#N/A,#N/A,TRUE,"bazpr99"}</definedName>
    <definedName name="cvx" localSheetId="7" hidden="1">{#N/A,#N/A,TRUE,"preg4";#N/A,#N/A,TRUE,"bazpr99"}</definedName>
    <definedName name="cvx" localSheetId="8" hidden="1">{#N/A,#N/A,TRUE,"preg4";#N/A,#N/A,TRUE,"bazpr99"}</definedName>
    <definedName name="cvx" hidden="1">{#N/A,#N/A,TRUE,"preg4";#N/A,#N/A,TRUE,"bazpr99"}</definedName>
    <definedName name="d_d" localSheetId="9" hidden="1">{#N/A,#N/A,TRUE,"preg4";#N/A,#N/A,TRUE,"bazpr2001"}</definedName>
    <definedName name="d_d" localSheetId="10" hidden="1">{#N/A,#N/A,TRUE,"preg4";#N/A,#N/A,TRUE,"bazpr2001"}</definedName>
    <definedName name="d_d" localSheetId="11" hidden="1">{#N/A,#N/A,TRUE,"preg4";#N/A,#N/A,TRUE,"bazpr2001"}</definedName>
    <definedName name="d_d" localSheetId="12" hidden="1">{#N/A,#N/A,TRUE,"preg4";#N/A,#N/A,TRUE,"bazpr2001"}</definedName>
    <definedName name="d_d" localSheetId="13" hidden="1">{#N/A,#N/A,TRUE,"preg4";#N/A,#N/A,TRUE,"bazpr2001"}</definedName>
    <definedName name="d_d" localSheetId="14" hidden="1">{#N/A,#N/A,TRUE,"preg4";#N/A,#N/A,TRUE,"bazpr2001"}</definedName>
    <definedName name="d_d" localSheetId="29" hidden="1">{#N/A,#N/A,TRUE,"preg4";#N/A,#N/A,TRUE,"bazpr2001"}</definedName>
    <definedName name="d_d" localSheetId="30" hidden="1">{#N/A,#N/A,TRUE,"preg4";#N/A,#N/A,TRUE,"bazpr2001"}</definedName>
    <definedName name="d_d" localSheetId="31" hidden="1">{#N/A,#N/A,TRUE,"preg4";#N/A,#N/A,TRUE,"bazpr2001"}</definedName>
    <definedName name="d_d" localSheetId="35" hidden="1">{#N/A,#N/A,TRUE,"preg4";#N/A,#N/A,TRUE,"bazpr2001"}</definedName>
    <definedName name="d_d" localSheetId="3" hidden="1">{#N/A,#N/A,TRUE,"preg4";#N/A,#N/A,TRUE,"bazpr2001"}</definedName>
    <definedName name="d_d" localSheetId="4" hidden="1">{#N/A,#N/A,TRUE,"preg4";#N/A,#N/A,TRUE,"bazpr2001"}</definedName>
    <definedName name="d_d" localSheetId="5" hidden="1">{#N/A,#N/A,TRUE,"preg4";#N/A,#N/A,TRUE,"bazpr2001"}</definedName>
    <definedName name="d_d" localSheetId="6" hidden="1">{#N/A,#N/A,TRUE,"preg4";#N/A,#N/A,TRUE,"bazpr2001"}</definedName>
    <definedName name="d_d" localSheetId="7" hidden="1">{#N/A,#N/A,TRUE,"preg4";#N/A,#N/A,TRUE,"bazpr2001"}</definedName>
    <definedName name="d_d" localSheetId="8" hidden="1">{#N/A,#N/A,TRUE,"preg4";#N/A,#N/A,TRUE,"bazpr2001"}</definedName>
    <definedName name="d_d" hidden="1">{#N/A,#N/A,TRUE,"preg4";#N/A,#N/A,TRUE,"bazpr2001"}</definedName>
    <definedName name="Data" localSheetId="35">#REF!</definedName>
    <definedName name="Data">#REF!</definedName>
    <definedName name="_xlnm.Database" localSheetId="29">#REF!</definedName>
    <definedName name="_xlnm.Database" localSheetId="30">#REF!</definedName>
    <definedName name="_xlnm.Database" localSheetId="31">#REF!</definedName>
    <definedName name="_xlnm.Database" localSheetId="32">#REF!</definedName>
    <definedName name="_xlnm.Database" localSheetId="33">#REF!</definedName>
    <definedName name="_xlnm.Database" localSheetId="35">#REF!</definedName>
    <definedName name="_xlnm.Database">#REF!</definedName>
    <definedName name="Database_MI" localSheetId="29">#REF!</definedName>
    <definedName name="Database_MI" localSheetId="30">#REF!</definedName>
    <definedName name="Database_MI" localSheetId="31">#REF!</definedName>
    <definedName name="Database_MI" localSheetId="32">#REF!</definedName>
    <definedName name="Database_MI" localSheetId="33">#REF!</definedName>
    <definedName name="Database_MI" localSheetId="35">#REF!</definedName>
    <definedName name="Database_MI">#REF!</definedName>
    <definedName name="DATES" localSheetId="29">#REF!</definedName>
    <definedName name="DATES" localSheetId="30">#REF!</definedName>
    <definedName name="DATES" localSheetId="31">#REF!</definedName>
    <definedName name="DATES" localSheetId="32">#REF!</definedName>
    <definedName name="DATES" localSheetId="33">#REF!</definedName>
    <definedName name="DATES" localSheetId="35">#REF!</definedName>
    <definedName name="DATES">#REF!</definedName>
    <definedName name="dd" localSheetId="9" hidden="1">{#N/A,#N/A,TRUE,"preg4";#N/A,#N/A,TRUE,"bazpr2001"}</definedName>
    <definedName name="dd" localSheetId="10" hidden="1">{#N/A,#N/A,TRUE,"preg4";#N/A,#N/A,TRUE,"bazpr2001"}</definedName>
    <definedName name="dd" localSheetId="11" hidden="1">{#N/A,#N/A,TRUE,"preg4";#N/A,#N/A,TRUE,"bazpr2001"}</definedName>
    <definedName name="dd" localSheetId="12" hidden="1">{#N/A,#N/A,TRUE,"preg4";#N/A,#N/A,TRUE,"bazpr2001"}</definedName>
    <definedName name="dd" localSheetId="13" hidden="1">{#N/A,#N/A,TRUE,"preg4";#N/A,#N/A,TRUE,"bazpr2001"}</definedName>
    <definedName name="dd" localSheetId="14" hidden="1">{#N/A,#N/A,TRUE,"preg4";#N/A,#N/A,TRUE,"bazpr2001"}</definedName>
    <definedName name="dd" localSheetId="29" hidden="1">{#N/A,#N/A,TRUE,"preg4";#N/A,#N/A,TRUE,"bazpr2001"}</definedName>
    <definedName name="dd" localSheetId="30" hidden="1">{#N/A,#N/A,TRUE,"preg4";#N/A,#N/A,TRUE,"bazpr2001"}</definedName>
    <definedName name="dd" localSheetId="31" hidden="1">{#N/A,#N/A,TRUE,"preg4";#N/A,#N/A,TRUE,"bazpr2001"}</definedName>
    <definedName name="dd" localSheetId="35" hidden="1">{#N/A,#N/A,TRUE,"preg4";#N/A,#N/A,TRUE,"bazpr2001"}</definedName>
    <definedName name="dd" localSheetId="3" hidden="1">{#N/A,#N/A,TRUE,"preg4";#N/A,#N/A,TRUE,"bazpr2001"}</definedName>
    <definedName name="dd" localSheetId="4" hidden="1">{#N/A,#N/A,TRUE,"preg4";#N/A,#N/A,TRUE,"bazpr2001"}</definedName>
    <definedName name="dd" localSheetId="5" hidden="1">{#N/A,#N/A,TRUE,"preg4";#N/A,#N/A,TRUE,"bazpr2001"}</definedName>
    <definedName name="dd" localSheetId="6" hidden="1">{#N/A,#N/A,TRUE,"preg4";#N/A,#N/A,TRUE,"bazpr2001"}</definedName>
    <definedName name="dd" localSheetId="7" hidden="1">{#N/A,#N/A,TRUE,"preg4";#N/A,#N/A,TRUE,"bazpr2001"}</definedName>
    <definedName name="dd" localSheetId="8" hidden="1">{#N/A,#N/A,TRUE,"preg4";#N/A,#N/A,TRUE,"bazpr2001"}</definedName>
    <definedName name="dd" hidden="1">{#N/A,#N/A,TRUE,"preg4";#N/A,#N/A,TRUE,"bazpr2001"}</definedName>
    <definedName name="ddd" localSheetId="9" hidden="1">{#N/A,#N/A,TRUE,"preg4";#N/A,#N/A,TRUE,"bazpr2001"}</definedName>
    <definedName name="ddd" localSheetId="10" hidden="1">{#N/A,#N/A,TRUE,"preg4";#N/A,#N/A,TRUE,"bazpr2001"}</definedName>
    <definedName name="ddd" localSheetId="11" hidden="1">{#N/A,#N/A,TRUE,"preg4";#N/A,#N/A,TRUE,"bazpr2001"}</definedName>
    <definedName name="ddd" localSheetId="12" hidden="1">{#N/A,#N/A,TRUE,"preg4";#N/A,#N/A,TRUE,"bazpr2001"}</definedName>
    <definedName name="ddd" localSheetId="13" hidden="1">{#N/A,#N/A,TRUE,"preg4";#N/A,#N/A,TRUE,"bazpr2001"}</definedName>
    <definedName name="ddd" localSheetId="14" hidden="1">{#N/A,#N/A,TRUE,"preg4";#N/A,#N/A,TRUE,"bazpr2001"}</definedName>
    <definedName name="ddd" localSheetId="29" hidden="1">{#N/A,#N/A,TRUE,"preg4";#N/A,#N/A,TRUE,"bazpr2001"}</definedName>
    <definedName name="ddd" localSheetId="30" hidden="1">{#N/A,#N/A,TRUE,"preg4";#N/A,#N/A,TRUE,"bazpr2001"}</definedName>
    <definedName name="ddd" localSheetId="31" hidden="1">{#N/A,#N/A,TRUE,"preg4";#N/A,#N/A,TRUE,"bazpr2001"}</definedName>
    <definedName name="ddd" localSheetId="35" hidden="1">{#N/A,#N/A,TRUE,"preg4";#N/A,#N/A,TRUE,"bazpr2001"}</definedName>
    <definedName name="ddd" localSheetId="3" hidden="1">{#N/A,#N/A,TRUE,"preg4";#N/A,#N/A,TRUE,"bazpr2001"}</definedName>
    <definedName name="ddd" localSheetId="4" hidden="1">{#N/A,#N/A,TRUE,"preg4";#N/A,#N/A,TRUE,"bazpr2001"}</definedName>
    <definedName name="ddd" localSheetId="5" hidden="1">{#N/A,#N/A,TRUE,"preg4";#N/A,#N/A,TRUE,"bazpr2001"}</definedName>
    <definedName name="ddd" localSheetId="6" hidden="1">{#N/A,#N/A,TRUE,"preg4";#N/A,#N/A,TRUE,"bazpr2001"}</definedName>
    <definedName name="ddd" localSheetId="7" hidden="1">{#N/A,#N/A,TRUE,"preg4";#N/A,#N/A,TRUE,"bazpr2001"}</definedName>
    <definedName name="ddd" localSheetId="8" hidden="1">{#N/A,#N/A,TRUE,"preg4";#N/A,#N/A,TRUE,"bazpr2001"}</definedName>
    <definedName name="ddd" hidden="1">{#N/A,#N/A,TRUE,"preg4";#N/A,#N/A,TRUE,"bazpr2001"}</definedName>
    <definedName name="dfgddfg" localSheetId="9" hidden="1">{#N/A,#N/A,TRUE,"preg4";#N/A,#N/A,TRUE,"bazpr2001"}</definedName>
    <definedName name="dfgddfg" localSheetId="10" hidden="1">{#N/A,#N/A,TRUE,"preg4";#N/A,#N/A,TRUE,"bazpr2001"}</definedName>
    <definedName name="dfgddfg" localSheetId="11" hidden="1">{#N/A,#N/A,TRUE,"preg4";#N/A,#N/A,TRUE,"bazpr2001"}</definedName>
    <definedName name="dfgddfg" localSheetId="12" hidden="1">{#N/A,#N/A,TRUE,"preg4";#N/A,#N/A,TRUE,"bazpr2001"}</definedName>
    <definedName name="dfgddfg" localSheetId="13" hidden="1">{#N/A,#N/A,TRUE,"preg4";#N/A,#N/A,TRUE,"bazpr2001"}</definedName>
    <definedName name="dfgddfg" localSheetId="14" hidden="1">{#N/A,#N/A,TRUE,"preg4";#N/A,#N/A,TRUE,"bazpr2001"}</definedName>
    <definedName name="dfgddfg" localSheetId="29" hidden="1">{#N/A,#N/A,TRUE,"preg4";#N/A,#N/A,TRUE,"bazpr2001"}</definedName>
    <definedName name="dfgddfg" localSheetId="30" hidden="1">{#N/A,#N/A,TRUE,"preg4";#N/A,#N/A,TRUE,"bazpr2001"}</definedName>
    <definedName name="dfgddfg" localSheetId="31" hidden="1">{#N/A,#N/A,TRUE,"preg4";#N/A,#N/A,TRUE,"bazpr2001"}</definedName>
    <definedName name="dfgddfg" localSheetId="35" hidden="1">{#N/A,#N/A,TRUE,"preg4";#N/A,#N/A,TRUE,"bazpr2001"}</definedName>
    <definedName name="dfgddfg" localSheetId="3" hidden="1">{#N/A,#N/A,TRUE,"preg4";#N/A,#N/A,TRUE,"bazpr2001"}</definedName>
    <definedName name="dfgddfg" localSheetId="4" hidden="1">{#N/A,#N/A,TRUE,"preg4";#N/A,#N/A,TRUE,"bazpr2001"}</definedName>
    <definedName name="dfgddfg" localSheetId="5" hidden="1">{#N/A,#N/A,TRUE,"preg4";#N/A,#N/A,TRUE,"bazpr2001"}</definedName>
    <definedName name="dfgddfg" localSheetId="6" hidden="1">{#N/A,#N/A,TRUE,"preg4";#N/A,#N/A,TRUE,"bazpr2001"}</definedName>
    <definedName name="dfgddfg" localSheetId="7" hidden="1">{#N/A,#N/A,TRUE,"preg4";#N/A,#N/A,TRUE,"bazpr2001"}</definedName>
    <definedName name="dfgddfg" localSheetId="8" hidden="1">{#N/A,#N/A,TRUE,"preg4";#N/A,#N/A,TRUE,"bazpr2001"}</definedName>
    <definedName name="dfgddfg" hidden="1">{#N/A,#N/A,TRUE,"preg4";#N/A,#N/A,TRUE,"bazpr2001"}</definedName>
    <definedName name="dfgdf" localSheetId="9" hidden="1">{#N/A,#N/A,TRUE,"preg4";#N/A,#N/A,TRUE,"bazpr2001"}</definedName>
    <definedName name="dfgdf" localSheetId="10" hidden="1">{#N/A,#N/A,TRUE,"preg4";#N/A,#N/A,TRUE,"bazpr2001"}</definedName>
    <definedName name="dfgdf" localSheetId="11" hidden="1">{#N/A,#N/A,TRUE,"preg4";#N/A,#N/A,TRUE,"bazpr2001"}</definedName>
    <definedName name="dfgdf" localSheetId="12" hidden="1">{#N/A,#N/A,TRUE,"preg4";#N/A,#N/A,TRUE,"bazpr2001"}</definedName>
    <definedName name="dfgdf" localSheetId="13" hidden="1">{#N/A,#N/A,TRUE,"preg4";#N/A,#N/A,TRUE,"bazpr2001"}</definedName>
    <definedName name="dfgdf" localSheetId="14" hidden="1">{#N/A,#N/A,TRUE,"preg4";#N/A,#N/A,TRUE,"bazpr2001"}</definedName>
    <definedName name="dfgdf" localSheetId="29" hidden="1">{#N/A,#N/A,TRUE,"preg4";#N/A,#N/A,TRUE,"bazpr2001"}</definedName>
    <definedName name="dfgdf" localSheetId="30" hidden="1">{#N/A,#N/A,TRUE,"preg4";#N/A,#N/A,TRUE,"bazpr2001"}</definedName>
    <definedName name="dfgdf" localSheetId="31" hidden="1">{#N/A,#N/A,TRUE,"preg4";#N/A,#N/A,TRUE,"bazpr2001"}</definedName>
    <definedName name="dfgdf" localSheetId="35" hidden="1">{#N/A,#N/A,TRUE,"preg4";#N/A,#N/A,TRUE,"bazpr2001"}</definedName>
    <definedName name="dfgdf" localSheetId="3" hidden="1">{#N/A,#N/A,TRUE,"preg4";#N/A,#N/A,TRUE,"bazpr2001"}</definedName>
    <definedName name="dfgdf" localSheetId="4" hidden="1">{#N/A,#N/A,TRUE,"preg4";#N/A,#N/A,TRUE,"bazpr2001"}</definedName>
    <definedName name="dfgdf" localSheetId="5" hidden="1">{#N/A,#N/A,TRUE,"preg4";#N/A,#N/A,TRUE,"bazpr2001"}</definedName>
    <definedName name="dfgdf" localSheetId="6" hidden="1">{#N/A,#N/A,TRUE,"preg4";#N/A,#N/A,TRUE,"bazpr2001"}</definedName>
    <definedName name="dfgdf" localSheetId="7" hidden="1">{#N/A,#N/A,TRUE,"preg4";#N/A,#N/A,TRUE,"bazpr2001"}</definedName>
    <definedName name="dfgdf" localSheetId="8" hidden="1">{#N/A,#N/A,TRUE,"preg4";#N/A,#N/A,TRUE,"bazpr2001"}</definedName>
    <definedName name="dfgdf" hidden="1">{#N/A,#N/A,TRUE,"preg4";#N/A,#N/A,TRUE,"bazpr2001"}</definedName>
    <definedName name="dfgsd" localSheetId="9" hidden="1">{#N/A,#N/A,TRUE,"preg4";#N/A,#N/A,TRUE,"bazpr99"}</definedName>
    <definedName name="dfgsd" localSheetId="10" hidden="1">{#N/A,#N/A,TRUE,"preg4";#N/A,#N/A,TRUE,"bazpr99"}</definedName>
    <definedName name="dfgsd" localSheetId="11" hidden="1">{#N/A,#N/A,TRUE,"preg4";#N/A,#N/A,TRUE,"bazpr99"}</definedName>
    <definedName name="dfgsd" localSheetId="12" hidden="1">{#N/A,#N/A,TRUE,"preg4";#N/A,#N/A,TRUE,"bazpr99"}</definedName>
    <definedName name="dfgsd" localSheetId="13" hidden="1">{#N/A,#N/A,TRUE,"preg4";#N/A,#N/A,TRUE,"bazpr99"}</definedName>
    <definedName name="dfgsd" localSheetId="14" hidden="1">{#N/A,#N/A,TRUE,"preg4";#N/A,#N/A,TRUE,"bazpr99"}</definedName>
    <definedName name="dfgsd" localSheetId="29" hidden="1">{#N/A,#N/A,TRUE,"preg4";#N/A,#N/A,TRUE,"bazpr99"}</definedName>
    <definedName name="dfgsd" localSheetId="30" hidden="1">{#N/A,#N/A,TRUE,"preg4";#N/A,#N/A,TRUE,"bazpr99"}</definedName>
    <definedName name="dfgsd" localSheetId="31" hidden="1">{#N/A,#N/A,TRUE,"preg4";#N/A,#N/A,TRUE,"bazpr99"}</definedName>
    <definedName name="dfgsd" localSheetId="35" hidden="1">{#N/A,#N/A,TRUE,"preg4";#N/A,#N/A,TRUE,"bazpr99"}</definedName>
    <definedName name="dfgsd" localSheetId="3" hidden="1">{#N/A,#N/A,TRUE,"preg4";#N/A,#N/A,TRUE,"bazpr99"}</definedName>
    <definedName name="dfgsd" localSheetId="4" hidden="1">{#N/A,#N/A,TRUE,"preg4";#N/A,#N/A,TRUE,"bazpr99"}</definedName>
    <definedName name="dfgsd" localSheetId="5" hidden="1">{#N/A,#N/A,TRUE,"preg4";#N/A,#N/A,TRUE,"bazpr99"}</definedName>
    <definedName name="dfgsd" localSheetId="6" hidden="1">{#N/A,#N/A,TRUE,"preg4";#N/A,#N/A,TRUE,"bazpr99"}</definedName>
    <definedName name="dfgsd" localSheetId="7" hidden="1">{#N/A,#N/A,TRUE,"preg4";#N/A,#N/A,TRUE,"bazpr99"}</definedName>
    <definedName name="dfgsd" localSheetId="8" hidden="1">{#N/A,#N/A,TRUE,"preg4";#N/A,#N/A,TRUE,"bazpr99"}</definedName>
    <definedName name="dfgsd" hidden="1">{#N/A,#N/A,TRUE,"preg4";#N/A,#N/A,TRUE,"bazpr99"}</definedName>
    <definedName name="dfscv" localSheetId="9" hidden="1">{#N/A,#N/A,TRUE,"preg4";#N/A,#N/A,TRUE,"bazpr99"}</definedName>
    <definedName name="dfscv" localSheetId="10" hidden="1">{#N/A,#N/A,TRUE,"preg4";#N/A,#N/A,TRUE,"bazpr99"}</definedName>
    <definedName name="dfscv" localSheetId="11" hidden="1">{#N/A,#N/A,TRUE,"preg4";#N/A,#N/A,TRUE,"bazpr99"}</definedName>
    <definedName name="dfscv" localSheetId="12" hidden="1">{#N/A,#N/A,TRUE,"preg4";#N/A,#N/A,TRUE,"bazpr99"}</definedName>
    <definedName name="dfscv" localSheetId="13" hidden="1">{#N/A,#N/A,TRUE,"preg4";#N/A,#N/A,TRUE,"bazpr99"}</definedName>
    <definedName name="dfscv" localSheetId="14" hidden="1">{#N/A,#N/A,TRUE,"preg4";#N/A,#N/A,TRUE,"bazpr99"}</definedName>
    <definedName name="dfscv" localSheetId="29" hidden="1">{#N/A,#N/A,TRUE,"preg4";#N/A,#N/A,TRUE,"bazpr99"}</definedName>
    <definedName name="dfscv" localSheetId="30" hidden="1">{#N/A,#N/A,TRUE,"preg4";#N/A,#N/A,TRUE,"bazpr99"}</definedName>
    <definedName name="dfscv" localSheetId="31" hidden="1">{#N/A,#N/A,TRUE,"preg4";#N/A,#N/A,TRUE,"bazpr99"}</definedName>
    <definedName name="dfscv" localSheetId="35" hidden="1">{#N/A,#N/A,TRUE,"preg4";#N/A,#N/A,TRUE,"bazpr99"}</definedName>
    <definedName name="dfscv" localSheetId="3" hidden="1">{#N/A,#N/A,TRUE,"preg4";#N/A,#N/A,TRUE,"bazpr99"}</definedName>
    <definedName name="dfscv" localSheetId="4" hidden="1">{#N/A,#N/A,TRUE,"preg4";#N/A,#N/A,TRUE,"bazpr99"}</definedName>
    <definedName name="dfscv" localSheetId="5" hidden="1">{#N/A,#N/A,TRUE,"preg4";#N/A,#N/A,TRUE,"bazpr99"}</definedName>
    <definedName name="dfscv" localSheetId="6" hidden="1">{#N/A,#N/A,TRUE,"preg4";#N/A,#N/A,TRUE,"bazpr99"}</definedName>
    <definedName name="dfscv" localSheetId="7" hidden="1">{#N/A,#N/A,TRUE,"preg4";#N/A,#N/A,TRUE,"bazpr99"}</definedName>
    <definedName name="dfscv" localSheetId="8" hidden="1">{#N/A,#N/A,TRUE,"preg4";#N/A,#N/A,TRUE,"bazpr99"}</definedName>
    <definedName name="dfscv" hidden="1">{#N/A,#N/A,TRUE,"preg4";#N/A,#N/A,TRUE,"bazpr99"}</definedName>
    <definedName name="DFXSBG" localSheetId="9" hidden="1">{#N/A,#N/A,TRUE,"preg4";#N/A,#N/A,TRUE,"bazpr99"}</definedName>
    <definedName name="DFXSBG" localSheetId="10" hidden="1">{#N/A,#N/A,TRUE,"preg4";#N/A,#N/A,TRUE,"bazpr99"}</definedName>
    <definedName name="DFXSBG" localSheetId="11" hidden="1">{#N/A,#N/A,TRUE,"preg4";#N/A,#N/A,TRUE,"bazpr99"}</definedName>
    <definedName name="DFXSBG" localSheetId="12" hidden="1">{#N/A,#N/A,TRUE,"preg4";#N/A,#N/A,TRUE,"bazpr99"}</definedName>
    <definedName name="DFXSBG" localSheetId="13" hidden="1">{#N/A,#N/A,TRUE,"preg4";#N/A,#N/A,TRUE,"bazpr99"}</definedName>
    <definedName name="DFXSBG" localSheetId="14" hidden="1">{#N/A,#N/A,TRUE,"preg4";#N/A,#N/A,TRUE,"bazpr99"}</definedName>
    <definedName name="DFXSBG" localSheetId="29" hidden="1">{#N/A,#N/A,TRUE,"preg4";#N/A,#N/A,TRUE,"bazpr99"}</definedName>
    <definedName name="DFXSBG" localSheetId="30" hidden="1">{#N/A,#N/A,TRUE,"preg4";#N/A,#N/A,TRUE,"bazpr99"}</definedName>
    <definedName name="DFXSBG" localSheetId="31" hidden="1">{#N/A,#N/A,TRUE,"preg4";#N/A,#N/A,TRUE,"bazpr99"}</definedName>
    <definedName name="DFXSBG" localSheetId="35" hidden="1">{#N/A,#N/A,TRUE,"preg4";#N/A,#N/A,TRUE,"bazpr99"}</definedName>
    <definedName name="DFXSBG" localSheetId="3" hidden="1">{#N/A,#N/A,TRUE,"preg4";#N/A,#N/A,TRUE,"bazpr99"}</definedName>
    <definedName name="DFXSBG" localSheetId="4" hidden="1">{#N/A,#N/A,TRUE,"preg4";#N/A,#N/A,TRUE,"bazpr99"}</definedName>
    <definedName name="DFXSBG" localSheetId="5" hidden="1">{#N/A,#N/A,TRUE,"preg4";#N/A,#N/A,TRUE,"bazpr99"}</definedName>
    <definedName name="DFXSBG" localSheetId="6" hidden="1">{#N/A,#N/A,TRUE,"preg4";#N/A,#N/A,TRUE,"bazpr99"}</definedName>
    <definedName name="DFXSBG" localSheetId="7" hidden="1">{#N/A,#N/A,TRUE,"preg4";#N/A,#N/A,TRUE,"bazpr99"}</definedName>
    <definedName name="DFXSBG" localSheetId="8" hidden="1">{#N/A,#N/A,TRUE,"preg4";#N/A,#N/A,TRUE,"bazpr99"}</definedName>
    <definedName name="DFXSBG" hidden="1">{#N/A,#N/A,TRUE,"preg4";#N/A,#N/A,TRUE,"bazpr99"}</definedName>
    <definedName name="dgrvdf" localSheetId="9" hidden="1">{#N/A,#N/A,TRUE,"preg4";#N/A,#N/A,TRUE,"bazpr2001"}</definedName>
    <definedName name="dgrvdf" localSheetId="10" hidden="1">{#N/A,#N/A,TRUE,"preg4";#N/A,#N/A,TRUE,"bazpr2001"}</definedName>
    <definedName name="dgrvdf" localSheetId="11" hidden="1">{#N/A,#N/A,TRUE,"preg4";#N/A,#N/A,TRUE,"bazpr2001"}</definedName>
    <definedName name="dgrvdf" localSheetId="12" hidden="1">{#N/A,#N/A,TRUE,"preg4";#N/A,#N/A,TRUE,"bazpr2001"}</definedName>
    <definedName name="dgrvdf" localSheetId="13" hidden="1">{#N/A,#N/A,TRUE,"preg4";#N/A,#N/A,TRUE,"bazpr2001"}</definedName>
    <definedName name="dgrvdf" localSheetId="14" hidden="1">{#N/A,#N/A,TRUE,"preg4";#N/A,#N/A,TRUE,"bazpr2001"}</definedName>
    <definedName name="dgrvdf" localSheetId="29" hidden="1">{#N/A,#N/A,TRUE,"preg4";#N/A,#N/A,TRUE,"bazpr2001"}</definedName>
    <definedName name="dgrvdf" localSheetId="30" hidden="1">{#N/A,#N/A,TRUE,"preg4";#N/A,#N/A,TRUE,"bazpr2001"}</definedName>
    <definedName name="dgrvdf" localSheetId="31" hidden="1">{#N/A,#N/A,TRUE,"preg4";#N/A,#N/A,TRUE,"bazpr2001"}</definedName>
    <definedName name="dgrvdf" localSheetId="35" hidden="1">{#N/A,#N/A,TRUE,"preg4";#N/A,#N/A,TRUE,"bazpr2001"}</definedName>
    <definedName name="dgrvdf" localSheetId="3" hidden="1">{#N/A,#N/A,TRUE,"preg4";#N/A,#N/A,TRUE,"bazpr2001"}</definedName>
    <definedName name="dgrvdf" localSheetId="4" hidden="1">{#N/A,#N/A,TRUE,"preg4";#N/A,#N/A,TRUE,"bazpr2001"}</definedName>
    <definedName name="dgrvdf" localSheetId="5" hidden="1">{#N/A,#N/A,TRUE,"preg4";#N/A,#N/A,TRUE,"bazpr2001"}</definedName>
    <definedName name="dgrvdf" localSheetId="6" hidden="1">{#N/A,#N/A,TRUE,"preg4";#N/A,#N/A,TRUE,"bazpr2001"}</definedName>
    <definedName name="dgrvdf" localSheetId="7" hidden="1">{#N/A,#N/A,TRUE,"preg4";#N/A,#N/A,TRUE,"bazpr2001"}</definedName>
    <definedName name="dgrvdf" localSheetId="8" hidden="1">{#N/A,#N/A,TRUE,"preg4";#N/A,#N/A,TRUE,"bazpr2001"}</definedName>
    <definedName name="dgrvdf" hidden="1">{#N/A,#N/A,TRUE,"preg4";#N/A,#N/A,TRUE,"bazpr2001"}</definedName>
    <definedName name="dgsdgsd" localSheetId="9" hidden="1">{#N/A,#N/A,TRUE,"preg4";#N/A,#N/A,TRUE,"bazpr99"}</definedName>
    <definedName name="dgsdgsd" localSheetId="10" hidden="1">{#N/A,#N/A,TRUE,"preg4";#N/A,#N/A,TRUE,"bazpr99"}</definedName>
    <definedName name="dgsdgsd" localSheetId="11" hidden="1">{#N/A,#N/A,TRUE,"preg4";#N/A,#N/A,TRUE,"bazpr99"}</definedName>
    <definedName name="dgsdgsd" localSheetId="12" hidden="1">{#N/A,#N/A,TRUE,"preg4";#N/A,#N/A,TRUE,"bazpr99"}</definedName>
    <definedName name="dgsdgsd" localSheetId="13" hidden="1">{#N/A,#N/A,TRUE,"preg4";#N/A,#N/A,TRUE,"bazpr99"}</definedName>
    <definedName name="dgsdgsd" localSheetId="14" hidden="1">{#N/A,#N/A,TRUE,"preg4";#N/A,#N/A,TRUE,"bazpr99"}</definedName>
    <definedName name="dgsdgsd" localSheetId="29" hidden="1">{#N/A,#N/A,TRUE,"preg4";#N/A,#N/A,TRUE,"bazpr99"}</definedName>
    <definedName name="dgsdgsd" localSheetId="30" hidden="1">{#N/A,#N/A,TRUE,"preg4";#N/A,#N/A,TRUE,"bazpr99"}</definedName>
    <definedName name="dgsdgsd" localSheetId="31" hidden="1">{#N/A,#N/A,TRUE,"preg4";#N/A,#N/A,TRUE,"bazpr99"}</definedName>
    <definedName name="dgsdgsd" localSheetId="35" hidden="1">{#N/A,#N/A,TRUE,"preg4";#N/A,#N/A,TRUE,"bazpr99"}</definedName>
    <definedName name="dgsdgsd" localSheetId="3" hidden="1">{#N/A,#N/A,TRUE,"preg4";#N/A,#N/A,TRUE,"bazpr99"}</definedName>
    <definedName name="dgsdgsd" localSheetId="4" hidden="1">{#N/A,#N/A,TRUE,"preg4";#N/A,#N/A,TRUE,"bazpr99"}</definedName>
    <definedName name="dgsdgsd" localSheetId="5" hidden="1">{#N/A,#N/A,TRUE,"preg4";#N/A,#N/A,TRUE,"bazpr99"}</definedName>
    <definedName name="dgsdgsd" localSheetId="6" hidden="1">{#N/A,#N/A,TRUE,"preg4";#N/A,#N/A,TRUE,"bazpr99"}</definedName>
    <definedName name="dgsdgsd" localSheetId="7" hidden="1">{#N/A,#N/A,TRUE,"preg4";#N/A,#N/A,TRUE,"bazpr99"}</definedName>
    <definedName name="dgsdgsd" localSheetId="8" hidden="1">{#N/A,#N/A,TRUE,"preg4";#N/A,#N/A,TRUE,"bazpr99"}</definedName>
    <definedName name="dgsdgsd" hidden="1">{#N/A,#N/A,TRUE,"preg4";#N/A,#N/A,TRUE,"bazpr99"}</definedName>
    <definedName name="dhjuhjk" localSheetId="9" hidden="1">{#N/A,#N/A,TRUE,"preg4";#N/A,#N/A,TRUE,"bazpr99"}</definedName>
    <definedName name="dhjuhjk" localSheetId="10" hidden="1">{#N/A,#N/A,TRUE,"preg4";#N/A,#N/A,TRUE,"bazpr99"}</definedName>
    <definedName name="dhjuhjk" localSheetId="11" hidden="1">{#N/A,#N/A,TRUE,"preg4";#N/A,#N/A,TRUE,"bazpr99"}</definedName>
    <definedName name="dhjuhjk" localSheetId="12" hidden="1">{#N/A,#N/A,TRUE,"preg4";#N/A,#N/A,TRUE,"bazpr99"}</definedName>
    <definedName name="dhjuhjk" localSheetId="13" hidden="1">{#N/A,#N/A,TRUE,"preg4";#N/A,#N/A,TRUE,"bazpr99"}</definedName>
    <definedName name="dhjuhjk" localSheetId="14" hidden="1">{#N/A,#N/A,TRUE,"preg4";#N/A,#N/A,TRUE,"bazpr99"}</definedName>
    <definedName name="dhjuhjk" localSheetId="29" hidden="1">{#N/A,#N/A,TRUE,"preg4";#N/A,#N/A,TRUE,"bazpr99"}</definedName>
    <definedName name="dhjuhjk" localSheetId="30" hidden="1">{#N/A,#N/A,TRUE,"preg4";#N/A,#N/A,TRUE,"bazpr99"}</definedName>
    <definedName name="dhjuhjk" localSheetId="31" hidden="1">{#N/A,#N/A,TRUE,"preg4";#N/A,#N/A,TRUE,"bazpr99"}</definedName>
    <definedName name="dhjuhjk" localSheetId="35" hidden="1">{#N/A,#N/A,TRUE,"preg4";#N/A,#N/A,TRUE,"bazpr99"}</definedName>
    <definedName name="dhjuhjk" localSheetId="3" hidden="1">{#N/A,#N/A,TRUE,"preg4";#N/A,#N/A,TRUE,"bazpr99"}</definedName>
    <definedName name="dhjuhjk" localSheetId="4" hidden="1">{#N/A,#N/A,TRUE,"preg4";#N/A,#N/A,TRUE,"bazpr99"}</definedName>
    <definedName name="dhjuhjk" localSheetId="5" hidden="1">{#N/A,#N/A,TRUE,"preg4";#N/A,#N/A,TRUE,"bazpr99"}</definedName>
    <definedName name="dhjuhjk" localSheetId="6" hidden="1">{#N/A,#N/A,TRUE,"preg4";#N/A,#N/A,TRUE,"bazpr99"}</definedName>
    <definedName name="dhjuhjk" localSheetId="7" hidden="1">{#N/A,#N/A,TRUE,"preg4";#N/A,#N/A,TRUE,"bazpr99"}</definedName>
    <definedName name="dhjuhjk" localSheetId="8" hidden="1">{#N/A,#N/A,TRUE,"preg4";#N/A,#N/A,TRUE,"bazpr99"}</definedName>
    <definedName name="dhjuhjk" hidden="1">{#N/A,#N/A,TRUE,"preg4";#N/A,#N/A,TRUE,"bazpr99"}</definedName>
    <definedName name="dolg2" localSheetId="9" hidden="1">{#N/A,#N/A,TRUE,"preg4";#N/A,#N/A,TRUE,"bazpr2001"}</definedName>
    <definedName name="dolg2" localSheetId="10" hidden="1">{#N/A,#N/A,TRUE,"preg4";#N/A,#N/A,TRUE,"bazpr2001"}</definedName>
    <definedName name="dolg2" localSheetId="11" hidden="1">{#N/A,#N/A,TRUE,"preg4";#N/A,#N/A,TRUE,"bazpr2001"}</definedName>
    <definedName name="dolg2" localSheetId="12" hidden="1">{#N/A,#N/A,TRUE,"preg4";#N/A,#N/A,TRUE,"bazpr2001"}</definedName>
    <definedName name="dolg2" localSheetId="13" hidden="1">{#N/A,#N/A,TRUE,"preg4";#N/A,#N/A,TRUE,"bazpr2001"}</definedName>
    <definedName name="dolg2" localSheetId="14" hidden="1">{#N/A,#N/A,TRUE,"preg4";#N/A,#N/A,TRUE,"bazpr2001"}</definedName>
    <definedName name="dolg2" localSheetId="29" hidden="1">{#N/A,#N/A,TRUE,"preg4";#N/A,#N/A,TRUE,"bazpr2001"}</definedName>
    <definedName name="dolg2" localSheetId="30" hidden="1">{#N/A,#N/A,TRUE,"preg4";#N/A,#N/A,TRUE,"bazpr2001"}</definedName>
    <definedName name="dolg2" localSheetId="31" hidden="1">{#N/A,#N/A,TRUE,"preg4";#N/A,#N/A,TRUE,"bazpr2001"}</definedName>
    <definedName name="dolg2" localSheetId="35" hidden="1">{#N/A,#N/A,TRUE,"preg4";#N/A,#N/A,TRUE,"bazpr2001"}</definedName>
    <definedName name="dolg2" localSheetId="3" hidden="1">{#N/A,#N/A,TRUE,"preg4";#N/A,#N/A,TRUE,"bazpr2001"}</definedName>
    <definedName name="dolg2" localSheetId="4" hidden="1">{#N/A,#N/A,TRUE,"preg4";#N/A,#N/A,TRUE,"bazpr2001"}</definedName>
    <definedName name="dolg2" localSheetId="5" hidden="1">{#N/A,#N/A,TRUE,"preg4";#N/A,#N/A,TRUE,"bazpr2001"}</definedName>
    <definedName name="dolg2" localSheetId="6" hidden="1">{#N/A,#N/A,TRUE,"preg4";#N/A,#N/A,TRUE,"bazpr2001"}</definedName>
    <definedName name="dolg2" localSheetId="7" hidden="1">{#N/A,#N/A,TRUE,"preg4";#N/A,#N/A,TRUE,"bazpr2001"}</definedName>
    <definedName name="dolg2" localSheetId="8" hidden="1">{#N/A,#N/A,TRUE,"preg4";#N/A,#N/A,TRUE,"bazpr2001"}</definedName>
    <definedName name="dolg2" hidden="1">{#N/A,#N/A,TRUE,"preg4";#N/A,#N/A,TRUE,"bazpr2001"}</definedName>
    <definedName name="drt" localSheetId="9" hidden="1">{#N/A,#N/A,TRUE,"preg4";#N/A,#N/A,TRUE,"bazpr99"}</definedName>
    <definedName name="drt" localSheetId="10" hidden="1">{#N/A,#N/A,TRUE,"preg4";#N/A,#N/A,TRUE,"bazpr99"}</definedName>
    <definedName name="drt" localSheetId="11" hidden="1">{#N/A,#N/A,TRUE,"preg4";#N/A,#N/A,TRUE,"bazpr99"}</definedName>
    <definedName name="drt" localSheetId="12" hidden="1">{#N/A,#N/A,TRUE,"preg4";#N/A,#N/A,TRUE,"bazpr99"}</definedName>
    <definedName name="drt" localSheetId="13" hidden="1">{#N/A,#N/A,TRUE,"preg4";#N/A,#N/A,TRUE,"bazpr99"}</definedName>
    <definedName name="drt" localSheetId="14" hidden="1">{#N/A,#N/A,TRUE,"preg4";#N/A,#N/A,TRUE,"bazpr99"}</definedName>
    <definedName name="drt" localSheetId="29" hidden="1">{#N/A,#N/A,TRUE,"preg4";#N/A,#N/A,TRUE,"bazpr99"}</definedName>
    <definedName name="drt" localSheetId="30" hidden="1">{#N/A,#N/A,TRUE,"preg4";#N/A,#N/A,TRUE,"bazpr99"}</definedName>
    <definedName name="drt" localSheetId="31" hidden="1">{#N/A,#N/A,TRUE,"preg4";#N/A,#N/A,TRUE,"bazpr99"}</definedName>
    <definedName name="drt" localSheetId="35" hidden="1">{#N/A,#N/A,TRUE,"preg4";#N/A,#N/A,TRUE,"bazpr99"}</definedName>
    <definedName name="drt" localSheetId="3" hidden="1">{#N/A,#N/A,TRUE,"preg4";#N/A,#N/A,TRUE,"bazpr99"}</definedName>
    <definedName name="drt" localSheetId="4" hidden="1">{#N/A,#N/A,TRUE,"preg4";#N/A,#N/A,TRUE,"bazpr99"}</definedName>
    <definedName name="drt" localSheetId="5" hidden="1">{#N/A,#N/A,TRUE,"preg4";#N/A,#N/A,TRUE,"bazpr99"}</definedName>
    <definedName name="drt" localSheetId="6" hidden="1">{#N/A,#N/A,TRUE,"preg4";#N/A,#N/A,TRUE,"bazpr99"}</definedName>
    <definedName name="drt" localSheetId="7" hidden="1">{#N/A,#N/A,TRUE,"preg4";#N/A,#N/A,TRUE,"bazpr99"}</definedName>
    <definedName name="drt" localSheetId="8" hidden="1">{#N/A,#N/A,TRUE,"preg4";#N/A,#N/A,TRUE,"bazpr99"}</definedName>
    <definedName name="drt" hidden="1">{#N/A,#N/A,TRUE,"preg4";#N/A,#N/A,TRUE,"bazpr99"}</definedName>
    <definedName name="ds" localSheetId="9" hidden="1">{#N/A,#N/A,TRUE,"preg4";#N/A,#N/A,TRUE,"bazpr99"}</definedName>
    <definedName name="ds" localSheetId="10" hidden="1">{#N/A,#N/A,TRUE,"preg4";#N/A,#N/A,TRUE,"bazpr99"}</definedName>
    <definedName name="ds" localSheetId="11" hidden="1">{#N/A,#N/A,TRUE,"preg4";#N/A,#N/A,TRUE,"bazpr99"}</definedName>
    <definedName name="ds" localSheetId="12" hidden="1">{#N/A,#N/A,TRUE,"preg4";#N/A,#N/A,TRUE,"bazpr99"}</definedName>
    <definedName name="ds" localSheetId="13" hidden="1">{#N/A,#N/A,TRUE,"preg4";#N/A,#N/A,TRUE,"bazpr99"}</definedName>
    <definedName name="ds" localSheetId="14" hidden="1">{#N/A,#N/A,TRUE,"preg4";#N/A,#N/A,TRUE,"bazpr99"}</definedName>
    <definedName name="ds" localSheetId="29" hidden="1">{#N/A,#N/A,TRUE,"preg4";#N/A,#N/A,TRUE,"bazpr99"}</definedName>
    <definedName name="ds" localSheetId="30" hidden="1">{#N/A,#N/A,TRUE,"preg4";#N/A,#N/A,TRUE,"bazpr99"}</definedName>
    <definedName name="ds" localSheetId="31" hidden="1">{#N/A,#N/A,TRUE,"preg4";#N/A,#N/A,TRUE,"bazpr99"}</definedName>
    <definedName name="ds" localSheetId="35" hidden="1">{#N/A,#N/A,TRUE,"preg4";#N/A,#N/A,TRUE,"bazpr99"}</definedName>
    <definedName name="ds" localSheetId="3" hidden="1">{#N/A,#N/A,TRUE,"preg4";#N/A,#N/A,TRUE,"bazpr99"}</definedName>
    <definedName name="ds" localSheetId="4" hidden="1">{#N/A,#N/A,TRUE,"preg4";#N/A,#N/A,TRUE,"bazpr99"}</definedName>
    <definedName name="ds" localSheetId="5" hidden="1">{#N/A,#N/A,TRUE,"preg4";#N/A,#N/A,TRUE,"bazpr99"}</definedName>
    <definedName name="ds" localSheetId="6" hidden="1">{#N/A,#N/A,TRUE,"preg4";#N/A,#N/A,TRUE,"bazpr99"}</definedName>
    <definedName name="ds" localSheetId="7" hidden="1">{#N/A,#N/A,TRUE,"preg4";#N/A,#N/A,TRUE,"bazpr99"}</definedName>
    <definedName name="ds" localSheetId="8" hidden="1">{#N/A,#N/A,TRUE,"preg4";#N/A,#N/A,TRUE,"bazpr99"}</definedName>
    <definedName name="ds" hidden="1">{#N/A,#N/A,TRUE,"preg4";#N/A,#N/A,TRUE,"bazpr99"}</definedName>
    <definedName name="dsa" localSheetId="9" hidden="1">{#N/A,#N/A,TRUE,"preg4";#N/A,#N/A,TRUE,"bazpr99"}</definedName>
    <definedName name="dsa" localSheetId="10" hidden="1">{#N/A,#N/A,TRUE,"preg4";#N/A,#N/A,TRUE,"bazpr99"}</definedName>
    <definedName name="dsa" localSheetId="11" hidden="1">{#N/A,#N/A,TRUE,"preg4";#N/A,#N/A,TRUE,"bazpr99"}</definedName>
    <definedName name="dsa" localSheetId="12" hidden="1">{#N/A,#N/A,TRUE,"preg4";#N/A,#N/A,TRUE,"bazpr99"}</definedName>
    <definedName name="dsa" localSheetId="13" hidden="1">{#N/A,#N/A,TRUE,"preg4";#N/A,#N/A,TRUE,"bazpr99"}</definedName>
    <definedName name="dsa" localSheetId="14" hidden="1">{#N/A,#N/A,TRUE,"preg4";#N/A,#N/A,TRUE,"bazpr99"}</definedName>
    <definedName name="dsa" localSheetId="29" hidden="1">{#N/A,#N/A,TRUE,"preg4";#N/A,#N/A,TRUE,"bazpr99"}</definedName>
    <definedName name="dsa" localSheetId="30" hidden="1">{#N/A,#N/A,TRUE,"preg4";#N/A,#N/A,TRUE,"bazpr99"}</definedName>
    <definedName name="dsa" localSheetId="31" hidden="1">{#N/A,#N/A,TRUE,"preg4";#N/A,#N/A,TRUE,"bazpr99"}</definedName>
    <definedName name="dsa" localSheetId="35" hidden="1">{#N/A,#N/A,TRUE,"preg4";#N/A,#N/A,TRUE,"bazpr99"}</definedName>
    <definedName name="dsa" localSheetId="3" hidden="1">{#N/A,#N/A,TRUE,"preg4";#N/A,#N/A,TRUE,"bazpr99"}</definedName>
    <definedName name="dsa" localSheetId="4" hidden="1">{#N/A,#N/A,TRUE,"preg4";#N/A,#N/A,TRUE,"bazpr99"}</definedName>
    <definedName name="dsa" localSheetId="5" hidden="1">{#N/A,#N/A,TRUE,"preg4";#N/A,#N/A,TRUE,"bazpr99"}</definedName>
    <definedName name="dsa" localSheetId="6" hidden="1">{#N/A,#N/A,TRUE,"preg4";#N/A,#N/A,TRUE,"bazpr99"}</definedName>
    <definedName name="dsa" localSheetId="7" hidden="1">{#N/A,#N/A,TRUE,"preg4";#N/A,#N/A,TRUE,"bazpr99"}</definedName>
    <definedName name="dsa" localSheetId="8" hidden="1">{#N/A,#N/A,TRUE,"preg4";#N/A,#N/A,TRUE,"bazpr99"}</definedName>
    <definedName name="dsa" hidden="1">{#N/A,#N/A,TRUE,"preg4";#N/A,#N/A,TRUE,"bazpr99"}</definedName>
    <definedName name="e" localSheetId="9" hidden="1">{#N/A,#N/A,TRUE,"preg4";#N/A,#N/A,TRUE,"bazpr2000"}</definedName>
    <definedName name="e" localSheetId="10" hidden="1">{#N/A,#N/A,TRUE,"preg4";#N/A,#N/A,TRUE,"bazpr2000"}</definedName>
    <definedName name="e" localSheetId="11" hidden="1">{#N/A,#N/A,TRUE,"preg4";#N/A,#N/A,TRUE,"bazpr2000"}</definedName>
    <definedName name="e" localSheetId="12" hidden="1">{#N/A,#N/A,TRUE,"preg4";#N/A,#N/A,TRUE,"bazpr2000"}</definedName>
    <definedName name="e" localSheetId="13" hidden="1">{#N/A,#N/A,TRUE,"preg4";#N/A,#N/A,TRUE,"bazpr2000"}</definedName>
    <definedName name="e" localSheetId="14" hidden="1">{#N/A,#N/A,TRUE,"preg4";#N/A,#N/A,TRUE,"bazpr2000"}</definedName>
    <definedName name="e" localSheetId="29" hidden="1">{#N/A,#N/A,TRUE,"preg4";#N/A,#N/A,TRUE,"bazpr2000"}</definedName>
    <definedName name="e" localSheetId="30" hidden="1">{#N/A,#N/A,TRUE,"preg4";#N/A,#N/A,TRUE,"bazpr2000"}</definedName>
    <definedName name="e" localSheetId="31" hidden="1">{#N/A,#N/A,TRUE,"preg4";#N/A,#N/A,TRUE,"bazpr2000"}</definedName>
    <definedName name="e" localSheetId="35" hidden="1">{#N/A,#N/A,TRUE,"preg4";#N/A,#N/A,TRUE,"bazpr2000"}</definedName>
    <definedName name="e" localSheetId="3" hidden="1">{#N/A,#N/A,TRUE,"preg4";#N/A,#N/A,TRUE,"bazpr2000"}</definedName>
    <definedName name="e" localSheetId="4" hidden="1">{#N/A,#N/A,TRUE,"preg4";#N/A,#N/A,TRUE,"bazpr2000"}</definedName>
    <definedName name="e" localSheetId="5" hidden="1">{#N/A,#N/A,TRUE,"preg4";#N/A,#N/A,TRUE,"bazpr2000"}</definedName>
    <definedName name="e" localSheetId="6" hidden="1">{#N/A,#N/A,TRUE,"preg4";#N/A,#N/A,TRUE,"bazpr2000"}</definedName>
    <definedName name="e" localSheetId="7" hidden="1">{#N/A,#N/A,TRUE,"preg4";#N/A,#N/A,TRUE,"bazpr2000"}</definedName>
    <definedName name="e" localSheetId="8" hidden="1">{#N/A,#N/A,TRUE,"preg4";#N/A,#N/A,TRUE,"bazpr2000"}</definedName>
    <definedName name="e" hidden="1">{#N/A,#N/A,TRUE,"preg4";#N/A,#N/A,TRUE,"bazpr2000"}</definedName>
    <definedName name="eefff" localSheetId="9" hidden="1">{#N/A,#N/A,TRUE,"preg4";#N/A,#N/A,TRUE,"bazpr99"}</definedName>
    <definedName name="eefff" localSheetId="10" hidden="1">{#N/A,#N/A,TRUE,"preg4";#N/A,#N/A,TRUE,"bazpr99"}</definedName>
    <definedName name="eefff" localSheetId="11" hidden="1">{#N/A,#N/A,TRUE,"preg4";#N/A,#N/A,TRUE,"bazpr99"}</definedName>
    <definedName name="eefff" localSheetId="12" hidden="1">{#N/A,#N/A,TRUE,"preg4";#N/A,#N/A,TRUE,"bazpr99"}</definedName>
    <definedName name="eefff" localSheetId="13" hidden="1">{#N/A,#N/A,TRUE,"preg4";#N/A,#N/A,TRUE,"bazpr99"}</definedName>
    <definedName name="eefff" localSheetId="14" hidden="1">{#N/A,#N/A,TRUE,"preg4";#N/A,#N/A,TRUE,"bazpr99"}</definedName>
    <definedName name="eefff" localSheetId="29" hidden="1">{#N/A,#N/A,TRUE,"preg4";#N/A,#N/A,TRUE,"bazpr99"}</definedName>
    <definedName name="eefff" localSheetId="30" hidden="1">{#N/A,#N/A,TRUE,"preg4";#N/A,#N/A,TRUE,"bazpr99"}</definedName>
    <definedName name="eefff" localSheetId="31" hidden="1">{#N/A,#N/A,TRUE,"preg4";#N/A,#N/A,TRUE,"bazpr99"}</definedName>
    <definedName name="eefff" localSheetId="35" hidden="1">{#N/A,#N/A,TRUE,"preg4";#N/A,#N/A,TRUE,"bazpr99"}</definedName>
    <definedName name="eefff" localSheetId="3" hidden="1">{#N/A,#N/A,TRUE,"preg4";#N/A,#N/A,TRUE,"bazpr99"}</definedName>
    <definedName name="eefff" localSheetId="4" hidden="1">{#N/A,#N/A,TRUE,"preg4";#N/A,#N/A,TRUE,"bazpr99"}</definedName>
    <definedName name="eefff" localSheetId="5" hidden="1">{#N/A,#N/A,TRUE,"preg4";#N/A,#N/A,TRUE,"bazpr99"}</definedName>
    <definedName name="eefff" localSheetId="6" hidden="1">{#N/A,#N/A,TRUE,"preg4";#N/A,#N/A,TRUE,"bazpr99"}</definedName>
    <definedName name="eefff" localSheetId="7" hidden="1">{#N/A,#N/A,TRUE,"preg4";#N/A,#N/A,TRUE,"bazpr99"}</definedName>
    <definedName name="eefff" localSheetId="8" hidden="1">{#N/A,#N/A,TRUE,"preg4";#N/A,#N/A,TRUE,"bazpr99"}</definedName>
    <definedName name="eefff" hidden="1">{#N/A,#N/A,TRUE,"preg4";#N/A,#N/A,TRUE,"bazpr99"}</definedName>
    <definedName name="effrfrg" localSheetId="9" hidden="1">{#N/A,#N/A,TRUE,"preg4";#N/A,#N/A,TRUE,"bazpr99"}</definedName>
    <definedName name="effrfrg" localSheetId="10" hidden="1">{#N/A,#N/A,TRUE,"preg4";#N/A,#N/A,TRUE,"bazpr99"}</definedName>
    <definedName name="effrfrg" localSheetId="11" hidden="1">{#N/A,#N/A,TRUE,"preg4";#N/A,#N/A,TRUE,"bazpr99"}</definedName>
    <definedName name="effrfrg" localSheetId="12" hidden="1">{#N/A,#N/A,TRUE,"preg4";#N/A,#N/A,TRUE,"bazpr99"}</definedName>
    <definedName name="effrfrg" localSheetId="13" hidden="1">{#N/A,#N/A,TRUE,"preg4";#N/A,#N/A,TRUE,"bazpr99"}</definedName>
    <definedName name="effrfrg" localSheetId="14" hidden="1">{#N/A,#N/A,TRUE,"preg4";#N/A,#N/A,TRUE,"bazpr99"}</definedName>
    <definedName name="effrfrg" localSheetId="29" hidden="1">{#N/A,#N/A,TRUE,"preg4";#N/A,#N/A,TRUE,"bazpr99"}</definedName>
    <definedName name="effrfrg" localSheetId="30" hidden="1">{#N/A,#N/A,TRUE,"preg4";#N/A,#N/A,TRUE,"bazpr99"}</definedName>
    <definedName name="effrfrg" localSheetId="31" hidden="1">{#N/A,#N/A,TRUE,"preg4";#N/A,#N/A,TRUE,"bazpr99"}</definedName>
    <definedName name="effrfrg" localSheetId="35" hidden="1">{#N/A,#N/A,TRUE,"preg4";#N/A,#N/A,TRUE,"bazpr99"}</definedName>
    <definedName name="effrfrg" localSheetId="3" hidden="1">{#N/A,#N/A,TRUE,"preg4";#N/A,#N/A,TRUE,"bazpr99"}</definedName>
    <definedName name="effrfrg" localSheetId="4" hidden="1">{#N/A,#N/A,TRUE,"preg4";#N/A,#N/A,TRUE,"bazpr99"}</definedName>
    <definedName name="effrfrg" localSheetId="5" hidden="1">{#N/A,#N/A,TRUE,"preg4";#N/A,#N/A,TRUE,"bazpr99"}</definedName>
    <definedName name="effrfrg" localSheetId="6" hidden="1">{#N/A,#N/A,TRUE,"preg4";#N/A,#N/A,TRUE,"bazpr99"}</definedName>
    <definedName name="effrfrg" localSheetId="7" hidden="1">{#N/A,#N/A,TRUE,"preg4";#N/A,#N/A,TRUE,"bazpr99"}</definedName>
    <definedName name="effrfrg" localSheetId="8" hidden="1">{#N/A,#N/A,TRUE,"preg4";#N/A,#N/A,TRUE,"bazpr99"}</definedName>
    <definedName name="effrfrg" hidden="1">{#N/A,#N/A,TRUE,"preg4";#N/A,#N/A,TRUE,"bazpr99"}</definedName>
    <definedName name="egegegeg" localSheetId="9" hidden="1">{#N/A,#N/A,TRUE,"preg4";#N/A,#N/A,TRUE,"bazpr99"}</definedName>
    <definedName name="egegegeg" localSheetId="10" hidden="1">{#N/A,#N/A,TRUE,"preg4";#N/A,#N/A,TRUE,"bazpr99"}</definedName>
    <definedName name="egegegeg" localSheetId="11" hidden="1">{#N/A,#N/A,TRUE,"preg4";#N/A,#N/A,TRUE,"bazpr99"}</definedName>
    <definedName name="egegegeg" localSheetId="12" hidden="1">{#N/A,#N/A,TRUE,"preg4";#N/A,#N/A,TRUE,"bazpr99"}</definedName>
    <definedName name="egegegeg" localSheetId="13" hidden="1">{#N/A,#N/A,TRUE,"preg4";#N/A,#N/A,TRUE,"bazpr99"}</definedName>
    <definedName name="egegegeg" localSheetId="14" hidden="1">{#N/A,#N/A,TRUE,"preg4";#N/A,#N/A,TRUE,"bazpr99"}</definedName>
    <definedName name="egegegeg" localSheetId="29" hidden="1">{#N/A,#N/A,TRUE,"preg4";#N/A,#N/A,TRUE,"bazpr99"}</definedName>
    <definedName name="egegegeg" localSheetId="30" hidden="1">{#N/A,#N/A,TRUE,"preg4";#N/A,#N/A,TRUE,"bazpr99"}</definedName>
    <definedName name="egegegeg" localSheetId="31" hidden="1">{#N/A,#N/A,TRUE,"preg4";#N/A,#N/A,TRUE,"bazpr99"}</definedName>
    <definedName name="egegegeg" localSheetId="35" hidden="1">{#N/A,#N/A,TRUE,"preg4";#N/A,#N/A,TRUE,"bazpr99"}</definedName>
    <definedName name="egegegeg" localSheetId="3" hidden="1">{#N/A,#N/A,TRUE,"preg4";#N/A,#N/A,TRUE,"bazpr99"}</definedName>
    <definedName name="egegegeg" localSheetId="4" hidden="1">{#N/A,#N/A,TRUE,"preg4";#N/A,#N/A,TRUE,"bazpr99"}</definedName>
    <definedName name="egegegeg" localSheetId="5" hidden="1">{#N/A,#N/A,TRUE,"preg4";#N/A,#N/A,TRUE,"bazpr99"}</definedName>
    <definedName name="egegegeg" localSheetId="6" hidden="1">{#N/A,#N/A,TRUE,"preg4";#N/A,#N/A,TRUE,"bazpr99"}</definedName>
    <definedName name="egegegeg" localSheetId="7" hidden="1">{#N/A,#N/A,TRUE,"preg4";#N/A,#N/A,TRUE,"bazpr99"}</definedName>
    <definedName name="egegegeg" localSheetId="8" hidden="1">{#N/A,#N/A,TRUE,"preg4";#N/A,#N/A,TRUE,"bazpr99"}</definedName>
    <definedName name="egegegeg" hidden="1">{#N/A,#N/A,TRUE,"preg4";#N/A,#N/A,TRUE,"bazpr99"}</definedName>
    <definedName name="Empty" localSheetId="9">'[2]Box-Trimese~ni dr`avni zapiData'!$AB$1</definedName>
    <definedName name="Empty" localSheetId="10">'[2]Box-Trimese~ni dr`avni zapiData'!$AB$1</definedName>
    <definedName name="Empty" localSheetId="11">'[2]Box-Trimese~ni dr`avni zapiData'!$AB$1</definedName>
    <definedName name="Empty" localSheetId="12">'[2]Box-Trimese~ni dr`avni zapiData'!$AB$1</definedName>
    <definedName name="Empty" localSheetId="13">'[2]Box-Trimese~ni dr`avni zapiData'!$AB$1</definedName>
    <definedName name="Empty" localSheetId="14">'[2]Box-Trimese~ni dr`avni zapiData'!$AB$1</definedName>
    <definedName name="Empty" localSheetId="31">'[2]Box-Trimese~ni dr`avni zapiData'!$AB$1</definedName>
    <definedName name="Empty" localSheetId="35">'[3]Box-Trimese~ni dr`avni zapiData'!$AB$1</definedName>
    <definedName name="Empty" localSheetId="3">'[4]Box-Trimese~ni dr`avni zapiData'!$AB$1</definedName>
    <definedName name="Empty" localSheetId="4">'[2]Box-Trimese~ni dr`avni zapiData'!$AB$1</definedName>
    <definedName name="Empty" localSheetId="5">'[2]Box-Trimese~ni dr`avni zapiData'!$AB$1</definedName>
    <definedName name="Empty" localSheetId="6">'[2]Box-Trimese~ni dr`avni zapiData'!$AB$1</definedName>
    <definedName name="Empty" localSheetId="7">'[2]Box-Trimese~ni dr`avni zapiData'!$AB$1</definedName>
    <definedName name="Empty" localSheetId="8">'[2]Box-Trimese~ni dr`avni zapiData'!$AB$1</definedName>
    <definedName name="Empty">'[4]Box-Trimese~ni dr`avni zapiData'!$AB$1</definedName>
    <definedName name="End_Bal" localSheetId="35">#REF!</definedName>
    <definedName name="End_Bal">#REF!</definedName>
    <definedName name="esege" localSheetId="9" hidden="1">{#N/A,#N/A,TRUE,"preg4";#N/A,#N/A,TRUE,"bazpr2001"}</definedName>
    <definedName name="esege" localSheetId="10" hidden="1">{#N/A,#N/A,TRUE,"preg4";#N/A,#N/A,TRUE,"bazpr2001"}</definedName>
    <definedName name="esege" localSheetId="11" hidden="1">{#N/A,#N/A,TRUE,"preg4";#N/A,#N/A,TRUE,"bazpr2001"}</definedName>
    <definedName name="esege" localSheetId="12" hidden="1">{#N/A,#N/A,TRUE,"preg4";#N/A,#N/A,TRUE,"bazpr2001"}</definedName>
    <definedName name="esege" localSheetId="13" hidden="1">{#N/A,#N/A,TRUE,"preg4";#N/A,#N/A,TRUE,"bazpr2001"}</definedName>
    <definedName name="esege" localSheetId="14" hidden="1">{#N/A,#N/A,TRUE,"preg4";#N/A,#N/A,TRUE,"bazpr2001"}</definedName>
    <definedName name="esege" localSheetId="29" hidden="1">{#N/A,#N/A,TRUE,"preg4";#N/A,#N/A,TRUE,"bazpr2001"}</definedName>
    <definedName name="esege" localSheetId="30" hidden="1">{#N/A,#N/A,TRUE,"preg4";#N/A,#N/A,TRUE,"bazpr2001"}</definedName>
    <definedName name="esege" localSheetId="31" hidden="1">{#N/A,#N/A,TRUE,"preg4";#N/A,#N/A,TRUE,"bazpr2001"}</definedName>
    <definedName name="esege" localSheetId="35" hidden="1">{#N/A,#N/A,TRUE,"preg4";#N/A,#N/A,TRUE,"bazpr2001"}</definedName>
    <definedName name="esege" localSheetId="3" hidden="1">{#N/A,#N/A,TRUE,"preg4";#N/A,#N/A,TRUE,"bazpr2001"}</definedName>
    <definedName name="esege" localSheetId="4" hidden="1">{#N/A,#N/A,TRUE,"preg4";#N/A,#N/A,TRUE,"bazpr2001"}</definedName>
    <definedName name="esege" localSheetId="5" hidden="1">{#N/A,#N/A,TRUE,"preg4";#N/A,#N/A,TRUE,"bazpr2001"}</definedName>
    <definedName name="esege" localSheetId="6" hidden="1">{#N/A,#N/A,TRUE,"preg4";#N/A,#N/A,TRUE,"bazpr2001"}</definedName>
    <definedName name="esege" localSheetId="7" hidden="1">{#N/A,#N/A,TRUE,"preg4";#N/A,#N/A,TRUE,"bazpr2001"}</definedName>
    <definedName name="esege" localSheetId="8" hidden="1">{#N/A,#N/A,TRUE,"preg4";#N/A,#N/A,TRUE,"bazpr2001"}</definedName>
    <definedName name="esege" hidden="1">{#N/A,#N/A,TRUE,"preg4";#N/A,#N/A,TRUE,"bazpr2001"}</definedName>
    <definedName name="ew\" localSheetId="9" hidden="1">{#N/A,#N/A,TRUE,"preg4";#N/A,#N/A,TRUE,"bazpr99"}</definedName>
    <definedName name="ew\" localSheetId="10" hidden="1">{#N/A,#N/A,TRUE,"preg4";#N/A,#N/A,TRUE,"bazpr99"}</definedName>
    <definedName name="ew\" localSheetId="11" hidden="1">{#N/A,#N/A,TRUE,"preg4";#N/A,#N/A,TRUE,"bazpr99"}</definedName>
    <definedName name="ew\" localSheetId="12" hidden="1">{#N/A,#N/A,TRUE,"preg4";#N/A,#N/A,TRUE,"bazpr99"}</definedName>
    <definedName name="ew\" localSheetId="13" hidden="1">{#N/A,#N/A,TRUE,"preg4";#N/A,#N/A,TRUE,"bazpr99"}</definedName>
    <definedName name="ew\" localSheetId="14" hidden="1">{#N/A,#N/A,TRUE,"preg4";#N/A,#N/A,TRUE,"bazpr99"}</definedName>
    <definedName name="ew\" localSheetId="29" hidden="1">{#N/A,#N/A,TRUE,"preg4";#N/A,#N/A,TRUE,"bazpr99"}</definedName>
    <definedName name="ew\" localSheetId="30" hidden="1">{#N/A,#N/A,TRUE,"preg4";#N/A,#N/A,TRUE,"bazpr99"}</definedName>
    <definedName name="ew\" localSheetId="31" hidden="1">{#N/A,#N/A,TRUE,"preg4";#N/A,#N/A,TRUE,"bazpr99"}</definedName>
    <definedName name="ew\" localSheetId="35" hidden="1">{#N/A,#N/A,TRUE,"preg4";#N/A,#N/A,TRUE,"bazpr99"}</definedName>
    <definedName name="ew\" localSheetId="3" hidden="1">{#N/A,#N/A,TRUE,"preg4";#N/A,#N/A,TRUE,"bazpr99"}</definedName>
    <definedName name="ew\" localSheetId="4" hidden="1">{#N/A,#N/A,TRUE,"preg4";#N/A,#N/A,TRUE,"bazpr99"}</definedName>
    <definedName name="ew\" localSheetId="5" hidden="1">{#N/A,#N/A,TRUE,"preg4";#N/A,#N/A,TRUE,"bazpr99"}</definedName>
    <definedName name="ew\" localSheetId="6" hidden="1">{#N/A,#N/A,TRUE,"preg4";#N/A,#N/A,TRUE,"bazpr99"}</definedName>
    <definedName name="ew\" localSheetId="7" hidden="1">{#N/A,#N/A,TRUE,"preg4";#N/A,#N/A,TRUE,"bazpr99"}</definedName>
    <definedName name="ew\" localSheetId="8" hidden="1">{#N/A,#N/A,TRUE,"preg4";#N/A,#N/A,TRUE,"bazpr99"}</definedName>
    <definedName name="ew\" hidden="1">{#N/A,#N/A,TRUE,"preg4";#N/A,#N/A,TRUE,"bazpr99"}</definedName>
    <definedName name="Extra_Pay" localSheetId="35">#REF!</definedName>
    <definedName name="Extra_Pay">#REF!</definedName>
    <definedName name="fasdgh" localSheetId="9" hidden="1">{#N/A,#N/A,TRUE,"preg4";#N/A,#N/A,TRUE,"bazpr2000"}</definedName>
    <definedName name="fasdgh" localSheetId="10" hidden="1">{#N/A,#N/A,TRUE,"preg4";#N/A,#N/A,TRUE,"bazpr2000"}</definedName>
    <definedName name="fasdgh" localSheetId="11" hidden="1">{#N/A,#N/A,TRUE,"preg4";#N/A,#N/A,TRUE,"bazpr2000"}</definedName>
    <definedName name="fasdgh" localSheetId="12" hidden="1">{#N/A,#N/A,TRUE,"preg4";#N/A,#N/A,TRUE,"bazpr2000"}</definedName>
    <definedName name="fasdgh" localSheetId="13" hidden="1">{#N/A,#N/A,TRUE,"preg4";#N/A,#N/A,TRUE,"bazpr2000"}</definedName>
    <definedName name="fasdgh" localSheetId="14" hidden="1">{#N/A,#N/A,TRUE,"preg4";#N/A,#N/A,TRUE,"bazpr2000"}</definedName>
    <definedName name="fasdgh" localSheetId="29" hidden="1">{#N/A,#N/A,TRUE,"preg4";#N/A,#N/A,TRUE,"bazpr2000"}</definedName>
    <definedName name="fasdgh" localSheetId="30" hidden="1">{#N/A,#N/A,TRUE,"preg4";#N/A,#N/A,TRUE,"bazpr2000"}</definedName>
    <definedName name="fasdgh" localSheetId="31" hidden="1">{#N/A,#N/A,TRUE,"preg4";#N/A,#N/A,TRUE,"bazpr2000"}</definedName>
    <definedName name="fasdgh" localSheetId="35" hidden="1">{#N/A,#N/A,TRUE,"preg4";#N/A,#N/A,TRUE,"bazpr2000"}</definedName>
    <definedName name="fasdgh" localSheetId="3" hidden="1">{#N/A,#N/A,TRUE,"preg4";#N/A,#N/A,TRUE,"bazpr2000"}</definedName>
    <definedName name="fasdgh" localSheetId="4" hidden="1">{#N/A,#N/A,TRUE,"preg4";#N/A,#N/A,TRUE,"bazpr2000"}</definedName>
    <definedName name="fasdgh" localSheetId="5" hidden="1">{#N/A,#N/A,TRUE,"preg4";#N/A,#N/A,TRUE,"bazpr2000"}</definedName>
    <definedName name="fasdgh" localSheetId="6" hidden="1">{#N/A,#N/A,TRUE,"preg4";#N/A,#N/A,TRUE,"bazpr2000"}</definedName>
    <definedName name="fasdgh" localSheetId="7" hidden="1">{#N/A,#N/A,TRUE,"preg4";#N/A,#N/A,TRUE,"bazpr2000"}</definedName>
    <definedName name="fasdgh" localSheetId="8" hidden="1">{#N/A,#N/A,TRUE,"preg4";#N/A,#N/A,TRUE,"bazpr2000"}</definedName>
    <definedName name="fasdgh" hidden="1">{#N/A,#N/A,TRUE,"preg4";#N/A,#N/A,TRUE,"bazpr2000"}</definedName>
    <definedName name="fasef" localSheetId="9" hidden="1">{#N/A,#N/A,TRUE,"preg4";#N/A,#N/A,TRUE,"bazpr2000"}</definedName>
    <definedName name="fasef" localSheetId="10" hidden="1">{#N/A,#N/A,TRUE,"preg4";#N/A,#N/A,TRUE,"bazpr2000"}</definedName>
    <definedName name="fasef" localSheetId="11" hidden="1">{#N/A,#N/A,TRUE,"preg4";#N/A,#N/A,TRUE,"bazpr2000"}</definedName>
    <definedName name="fasef" localSheetId="12" hidden="1">{#N/A,#N/A,TRUE,"preg4";#N/A,#N/A,TRUE,"bazpr2000"}</definedName>
    <definedName name="fasef" localSheetId="13" hidden="1">{#N/A,#N/A,TRUE,"preg4";#N/A,#N/A,TRUE,"bazpr2000"}</definedName>
    <definedName name="fasef" localSheetId="14" hidden="1">{#N/A,#N/A,TRUE,"preg4";#N/A,#N/A,TRUE,"bazpr2000"}</definedName>
    <definedName name="fasef" localSheetId="29" hidden="1">{#N/A,#N/A,TRUE,"preg4";#N/A,#N/A,TRUE,"bazpr2000"}</definedName>
    <definedName name="fasef" localSheetId="30" hidden="1">{#N/A,#N/A,TRUE,"preg4";#N/A,#N/A,TRUE,"bazpr2000"}</definedName>
    <definedName name="fasef" localSheetId="31" hidden="1">{#N/A,#N/A,TRUE,"preg4";#N/A,#N/A,TRUE,"bazpr2000"}</definedName>
    <definedName name="fasef" localSheetId="35" hidden="1">{#N/A,#N/A,TRUE,"preg4";#N/A,#N/A,TRUE,"bazpr2000"}</definedName>
    <definedName name="fasef" localSheetId="3" hidden="1">{#N/A,#N/A,TRUE,"preg4";#N/A,#N/A,TRUE,"bazpr2000"}</definedName>
    <definedName name="fasef" localSheetId="4" hidden="1">{#N/A,#N/A,TRUE,"preg4";#N/A,#N/A,TRUE,"bazpr2000"}</definedName>
    <definedName name="fasef" localSheetId="5" hidden="1">{#N/A,#N/A,TRUE,"preg4";#N/A,#N/A,TRUE,"bazpr2000"}</definedName>
    <definedName name="fasef" localSheetId="6" hidden="1">{#N/A,#N/A,TRUE,"preg4";#N/A,#N/A,TRUE,"bazpr2000"}</definedName>
    <definedName name="fasef" localSheetId="7" hidden="1">{#N/A,#N/A,TRUE,"preg4";#N/A,#N/A,TRUE,"bazpr2000"}</definedName>
    <definedName name="fasef" localSheetId="8" hidden="1">{#N/A,#N/A,TRUE,"preg4";#N/A,#N/A,TRUE,"bazpr2000"}</definedName>
    <definedName name="fasef" hidden="1">{#N/A,#N/A,TRUE,"preg4";#N/A,#N/A,TRUE,"bazpr2000"}</definedName>
    <definedName name="fdas" localSheetId="9" hidden="1">{#N/A,#N/A,TRUE,"preg4";#N/A,#N/A,TRUE,"bazpr2001"}</definedName>
    <definedName name="fdas" localSheetId="10" hidden="1">{#N/A,#N/A,TRUE,"preg4";#N/A,#N/A,TRUE,"bazpr2001"}</definedName>
    <definedName name="fdas" localSheetId="11" hidden="1">{#N/A,#N/A,TRUE,"preg4";#N/A,#N/A,TRUE,"bazpr2001"}</definedName>
    <definedName name="fdas" localSheetId="12" hidden="1">{#N/A,#N/A,TRUE,"preg4";#N/A,#N/A,TRUE,"bazpr2001"}</definedName>
    <definedName name="fdas" localSheetId="13" hidden="1">{#N/A,#N/A,TRUE,"preg4";#N/A,#N/A,TRUE,"bazpr2001"}</definedName>
    <definedName name="fdas" localSheetId="14" hidden="1">{#N/A,#N/A,TRUE,"preg4";#N/A,#N/A,TRUE,"bazpr2001"}</definedName>
    <definedName name="fdas" localSheetId="29" hidden="1">{#N/A,#N/A,TRUE,"preg4";#N/A,#N/A,TRUE,"bazpr2001"}</definedName>
    <definedName name="fdas" localSheetId="30" hidden="1">{#N/A,#N/A,TRUE,"preg4";#N/A,#N/A,TRUE,"bazpr2001"}</definedName>
    <definedName name="fdas" localSheetId="31" hidden="1">{#N/A,#N/A,TRUE,"preg4";#N/A,#N/A,TRUE,"bazpr2001"}</definedName>
    <definedName name="fdas" localSheetId="35" hidden="1">{#N/A,#N/A,TRUE,"preg4";#N/A,#N/A,TRUE,"bazpr2001"}</definedName>
    <definedName name="fdas" localSheetId="3" hidden="1">{#N/A,#N/A,TRUE,"preg4";#N/A,#N/A,TRUE,"bazpr2001"}</definedName>
    <definedName name="fdas" localSheetId="4" hidden="1">{#N/A,#N/A,TRUE,"preg4";#N/A,#N/A,TRUE,"bazpr2001"}</definedName>
    <definedName name="fdas" localSheetId="5" hidden="1">{#N/A,#N/A,TRUE,"preg4";#N/A,#N/A,TRUE,"bazpr2001"}</definedName>
    <definedName name="fdas" localSheetId="6" hidden="1">{#N/A,#N/A,TRUE,"preg4";#N/A,#N/A,TRUE,"bazpr2001"}</definedName>
    <definedName name="fdas" localSheetId="7" hidden="1">{#N/A,#N/A,TRUE,"preg4";#N/A,#N/A,TRUE,"bazpr2001"}</definedName>
    <definedName name="fdas" localSheetId="8" hidden="1">{#N/A,#N/A,TRUE,"preg4";#N/A,#N/A,TRUE,"bazpr2001"}</definedName>
    <definedName name="fdas" hidden="1">{#N/A,#N/A,TRUE,"preg4";#N/A,#N/A,TRUE,"bazpr2001"}</definedName>
    <definedName name="fdashg" localSheetId="9" hidden="1">{#N/A,#N/A,TRUE,"preg4";#N/A,#N/A,TRUE,"bazpr99"}</definedName>
    <definedName name="fdashg" localSheetId="10" hidden="1">{#N/A,#N/A,TRUE,"preg4";#N/A,#N/A,TRUE,"bazpr99"}</definedName>
    <definedName name="fdashg" localSheetId="11" hidden="1">{#N/A,#N/A,TRUE,"preg4";#N/A,#N/A,TRUE,"bazpr99"}</definedName>
    <definedName name="fdashg" localSheetId="12" hidden="1">{#N/A,#N/A,TRUE,"preg4";#N/A,#N/A,TRUE,"bazpr99"}</definedName>
    <definedName name="fdashg" localSheetId="13" hidden="1">{#N/A,#N/A,TRUE,"preg4";#N/A,#N/A,TRUE,"bazpr99"}</definedName>
    <definedName name="fdashg" localSheetId="14" hidden="1">{#N/A,#N/A,TRUE,"preg4";#N/A,#N/A,TRUE,"bazpr99"}</definedName>
    <definedName name="fdashg" localSheetId="29" hidden="1">{#N/A,#N/A,TRUE,"preg4";#N/A,#N/A,TRUE,"bazpr99"}</definedName>
    <definedName name="fdashg" localSheetId="30" hidden="1">{#N/A,#N/A,TRUE,"preg4";#N/A,#N/A,TRUE,"bazpr99"}</definedName>
    <definedName name="fdashg" localSheetId="31" hidden="1">{#N/A,#N/A,TRUE,"preg4";#N/A,#N/A,TRUE,"bazpr99"}</definedName>
    <definedName name="fdashg" localSheetId="35" hidden="1">{#N/A,#N/A,TRUE,"preg4";#N/A,#N/A,TRUE,"bazpr99"}</definedName>
    <definedName name="fdashg" localSheetId="3" hidden="1">{#N/A,#N/A,TRUE,"preg4";#N/A,#N/A,TRUE,"bazpr99"}</definedName>
    <definedName name="fdashg" localSheetId="4" hidden="1">{#N/A,#N/A,TRUE,"preg4";#N/A,#N/A,TRUE,"bazpr99"}</definedName>
    <definedName name="fdashg" localSheetId="5" hidden="1">{#N/A,#N/A,TRUE,"preg4";#N/A,#N/A,TRUE,"bazpr99"}</definedName>
    <definedName name="fdashg" localSheetId="6" hidden="1">{#N/A,#N/A,TRUE,"preg4";#N/A,#N/A,TRUE,"bazpr99"}</definedName>
    <definedName name="fdashg" localSheetId="7" hidden="1">{#N/A,#N/A,TRUE,"preg4";#N/A,#N/A,TRUE,"bazpr99"}</definedName>
    <definedName name="fdashg" localSheetId="8" hidden="1">{#N/A,#N/A,TRUE,"preg4";#N/A,#N/A,TRUE,"bazpr99"}</definedName>
    <definedName name="fdashg" hidden="1">{#N/A,#N/A,TRUE,"preg4";#N/A,#N/A,TRUE,"bazpr99"}</definedName>
    <definedName name="fdbvcbv" localSheetId="9" hidden="1">{#N/A,#N/A,TRUE,"preg4";#N/A,#N/A,TRUE,"bazpr2001"}</definedName>
    <definedName name="fdbvcbv" localSheetId="10" hidden="1">{#N/A,#N/A,TRUE,"preg4";#N/A,#N/A,TRUE,"bazpr2001"}</definedName>
    <definedName name="fdbvcbv" localSheetId="11" hidden="1">{#N/A,#N/A,TRUE,"preg4";#N/A,#N/A,TRUE,"bazpr2001"}</definedName>
    <definedName name="fdbvcbv" localSheetId="12" hidden="1">{#N/A,#N/A,TRUE,"preg4";#N/A,#N/A,TRUE,"bazpr2001"}</definedName>
    <definedName name="fdbvcbv" localSheetId="13" hidden="1">{#N/A,#N/A,TRUE,"preg4";#N/A,#N/A,TRUE,"bazpr2001"}</definedName>
    <definedName name="fdbvcbv" localSheetId="14" hidden="1">{#N/A,#N/A,TRUE,"preg4";#N/A,#N/A,TRUE,"bazpr2001"}</definedName>
    <definedName name="fdbvcbv" localSheetId="29" hidden="1">{#N/A,#N/A,TRUE,"preg4";#N/A,#N/A,TRUE,"bazpr2001"}</definedName>
    <definedName name="fdbvcbv" localSheetId="30" hidden="1">{#N/A,#N/A,TRUE,"preg4";#N/A,#N/A,TRUE,"bazpr2001"}</definedName>
    <definedName name="fdbvcbv" localSheetId="31" hidden="1">{#N/A,#N/A,TRUE,"preg4";#N/A,#N/A,TRUE,"bazpr2001"}</definedName>
    <definedName name="fdbvcbv" localSheetId="35" hidden="1">{#N/A,#N/A,TRUE,"preg4";#N/A,#N/A,TRUE,"bazpr2001"}</definedName>
    <definedName name="fdbvcbv" localSheetId="3" hidden="1">{#N/A,#N/A,TRUE,"preg4";#N/A,#N/A,TRUE,"bazpr2001"}</definedName>
    <definedName name="fdbvcbv" localSheetId="4" hidden="1">{#N/A,#N/A,TRUE,"preg4";#N/A,#N/A,TRUE,"bazpr2001"}</definedName>
    <definedName name="fdbvcbv" localSheetId="5" hidden="1">{#N/A,#N/A,TRUE,"preg4";#N/A,#N/A,TRUE,"bazpr2001"}</definedName>
    <definedName name="fdbvcbv" localSheetId="6" hidden="1">{#N/A,#N/A,TRUE,"preg4";#N/A,#N/A,TRUE,"bazpr2001"}</definedName>
    <definedName name="fdbvcbv" localSheetId="7" hidden="1">{#N/A,#N/A,TRUE,"preg4";#N/A,#N/A,TRUE,"bazpr2001"}</definedName>
    <definedName name="fdbvcbv" localSheetId="8" hidden="1">{#N/A,#N/A,TRUE,"preg4";#N/A,#N/A,TRUE,"bazpr2001"}</definedName>
    <definedName name="fdbvcbv" hidden="1">{#N/A,#N/A,TRUE,"preg4";#N/A,#N/A,TRUE,"bazpr2001"}</definedName>
    <definedName name="fdgbvdf" localSheetId="9" hidden="1">{#N/A,#N/A,TRUE,"preg4";#N/A,#N/A,TRUE,"bazpr99"}</definedName>
    <definedName name="fdgbvdf" localSheetId="10" hidden="1">{#N/A,#N/A,TRUE,"preg4";#N/A,#N/A,TRUE,"bazpr99"}</definedName>
    <definedName name="fdgbvdf" localSheetId="11" hidden="1">{#N/A,#N/A,TRUE,"preg4";#N/A,#N/A,TRUE,"bazpr99"}</definedName>
    <definedName name="fdgbvdf" localSheetId="12" hidden="1">{#N/A,#N/A,TRUE,"preg4";#N/A,#N/A,TRUE,"bazpr99"}</definedName>
    <definedName name="fdgbvdf" localSheetId="13" hidden="1">{#N/A,#N/A,TRUE,"preg4";#N/A,#N/A,TRUE,"bazpr99"}</definedName>
    <definedName name="fdgbvdf" localSheetId="14" hidden="1">{#N/A,#N/A,TRUE,"preg4";#N/A,#N/A,TRUE,"bazpr99"}</definedName>
    <definedName name="fdgbvdf" localSheetId="29" hidden="1">{#N/A,#N/A,TRUE,"preg4";#N/A,#N/A,TRUE,"bazpr99"}</definedName>
    <definedName name="fdgbvdf" localSheetId="30" hidden="1">{#N/A,#N/A,TRUE,"preg4";#N/A,#N/A,TRUE,"bazpr99"}</definedName>
    <definedName name="fdgbvdf" localSheetId="31" hidden="1">{#N/A,#N/A,TRUE,"preg4";#N/A,#N/A,TRUE,"bazpr99"}</definedName>
    <definedName name="fdgbvdf" localSheetId="35" hidden="1">{#N/A,#N/A,TRUE,"preg4";#N/A,#N/A,TRUE,"bazpr99"}</definedName>
    <definedName name="fdgbvdf" localSheetId="3" hidden="1">{#N/A,#N/A,TRUE,"preg4";#N/A,#N/A,TRUE,"bazpr99"}</definedName>
    <definedName name="fdgbvdf" localSheetId="4" hidden="1">{#N/A,#N/A,TRUE,"preg4";#N/A,#N/A,TRUE,"bazpr99"}</definedName>
    <definedName name="fdgbvdf" localSheetId="5" hidden="1">{#N/A,#N/A,TRUE,"preg4";#N/A,#N/A,TRUE,"bazpr99"}</definedName>
    <definedName name="fdgbvdf" localSheetId="6" hidden="1">{#N/A,#N/A,TRUE,"preg4";#N/A,#N/A,TRUE,"bazpr99"}</definedName>
    <definedName name="fdgbvdf" localSheetId="7" hidden="1">{#N/A,#N/A,TRUE,"preg4";#N/A,#N/A,TRUE,"bazpr99"}</definedName>
    <definedName name="fdgbvdf" localSheetId="8" hidden="1">{#N/A,#N/A,TRUE,"preg4";#N/A,#N/A,TRUE,"bazpr99"}</definedName>
    <definedName name="fdgbvdf" hidden="1">{#N/A,#N/A,TRUE,"preg4";#N/A,#N/A,TRUE,"bazpr99"}</definedName>
    <definedName name="fdsah" localSheetId="9" hidden="1">{#N/A,#N/A,TRUE,"preg4";#N/A,#N/A,TRUE,"bazpr99"}</definedName>
    <definedName name="fdsah" localSheetId="10" hidden="1">{#N/A,#N/A,TRUE,"preg4";#N/A,#N/A,TRUE,"bazpr99"}</definedName>
    <definedName name="fdsah" localSheetId="11" hidden="1">{#N/A,#N/A,TRUE,"preg4";#N/A,#N/A,TRUE,"bazpr99"}</definedName>
    <definedName name="fdsah" localSheetId="12" hidden="1">{#N/A,#N/A,TRUE,"preg4";#N/A,#N/A,TRUE,"bazpr99"}</definedName>
    <definedName name="fdsah" localSheetId="13" hidden="1">{#N/A,#N/A,TRUE,"preg4";#N/A,#N/A,TRUE,"bazpr99"}</definedName>
    <definedName name="fdsah" localSheetId="14" hidden="1">{#N/A,#N/A,TRUE,"preg4";#N/A,#N/A,TRUE,"bazpr99"}</definedName>
    <definedName name="fdsah" localSheetId="29" hidden="1">{#N/A,#N/A,TRUE,"preg4";#N/A,#N/A,TRUE,"bazpr99"}</definedName>
    <definedName name="fdsah" localSheetId="30" hidden="1">{#N/A,#N/A,TRUE,"preg4";#N/A,#N/A,TRUE,"bazpr99"}</definedName>
    <definedName name="fdsah" localSheetId="31" hidden="1">{#N/A,#N/A,TRUE,"preg4";#N/A,#N/A,TRUE,"bazpr99"}</definedName>
    <definedName name="fdsah" localSheetId="35" hidden="1">{#N/A,#N/A,TRUE,"preg4";#N/A,#N/A,TRUE,"bazpr99"}</definedName>
    <definedName name="fdsah" localSheetId="3" hidden="1">{#N/A,#N/A,TRUE,"preg4";#N/A,#N/A,TRUE,"bazpr99"}</definedName>
    <definedName name="fdsah" localSheetId="4" hidden="1">{#N/A,#N/A,TRUE,"preg4";#N/A,#N/A,TRUE,"bazpr99"}</definedName>
    <definedName name="fdsah" localSheetId="5" hidden="1">{#N/A,#N/A,TRUE,"preg4";#N/A,#N/A,TRUE,"bazpr99"}</definedName>
    <definedName name="fdsah" localSheetId="6" hidden="1">{#N/A,#N/A,TRUE,"preg4";#N/A,#N/A,TRUE,"bazpr99"}</definedName>
    <definedName name="fdsah" localSheetId="7" hidden="1">{#N/A,#N/A,TRUE,"preg4";#N/A,#N/A,TRUE,"bazpr99"}</definedName>
    <definedName name="fdsah" localSheetId="8" hidden="1">{#N/A,#N/A,TRUE,"preg4";#N/A,#N/A,TRUE,"bazpr99"}</definedName>
    <definedName name="fdsah" hidden="1">{#N/A,#N/A,TRUE,"preg4";#N/A,#N/A,TRUE,"bazpr99"}</definedName>
    <definedName name="fdx" localSheetId="9" hidden="1">{#N/A,#N/A,TRUE,"preg4";#N/A,#N/A,TRUE,"bazpr2000"}</definedName>
    <definedName name="fdx" localSheetId="10" hidden="1">{#N/A,#N/A,TRUE,"preg4";#N/A,#N/A,TRUE,"bazpr2000"}</definedName>
    <definedName name="fdx" localSheetId="11" hidden="1">{#N/A,#N/A,TRUE,"preg4";#N/A,#N/A,TRUE,"bazpr2000"}</definedName>
    <definedName name="fdx" localSheetId="12" hidden="1">{#N/A,#N/A,TRUE,"preg4";#N/A,#N/A,TRUE,"bazpr2000"}</definedName>
    <definedName name="fdx" localSheetId="13" hidden="1">{#N/A,#N/A,TRUE,"preg4";#N/A,#N/A,TRUE,"bazpr2000"}</definedName>
    <definedName name="fdx" localSheetId="14" hidden="1">{#N/A,#N/A,TRUE,"preg4";#N/A,#N/A,TRUE,"bazpr2000"}</definedName>
    <definedName name="fdx" localSheetId="29" hidden="1">{#N/A,#N/A,TRUE,"preg4";#N/A,#N/A,TRUE,"bazpr2000"}</definedName>
    <definedName name="fdx" localSheetId="30" hidden="1">{#N/A,#N/A,TRUE,"preg4";#N/A,#N/A,TRUE,"bazpr2000"}</definedName>
    <definedName name="fdx" localSheetId="31" hidden="1">{#N/A,#N/A,TRUE,"preg4";#N/A,#N/A,TRUE,"bazpr2000"}</definedName>
    <definedName name="fdx" localSheetId="35" hidden="1">{#N/A,#N/A,TRUE,"preg4";#N/A,#N/A,TRUE,"bazpr2000"}</definedName>
    <definedName name="fdx" localSheetId="3" hidden="1">{#N/A,#N/A,TRUE,"preg4";#N/A,#N/A,TRUE,"bazpr2000"}</definedName>
    <definedName name="fdx" localSheetId="4" hidden="1">{#N/A,#N/A,TRUE,"preg4";#N/A,#N/A,TRUE,"bazpr2000"}</definedName>
    <definedName name="fdx" localSheetId="5" hidden="1">{#N/A,#N/A,TRUE,"preg4";#N/A,#N/A,TRUE,"bazpr2000"}</definedName>
    <definedName name="fdx" localSheetId="6" hidden="1">{#N/A,#N/A,TRUE,"preg4";#N/A,#N/A,TRUE,"bazpr2000"}</definedName>
    <definedName name="fdx" localSheetId="7" hidden="1">{#N/A,#N/A,TRUE,"preg4";#N/A,#N/A,TRUE,"bazpr2000"}</definedName>
    <definedName name="fdx" localSheetId="8" hidden="1">{#N/A,#N/A,TRUE,"preg4";#N/A,#N/A,TRUE,"bazpr2000"}</definedName>
    <definedName name="fdx" hidden="1">{#N/A,#N/A,TRUE,"preg4";#N/A,#N/A,TRUE,"bazpr2000"}</definedName>
    <definedName name="fdxcb" localSheetId="9" hidden="1">{#N/A,#N/A,TRUE,"preg4";#N/A,#N/A,TRUE,"bazpr99"}</definedName>
    <definedName name="fdxcb" localSheetId="10" hidden="1">{#N/A,#N/A,TRUE,"preg4";#N/A,#N/A,TRUE,"bazpr99"}</definedName>
    <definedName name="fdxcb" localSheetId="11" hidden="1">{#N/A,#N/A,TRUE,"preg4";#N/A,#N/A,TRUE,"bazpr99"}</definedName>
    <definedName name="fdxcb" localSheetId="12" hidden="1">{#N/A,#N/A,TRUE,"preg4";#N/A,#N/A,TRUE,"bazpr99"}</definedName>
    <definedName name="fdxcb" localSheetId="13" hidden="1">{#N/A,#N/A,TRUE,"preg4";#N/A,#N/A,TRUE,"bazpr99"}</definedName>
    <definedName name="fdxcb" localSheetId="14" hidden="1">{#N/A,#N/A,TRUE,"preg4";#N/A,#N/A,TRUE,"bazpr99"}</definedName>
    <definedName name="fdxcb" localSheetId="29" hidden="1">{#N/A,#N/A,TRUE,"preg4";#N/A,#N/A,TRUE,"bazpr99"}</definedName>
    <definedName name="fdxcb" localSheetId="30" hidden="1">{#N/A,#N/A,TRUE,"preg4";#N/A,#N/A,TRUE,"bazpr99"}</definedName>
    <definedName name="fdxcb" localSheetId="31" hidden="1">{#N/A,#N/A,TRUE,"preg4";#N/A,#N/A,TRUE,"bazpr99"}</definedName>
    <definedName name="fdxcb" localSheetId="35" hidden="1">{#N/A,#N/A,TRUE,"preg4";#N/A,#N/A,TRUE,"bazpr99"}</definedName>
    <definedName name="fdxcb" localSheetId="3" hidden="1">{#N/A,#N/A,TRUE,"preg4";#N/A,#N/A,TRUE,"bazpr99"}</definedName>
    <definedName name="fdxcb" localSheetId="4" hidden="1">{#N/A,#N/A,TRUE,"preg4";#N/A,#N/A,TRUE,"bazpr99"}</definedName>
    <definedName name="fdxcb" localSheetId="5" hidden="1">{#N/A,#N/A,TRUE,"preg4";#N/A,#N/A,TRUE,"bazpr99"}</definedName>
    <definedName name="fdxcb" localSheetId="6" hidden="1">{#N/A,#N/A,TRUE,"preg4";#N/A,#N/A,TRUE,"bazpr99"}</definedName>
    <definedName name="fdxcb" localSheetId="7" hidden="1">{#N/A,#N/A,TRUE,"preg4";#N/A,#N/A,TRUE,"bazpr99"}</definedName>
    <definedName name="fdxcb" localSheetId="8" hidden="1">{#N/A,#N/A,TRUE,"preg4";#N/A,#N/A,TRUE,"bazpr99"}</definedName>
    <definedName name="fdxcb" hidden="1">{#N/A,#N/A,TRUE,"preg4";#N/A,#N/A,TRUE,"bazpr99"}</definedName>
    <definedName name="fe" localSheetId="9" hidden="1">{#N/A,#N/A,TRUE,"preg4";#N/A,#N/A,TRUE,"bazpr99"}</definedName>
    <definedName name="fe" localSheetId="10" hidden="1">{#N/A,#N/A,TRUE,"preg4";#N/A,#N/A,TRUE,"bazpr99"}</definedName>
    <definedName name="fe" localSheetId="11" hidden="1">{#N/A,#N/A,TRUE,"preg4";#N/A,#N/A,TRUE,"bazpr99"}</definedName>
    <definedName name="fe" localSheetId="12" hidden="1">{#N/A,#N/A,TRUE,"preg4";#N/A,#N/A,TRUE,"bazpr99"}</definedName>
    <definedName name="fe" localSheetId="13" hidden="1">{#N/A,#N/A,TRUE,"preg4";#N/A,#N/A,TRUE,"bazpr99"}</definedName>
    <definedName name="fe" localSheetId="14" hidden="1">{#N/A,#N/A,TRUE,"preg4";#N/A,#N/A,TRUE,"bazpr99"}</definedName>
    <definedName name="fe" localSheetId="29" hidden="1">{#N/A,#N/A,TRUE,"preg4";#N/A,#N/A,TRUE,"bazpr99"}</definedName>
    <definedName name="fe" localSheetId="30" hidden="1">{#N/A,#N/A,TRUE,"preg4";#N/A,#N/A,TRUE,"bazpr99"}</definedName>
    <definedName name="fe" localSheetId="31" hidden="1">{#N/A,#N/A,TRUE,"preg4";#N/A,#N/A,TRUE,"bazpr99"}</definedName>
    <definedName name="fe" localSheetId="35" hidden="1">{#N/A,#N/A,TRUE,"preg4";#N/A,#N/A,TRUE,"bazpr99"}</definedName>
    <definedName name="fe" localSheetId="3" hidden="1">{#N/A,#N/A,TRUE,"preg4";#N/A,#N/A,TRUE,"bazpr99"}</definedName>
    <definedName name="fe" localSheetId="4" hidden="1">{#N/A,#N/A,TRUE,"preg4";#N/A,#N/A,TRUE,"bazpr99"}</definedName>
    <definedName name="fe" localSheetId="5" hidden="1">{#N/A,#N/A,TRUE,"preg4";#N/A,#N/A,TRUE,"bazpr99"}</definedName>
    <definedName name="fe" localSheetId="6" hidden="1">{#N/A,#N/A,TRUE,"preg4";#N/A,#N/A,TRUE,"bazpr99"}</definedName>
    <definedName name="fe" localSheetId="7" hidden="1">{#N/A,#N/A,TRUE,"preg4";#N/A,#N/A,TRUE,"bazpr99"}</definedName>
    <definedName name="fe" localSheetId="8" hidden="1">{#N/A,#N/A,TRUE,"preg4";#N/A,#N/A,TRUE,"bazpr99"}</definedName>
    <definedName name="fe" hidden="1">{#N/A,#N/A,TRUE,"preg4";#N/A,#N/A,TRUE,"bazpr99"}</definedName>
    <definedName name="ff" localSheetId="9" hidden="1">{#N/A,#N/A,TRUE,"preg4";#N/A,#N/A,TRUE,"bazpr99"}</definedName>
    <definedName name="ff" localSheetId="10" hidden="1">{#N/A,#N/A,TRUE,"preg4";#N/A,#N/A,TRUE,"bazpr99"}</definedName>
    <definedName name="ff" localSheetId="11" hidden="1">{#N/A,#N/A,TRUE,"preg4";#N/A,#N/A,TRUE,"bazpr99"}</definedName>
    <definedName name="ff" localSheetId="12" hidden="1">{#N/A,#N/A,TRUE,"preg4";#N/A,#N/A,TRUE,"bazpr99"}</definedName>
    <definedName name="ff" localSheetId="13" hidden="1">{#N/A,#N/A,TRUE,"preg4";#N/A,#N/A,TRUE,"bazpr99"}</definedName>
    <definedName name="ff" localSheetId="14" hidden="1">{#N/A,#N/A,TRUE,"preg4";#N/A,#N/A,TRUE,"bazpr99"}</definedName>
    <definedName name="ff" localSheetId="29" hidden="1">{#N/A,#N/A,TRUE,"preg4";#N/A,#N/A,TRUE,"bazpr99"}</definedName>
    <definedName name="ff" localSheetId="30" hidden="1">{#N/A,#N/A,TRUE,"preg4";#N/A,#N/A,TRUE,"bazpr99"}</definedName>
    <definedName name="ff" localSheetId="31" hidden="1">{#N/A,#N/A,TRUE,"preg4";#N/A,#N/A,TRUE,"bazpr99"}</definedName>
    <definedName name="ff" localSheetId="35" hidden="1">{#N/A,#N/A,TRUE,"preg4";#N/A,#N/A,TRUE,"bazpr99"}</definedName>
    <definedName name="ff" localSheetId="3" hidden="1">{#N/A,#N/A,TRUE,"preg4";#N/A,#N/A,TRUE,"bazpr99"}</definedName>
    <definedName name="ff" localSheetId="4" hidden="1">{#N/A,#N/A,TRUE,"preg4";#N/A,#N/A,TRUE,"bazpr99"}</definedName>
    <definedName name="ff" localSheetId="5" hidden="1">{#N/A,#N/A,TRUE,"preg4";#N/A,#N/A,TRUE,"bazpr99"}</definedName>
    <definedName name="ff" localSheetId="6" hidden="1">{#N/A,#N/A,TRUE,"preg4";#N/A,#N/A,TRUE,"bazpr99"}</definedName>
    <definedName name="ff" localSheetId="7" hidden="1">{#N/A,#N/A,TRUE,"preg4";#N/A,#N/A,TRUE,"bazpr99"}</definedName>
    <definedName name="ff" localSheetId="8" hidden="1">{#N/A,#N/A,TRUE,"preg4";#N/A,#N/A,TRUE,"bazpr99"}</definedName>
    <definedName name="ff" hidden="1">{#N/A,#N/A,TRUE,"preg4";#N/A,#N/A,TRUE,"bazpr99"}</definedName>
    <definedName name="ffaa" localSheetId="9" hidden="1">{#N/A,#N/A,TRUE,"preg4";#N/A,#N/A,TRUE,"bazpr99"}</definedName>
    <definedName name="ffaa" localSheetId="10" hidden="1">{#N/A,#N/A,TRUE,"preg4";#N/A,#N/A,TRUE,"bazpr99"}</definedName>
    <definedName name="ffaa" localSheetId="11" hidden="1">{#N/A,#N/A,TRUE,"preg4";#N/A,#N/A,TRUE,"bazpr99"}</definedName>
    <definedName name="ffaa" localSheetId="12" hidden="1">{#N/A,#N/A,TRUE,"preg4";#N/A,#N/A,TRUE,"bazpr99"}</definedName>
    <definedName name="ffaa" localSheetId="13" hidden="1">{#N/A,#N/A,TRUE,"preg4";#N/A,#N/A,TRUE,"bazpr99"}</definedName>
    <definedName name="ffaa" localSheetId="14" hidden="1">{#N/A,#N/A,TRUE,"preg4";#N/A,#N/A,TRUE,"bazpr99"}</definedName>
    <definedName name="ffaa" localSheetId="29" hidden="1">{#N/A,#N/A,TRUE,"preg4";#N/A,#N/A,TRUE,"bazpr99"}</definedName>
    <definedName name="ffaa" localSheetId="30" hidden="1">{#N/A,#N/A,TRUE,"preg4";#N/A,#N/A,TRUE,"bazpr99"}</definedName>
    <definedName name="ffaa" localSheetId="31" hidden="1">{#N/A,#N/A,TRUE,"preg4";#N/A,#N/A,TRUE,"bazpr99"}</definedName>
    <definedName name="ffaa" localSheetId="35" hidden="1">{#N/A,#N/A,TRUE,"preg4";#N/A,#N/A,TRUE,"bazpr99"}</definedName>
    <definedName name="ffaa" localSheetId="3" hidden="1">{#N/A,#N/A,TRUE,"preg4";#N/A,#N/A,TRUE,"bazpr99"}</definedName>
    <definedName name="ffaa" localSheetId="4" hidden="1">{#N/A,#N/A,TRUE,"preg4";#N/A,#N/A,TRUE,"bazpr99"}</definedName>
    <definedName name="ffaa" localSheetId="5" hidden="1">{#N/A,#N/A,TRUE,"preg4";#N/A,#N/A,TRUE,"bazpr99"}</definedName>
    <definedName name="ffaa" localSheetId="6" hidden="1">{#N/A,#N/A,TRUE,"preg4";#N/A,#N/A,TRUE,"bazpr99"}</definedName>
    <definedName name="ffaa" localSheetId="7" hidden="1">{#N/A,#N/A,TRUE,"preg4";#N/A,#N/A,TRUE,"bazpr99"}</definedName>
    <definedName name="ffaa" localSheetId="8" hidden="1">{#N/A,#N/A,TRUE,"preg4";#N/A,#N/A,TRUE,"bazpr99"}</definedName>
    <definedName name="ffaa" hidden="1">{#N/A,#N/A,TRUE,"preg4";#N/A,#N/A,TRUE,"bazpr99"}</definedName>
    <definedName name="ffd" localSheetId="9" hidden="1">{#N/A,#N/A,TRUE,"preg4";#N/A,#N/A,TRUE,"bazpr99"}</definedName>
    <definedName name="ffd" localSheetId="10" hidden="1">{#N/A,#N/A,TRUE,"preg4";#N/A,#N/A,TRUE,"bazpr99"}</definedName>
    <definedName name="ffd" localSheetId="11" hidden="1">{#N/A,#N/A,TRUE,"preg4";#N/A,#N/A,TRUE,"bazpr99"}</definedName>
    <definedName name="ffd" localSheetId="12" hidden="1">{#N/A,#N/A,TRUE,"preg4";#N/A,#N/A,TRUE,"bazpr99"}</definedName>
    <definedName name="ffd" localSheetId="13" hidden="1">{#N/A,#N/A,TRUE,"preg4";#N/A,#N/A,TRUE,"bazpr99"}</definedName>
    <definedName name="ffd" localSheetId="14" hidden="1">{#N/A,#N/A,TRUE,"preg4";#N/A,#N/A,TRUE,"bazpr99"}</definedName>
    <definedName name="ffd" localSheetId="29" hidden="1">{#N/A,#N/A,TRUE,"preg4";#N/A,#N/A,TRUE,"bazpr99"}</definedName>
    <definedName name="ffd" localSheetId="30" hidden="1">{#N/A,#N/A,TRUE,"preg4";#N/A,#N/A,TRUE,"bazpr99"}</definedName>
    <definedName name="ffd" localSheetId="31" hidden="1">{#N/A,#N/A,TRUE,"preg4";#N/A,#N/A,TRUE,"bazpr99"}</definedName>
    <definedName name="ffd" localSheetId="35" hidden="1">{#N/A,#N/A,TRUE,"preg4";#N/A,#N/A,TRUE,"bazpr99"}</definedName>
    <definedName name="ffd" localSheetId="3" hidden="1">{#N/A,#N/A,TRUE,"preg4";#N/A,#N/A,TRUE,"bazpr99"}</definedName>
    <definedName name="ffd" localSheetId="4" hidden="1">{#N/A,#N/A,TRUE,"preg4";#N/A,#N/A,TRUE,"bazpr99"}</definedName>
    <definedName name="ffd" localSheetId="5" hidden="1">{#N/A,#N/A,TRUE,"preg4";#N/A,#N/A,TRUE,"bazpr99"}</definedName>
    <definedName name="ffd" localSheetId="6" hidden="1">{#N/A,#N/A,TRUE,"preg4";#N/A,#N/A,TRUE,"bazpr99"}</definedName>
    <definedName name="ffd" localSheetId="7" hidden="1">{#N/A,#N/A,TRUE,"preg4";#N/A,#N/A,TRUE,"bazpr99"}</definedName>
    <definedName name="ffd" localSheetId="8" hidden="1">{#N/A,#N/A,TRUE,"preg4";#N/A,#N/A,TRUE,"bazpr99"}</definedName>
    <definedName name="ffd" hidden="1">{#N/A,#N/A,TRUE,"preg4";#N/A,#N/A,TRUE,"bazpr99"}</definedName>
    <definedName name="ffffffffffffffffffffffffffff" localSheetId="9" hidden="1">{#N/A,#N/A,TRUE,"preg4";#N/A,#N/A,TRUE,"bazpr99"}</definedName>
    <definedName name="ffffffffffffffffffffffffffff" localSheetId="10" hidden="1">{#N/A,#N/A,TRUE,"preg4";#N/A,#N/A,TRUE,"bazpr99"}</definedName>
    <definedName name="ffffffffffffffffffffffffffff" localSheetId="11" hidden="1">{#N/A,#N/A,TRUE,"preg4";#N/A,#N/A,TRUE,"bazpr99"}</definedName>
    <definedName name="ffffffffffffffffffffffffffff" localSheetId="12" hidden="1">{#N/A,#N/A,TRUE,"preg4";#N/A,#N/A,TRUE,"bazpr99"}</definedName>
    <definedName name="ffffffffffffffffffffffffffff" localSheetId="13" hidden="1">{#N/A,#N/A,TRUE,"preg4";#N/A,#N/A,TRUE,"bazpr99"}</definedName>
    <definedName name="ffffffffffffffffffffffffffff" localSheetId="14" hidden="1">{#N/A,#N/A,TRUE,"preg4";#N/A,#N/A,TRUE,"bazpr99"}</definedName>
    <definedName name="ffffffffffffffffffffffffffff" localSheetId="29" hidden="1">{#N/A,#N/A,TRUE,"preg4";#N/A,#N/A,TRUE,"bazpr99"}</definedName>
    <definedName name="ffffffffffffffffffffffffffff" localSheetId="30" hidden="1">{#N/A,#N/A,TRUE,"preg4";#N/A,#N/A,TRUE,"bazpr99"}</definedName>
    <definedName name="ffffffffffffffffffffffffffff" localSheetId="31" hidden="1">{#N/A,#N/A,TRUE,"preg4";#N/A,#N/A,TRUE,"bazpr99"}</definedName>
    <definedName name="ffffffffffffffffffffffffffff" localSheetId="35" hidden="1">{#N/A,#N/A,TRUE,"preg4";#N/A,#N/A,TRUE,"bazpr99"}</definedName>
    <definedName name="ffffffffffffffffffffffffffff" localSheetId="3" hidden="1">{#N/A,#N/A,TRUE,"preg4";#N/A,#N/A,TRUE,"bazpr99"}</definedName>
    <definedName name="ffffffffffffffffffffffffffff" localSheetId="4" hidden="1">{#N/A,#N/A,TRUE,"preg4";#N/A,#N/A,TRUE,"bazpr99"}</definedName>
    <definedName name="ffffffffffffffffffffffffffff" localSheetId="5" hidden="1">{#N/A,#N/A,TRUE,"preg4";#N/A,#N/A,TRUE,"bazpr99"}</definedName>
    <definedName name="ffffffffffffffffffffffffffff" localSheetId="6" hidden="1">{#N/A,#N/A,TRUE,"preg4";#N/A,#N/A,TRUE,"bazpr99"}</definedName>
    <definedName name="ffffffffffffffffffffffffffff" localSheetId="7" hidden="1">{#N/A,#N/A,TRUE,"preg4";#N/A,#N/A,TRUE,"bazpr99"}</definedName>
    <definedName name="ffffffffffffffffffffffffffff" localSheetId="8" hidden="1">{#N/A,#N/A,TRUE,"preg4";#N/A,#N/A,TRUE,"bazpr99"}</definedName>
    <definedName name="ffffffffffffffffffffffffffff" hidden="1">{#N/A,#N/A,TRUE,"preg4";#N/A,#N/A,TRUE,"bazpr99"}</definedName>
    <definedName name="ffs" localSheetId="9" hidden="1">{#N/A,#N/A,TRUE,"preg4";#N/A,#N/A,TRUE,"bazpr99"}</definedName>
    <definedName name="ffs" localSheetId="10" hidden="1">{#N/A,#N/A,TRUE,"preg4";#N/A,#N/A,TRUE,"bazpr99"}</definedName>
    <definedName name="ffs" localSheetId="11" hidden="1">{#N/A,#N/A,TRUE,"preg4";#N/A,#N/A,TRUE,"bazpr99"}</definedName>
    <definedName name="ffs" localSheetId="12" hidden="1">{#N/A,#N/A,TRUE,"preg4";#N/A,#N/A,TRUE,"bazpr99"}</definedName>
    <definedName name="ffs" localSheetId="13" hidden="1">{#N/A,#N/A,TRUE,"preg4";#N/A,#N/A,TRUE,"bazpr99"}</definedName>
    <definedName name="ffs" localSheetId="14" hidden="1">{#N/A,#N/A,TRUE,"preg4";#N/A,#N/A,TRUE,"bazpr99"}</definedName>
    <definedName name="ffs" localSheetId="29" hidden="1">{#N/A,#N/A,TRUE,"preg4";#N/A,#N/A,TRUE,"bazpr99"}</definedName>
    <definedName name="ffs" localSheetId="30" hidden="1">{#N/A,#N/A,TRUE,"preg4";#N/A,#N/A,TRUE,"bazpr99"}</definedName>
    <definedName name="ffs" localSheetId="31" hidden="1">{#N/A,#N/A,TRUE,"preg4";#N/A,#N/A,TRUE,"bazpr99"}</definedName>
    <definedName name="ffs" localSheetId="35" hidden="1">{#N/A,#N/A,TRUE,"preg4";#N/A,#N/A,TRUE,"bazpr99"}</definedName>
    <definedName name="ffs" localSheetId="3" hidden="1">{#N/A,#N/A,TRUE,"preg4";#N/A,#N/A,TRUE,"bazpr99"}</definedName>
    <definedName name="ffs" localSheetId="4" hidden="1">{#N/A,#N/A,TRUE,"preg4";#N/A,#N/A,TRUE,"bazpr99"}</definedName>
    <definedName name="ffs" localSheetId="5" hidden="1">{#N/A,#N/A,TRUE,"preg4";#N/A,#N/A,TRUE,"bazpr99"}</definedName>
    <definedName name="ffs" localSheetId="6" hidden="1">{#N/A,#N/A,TRUE,"preg4";#N/A,#N/A,TRUE,"bazpr99"}</definedName>
    <definedName name="ffs" localSheetId="7" hidden="1">{#N/A,#N/A,TRUE,"preg4";#N/A,#N/A,TRUE,"bazpr99"}</definedName>
    <definedName name="ffs" localSheetId="8" hidden="1">{#N/A,#N/A,TRUE,"preg4";#N/A,#N/A,TRUE,"bazpr99"}</definedName>
    <definedName name="ffs" hidden="1">{#N/A,#N/A,TRUE,"preg4";#N/A,#N/A,TRUE,"bazpr99"}</definedName>
    <definedName name="figure" localSheetId="29">#REF!</definedName>
    <definedName name="figure" localSheetId="30">#REF!</definedName>
    <definedName name="figure" localSheetId="31">#REF!</definedName>
    <definedName name="figure" localSheetId="35">#REF!</definedName>
    <definedName name="figure">#REF!</definedName>
    <definedName name="figureq" localSheetId="29">#REF!</definedName>
    <definedName name="figureq" localSheetId="30">#REF!</definedName>
    <definedName name="figureq" localSheetId="31">#REF!</definedName>
    <definedName name="figureq" localSheetId="35">#REF!</definedName>
    <definedName name="figureq">#REF!</definedName>
    <definedName name="finansiranje_2" localSheetId="9" hidden="1">{#N/A,#N/A,TRUE,"preg4";#N/A,#N/A,TRUE,"bazpr99"}</definedName>
    <definedName name="finansiranje_2" localSheetId="10" hidden="1">{#N/A,#N/A,TRUE,"preg4";#N/A,#N/A,TRUE,"bazpr99"}</definedName>
    <definedName name="finansiranje_2" localSheetId="11" hidden="1">{#N/A,#N/A,TRUE,"preg4";#N/A,#N/A,TRUE,"bazpr99"}</definedName>
    <definedName name="finansiranje_2" localSheetId="12" hidden="1">{#N/A,#N/A,TRUE,"preg4";#N/A,#N/A,TRUE,"bazpr99"}</definedName>
    <definedName name="finansiranje_2" localSheetId="13" hidden="1">{#N/A,#N/A,TRUE,"preg4";#N/A,#N/A,TRUE,"bazpr99"}</definedName>
    <definedName name="finansiranje_2" localSheetId="14" hidden="1">{#N/A,#N/A,TRUE,"preg4";#N/A,#N/A,TRUE,"bazpr99"}</definedName>
    <definedName name="finansiranje_2" localSheetId="29" hidden="1">{#N/A,#N/A,TRUE,"preg4";#N/A,#N/A,TRUE,"bazpr99"}</definedName>
    <definedName name="finansiranje_2" localSheetId="30" hidden="1">{#N/A,#N/A,TRUE,"preg4";#N/A,#N/A,TRUE,"bazpr99"}</definedName>
    <definedName name="finansiranje_2" localSheetId="31" hidden="1">{#N/A,#N/A,TRUE,"preg4";#N/A,#N/A,TRUE,"bazpr99"}</definedName>
    <definedName name="finansiranje_2" localSheetId="35" hidden="1">{#N/A,#N/A,TRUE,"preg4";#N/A,#N/A,TRUE,"bazpr99"}</definedName>
    <definedName name="finansiranje_2" localSheetId="3" hidden="1">{#N/A,#N/A,TRUE,"preg4";#N/A,#N/A,TRUE,"bazpr99"}</definedName>
    <definedName name="finansiranje_2" localSheetId="4" hidden="1">{#N/A,#N/A,TRUE,"preg4";#N/A,#N/A,TRUE,"bazpr99"}</definedName>
    <definedName name="finansiranje_2" localSheetId="5" hidden="1">{#N/A,#N/A,TRUE,"preg4";#N/A,#N/A,TRUE,"bazpr99"}</definedName>
    <definedName name="finansiranje_2" localSheetId="6" hidden="1">{#N/A,#N/A,TRUE,"preg4";#N/A,#N/A,TRUE,"bazpr99"}</definedName>
    <definedName name="finansiranje_2" localSheetId="7" hidden="1">{#N/A,#N/A,TRUE,"preg4";#N/A,#N/A,TRUE,"bazpr99"}</definedName>
    <definedName name="finansiranje_2" localSheetId="8" hidden="1">{#N/A,#N/A,TRUE,"preg4";#N/A,#N/A,TRUE,"bazpr99"}</definedName>
    <definedName name="finansiranje_2" hidden="1">{#N/A,#N/A,TRUE,"preg4";#N/A,#N/A,TRUE,"bazpr99"}</definedName>
    <definedName name="Finansisko_itn_" localSheetId="9">#REF!</definedName>
    <definedName name="Finansisko_itn_" localSheetId="10">#REF!</definedName>
    <definedName name="Finansisko_itn_" localSheetId="11">#REF!</definedName>
    <definedName name="Finansisko_itn_" localSheetId="12">#REF!</definedName>
    <definedName name="Finansisko_itn_" localSheetId="13">#REF!</definedName>
    <definedName name="Finansisko_itn_" localSheetId="14">#REF!</definedName>
    <definedName name="Finansisko_itn_" localSheetId="29">#REF!</definedName>
    <definedName name="Finansisko_itn_" localSheetId="30">#REF!</definedName>
    <definedName name="Finansisko_itn_" localSheetId="31">#REF!</definedName>
    <definedName name="Finansisko_itn_" localSheetId="35">#REF!</definedName>
    <definedName name="Finansisko_itn_" localSheetId="4">#REF!</definedName>
    <definedName name="Finansisko_itn_" localSheetId="5">#REF!</definedName>
    <definedName name="Finansisko_itn_" localSheetId="6">#REF!</definedName>
    <definedName name="Finansisko_itn_" localSheetId="7">#REF!</definedName>
    <definedName name="Finansisko_itn_" localSheetId="8">#REF!</definedName>
    <definedName name="Finansisko_itn_">#REF!</definedName>
    <definedName name="fraer" localSheetId="9" hidden="1">{#N/A,#N/A,TRUE,"preg4";#N/A,#N/A,TRUE,"bazpr99"}</definedName>
    <definedName name="fraer" localSheetId="10" hidden="1">{#N/A,#N/A,TRUE,"preg4";#N/A,#N/A,TRUE,"bazpr99"}</definedName>
    <definedName name="fraer" localSheetId="11" hidden="1">{#N/A,#N/A,TRUE,"preg4";#N/A,#N/A,TRUE,"bazpr99"}</definedName>
    <definedName name="fraer" localSheetId="12" hidden="1">{#N/A,#N/A,TRUE,"preg4";#N/A,#N/A,TRUE,"bazpr99"}</definedName>
    <definedName name="fraer" localSheetId="13" hidden="1">{#N/A,#N/A,TRUE,"preg4";#N/A,#N/A,TRUE,"bazpr99"}</definedName>
    <definedName name="fraer" localSheetId="14" hidden="1">{#N/A,#N/A,TRUE,"preg4";#N/A,#N/A,TRUE,"bazpr99"}</definedName>
    <definedName name="fraer" localSheetId="29" hidden="1">{#N/A,#N/A,TRUE,"preg4";#N/A,#N/A,TRUE,"bazpr99"}</definedName>
    <definedName name="fraer" localSheetId="30" hidden="1">{#N/A,#N/A,TRUE,"preg4";#N/A,#N/A,TRUE,"bazpr99"}</definedName>
    <definedName name="fraer" localSheetId="31" hidden="1">{#N/A,#N/A,TRUE,"preg4";#N/A,#N/A,TRUE,"bazpr99"}</definedName>
    <definedName name="fraer" localSheetId="35" hidden="1">{#N/A,#N/A,TRUE,"preg4";#N/A,#N/A,TRUE,"bazpr99"}</definedName>
    <definedName name="fraer" localSheetId="3" hidden="1">{#N/A,#N/A,TRUE,"preg4";#N/A,#N/A,TRUE,"bazpr99"}</definedName>
    <definedName name="fraer" localSheetId="4" hidden="1">{#N/A,#N/A,TRUE,"preg4";#N/A,#N/A,TRUE,"bazpr99"}</definedName>
    <definedName name="fraer" localSheetId="5" hidden="1">{#N/A,#N/A,TRUE,"preg4";#N/A,#N/A,TRUE,"bazpr99"}</definedName>
    <definedName name="fraer" localSheetId="6" hidden="1">{#N/A,#N/A,TRUE,"preg4";#N/A,#N/A,TRUE,"bazpr99"}</definedName>
    <definedName name="fraer" localSheetId="7" hidden="1">{#N/A,#N/A,TRUE,"preg4";#N/A,#N/A,TRUE,"bazpr99"}</definedName>
    <definedName name="fraer" localSheetId="8" hidden="1">{#N/A,#N/A,TRUE,"preg4";#N/A,#N/A,TRUE,"bazpr99"}</definedName>
    <definedName name="fraer" hidden="1">{#N/A,#N/A,TRUE,"preg4";#N/A,#N/A,TRUE,"bazpr99"}</definedName>
    <definedName name="frt" localSheetId="29">#REF!</definedName>
    <definedName name="frt" localSheetId="30">#REF!</definedName>
    <definedName name="frt" localSheetId="31">#REF!</definedName>
    <definedName name="frt" localSheetId="35">#REF!</definedName>
    <definedName name="frt">#REF!</definedName>
    <definedName name="fsssf" localSheetId="9" hidden="1">{#N/A,#N/A,TRUE,"preg4";#N/A,#N/A,TRUE,"bazpr99"}</definedName>
    <definedName name="fsssf" localSheetId="10" hidden="1">{#N/A,#N/A,TRUE,"preg4";#N/A,#N/A,TRUE,"bazpr99"}</definedName>
    <definedName name="fsssf" localSheetId="11" hidden="1">{#N/A,#N/A,TRUE,"preg4";#N/A,#N/A,TRUE,"bazpr99"}</definedName>
    <definedName name="fsssf" localSheetId="12" hidden="1">{#N/A,#N/A,TRUE,"preg4";#N/A,#N/A,TRUE,"bazpr99"}</definedName>
    <definedName name="fsssf" localSheetId="13" hidden="1">{#N/A,#N/A,TRUE,"preg4";#N/A,#N/A,TRUE,"bazpr99"}</definedName>
    <definedName name="fsssf" localSheetId="14" hidden="1">{#N/A,#N/A,TRUE,"preg4";#N/A,#N/A,TRUE,"bazpr99"}</definedName>
    <definedName name="fsssf" localSheetId="29" hidden="1">{#N/A,#N/A,TRUE,"preg4";#N/A,#N/A,TRUE,"bazpr99"}</definedName>
    <definedName name="fsssf" localSheetId="30" hidden="1">{#N/A,#N/A,TRUE,"preg4";#N/A,#N/A,TRUE,"bazpr99"}</definedName>
    <definedName name="fsssf" localSheetId="31" hidden="1">{#N/A,#N/A,TRUE,"preg4";#N/A,#N/A,TRUE,"bazpr99"}</definedName>
    <definedName name="fsssf" localSheetId="35" hidden="1">{#N/A,#N/A,TRUE,"preg4";#N/A,#N/A,TRUE,"bazpr99"}</definedName>
    <definedName name="fsssf" localSheetId="3" hidden="1">{#N/A,#N/A,TRUE,"preg4";#N/A,#N/A,TRUE,"bazpr99"}</definedName>
    <definedName name="fsssf" localSheetId="4" hidden="1">{#N/A,#N/A,TRUE,"preg4";#N/A,#N/A,TRUE,"bazpr99"}</definedName>
    <definedName name="fsssf" localSheetId="5" hidden="1">{#N/A,#N/A,TRUE,"preg4";#N/A,#N/A,TRUE,"bazpr99"}</definedName>
    <definedName name="fsssf" localSheetId="6" hidden="1">{#N/A,#N/A,TRUE,"preg4";#N/A,#N/A,TRUE,"bazpr99"}</definedName>
    <definedName name="fsssf" localSheetId="7" hidden="1">{#N/A,#N/A,TRUE,"preg4";#N/A,#N/A,TRUE,"bazpr99"}</definedName>
    <definedName name="fsssf" localSheetId="8" hidden="1">{#N/A,#N/A,TRUE,"preg4";#N/A,#N/A,TRUE,"bazpr99"}</definedName>
    <definedName name="fsssf" hidden="1">{#N/A,#N/A,TRUE,"preg4";#N/A,#N/A,TRUE,"bazpr99"}</definedName>
    <definedName name="Full_Print" localSheetId="35">#REF!</definedName>
    <definedName name="Full_Print">#REF!</definedName>
    <definedName name="fvxcbbn" localSheetId="9" hidden="1">{#N/A,#N/A,TRUE,"preg4";#N/A,#N/A,TRUE,"bazpr2001"}</definedName>
    <definedName name="fvxcbbn" localSheetId="10" hidden="1">{#N/A,#N/A,TRUE,"preg4";#N/A,#N/A,TRUE,"bazpr2001"}</definedName>
    <definedName name="fvxcbbn" localSheetId="11" hidden="1">{#N/A,#N/A,TRUE,"preg4";#N/A,#N/A,TRUE,"bazpr2001"}</definedName>
    <definedName name="fvxcbbn" localSheetId="12" hidden="1">{#N/A,#N/A,TRUE,"preg4";#N/A,#N/A,TRUE,"bazpr2001"}</definedName>
    <definedName name="fvxcbbn" localSheetId="13" hidden="1">{#N/A,#N/A,TRUE,"preg4";#N/A,#N/A,TRUE,"bazpr2001"}</definedName>
    <definedName name="fvxcbbn" localSheetId="14" hidden="1">{#N/A,#N/A,TRUE,"preg4";#N/A,#N/A,TRUE,"bazpr2001"}</definedName>
    <definedName name="fvxcbbn" localSheetId="29" hidden="1">{#N/A,#N/A,TRUE,"preg4";#N/A,#N/A,TRUE,"bazpr2001"}</definedName>
    <definedName name="fvxcbbn" localSheetId="30" hidden="1">{#N/A,#N/A,TRUE,"preg4";#N/A,#N/A,TRUE,"bazpr2001"}</definedName>
    <definedName name="fvxcbbn" localSheetId="31" hidden="1">{#N/A,#N/A,TRUE,"preg4";#N/A,#N/A,TRUE,"bazpr2001"}</definedName>
    <definedName name="fvxcbbn" localSheetId="35" hidden="1">{#N/A,#N/A,TRUE,"preg4";#N/A,#N/A,TRUE,"bazpr2001"}</definedName>
    <definedName name="fvxcbbn" localSheetId="3" hidden="1">{#N/A,#N/A,TRUE,"preg4";#N/A,#N/A,TRUE,"bazpr2001"}</definedName>
    <definedName name="fvxcbbn" localSheetId="4" hidden="1">{#N/A,#N/A,TRUE,"preg4";#N/A,#N/A,TRUE,"bazpr2001"}</definedName>
    <definedName name="fvxcbbn" localSheetId="5" hidden="1">{#N/A,#N/A,TRUE,"preg4";#N/A,#N/A,TRUE,"bazpr2001"}</definedName>
    <definedName name="fvxcbbn" localSheetId="6" hidden="1">{#N/A,#N/A,TRUE,"preg4";#N/A,#N/A,TRUE,"bazpr2001"}</definedName>
    <definedName name="fvxcbbn" localSheetId="7" hidden="1">{#N/A,#N/A,TRUE,"preg4";#N/A,#N/A,TRUE,"bazpr2001"}</definedName>
    <definedName name="fvxcbbn" localSheetId="8" hidden="1">{#N/A,#N/A,TRUE,"preg4";#N/A,#N/A,TRUE,"bazpr2001"}</definedName>
    <definedName name="fvxcbbn" hidden="1">{#N/A,#N/A,TRUE,"preg4";#N/A,#N/A,TRUE,"bazpr2001"}</definedName>
    <definedName name="g" localSheetId="9" hidden="1">{#N/A,#N/A,TRUE,"preg4";#N/A,#N/A,TRUE,"bazpr99"}</definedName>
    <definedName name="g" localSheetId="10" hidden="1">{#N/A,#N/A,TRUE,"preg4";#N/A,#N/A,TRUE,"bazpr99"}</definedName>
    <definedName name="g" localSheetId="11" hidden="1">{#N/A,#N/A,TRUE,"preg4";#N/A,#N/A,TRUE,"bazpr99"}</definedName>
    <definedName name="g" localSheetId="12" hidden="1">{#N/A,#N/A,TRUE,"preg4";#N/A,#N/A,TRUE,"bazpr99"}</definedName>
    <definedName name="g" localSheetId="13" hidden="1">{#N/A,#N/A,TRUE,"preg4";#N/A,#N/A,TRUE,"bazpr99"}</definedName>
    <definedName name="g" localSheetId="14" hidden="1">{#N/A,#N/A,TRUE,"preg4";#N/A,#N/A,TRUE,"bazpr99"}</definedName>
    <definedName name="g" localSheetId="29" hidden="1">{#N/A,#N/A,TRUE,"preg4";#N/A,#N/A,TRUE,"bazpr99"}</definedName>
    <definedName name="g" localSheetId="30" hidden="1">{#N/A,#N/A,TRUE,"preg4";#N/A,#N/A,TRUE,"bazpr99"}</definedName>
    <definedName name="g" localSheetId="31" hidden="1">{#N/A,#N/A,TRUE,"preg4";#N/A,#N/A,TRUE,"bazpr99"}</definedName>
    <definedName name="g" localSheetId="35" hidden="1">{#N/A,#N/A,TRUE,"preg4";#N/A,#N/A,TRUE,"bazpr99"}</definedName>
    <definedName name="g" localSheetId="3" hidden="1">{#N/A,#N/A,TRUE,"preg4";#N/A,#N/A,TRUE,"bazpr99"}</definedName>
    <definedName name="g" localSheetId="4" hidden="1">{#N/A,#N/A,TRUE,"preg4";#N/A,#N/A,TRUE,"bazpr99"}</definedName>
    <definedName name="g" localSheetId="5" hidden="1">{#N/A,#N/A,TRUE,"preg4";#N/A,#N/A,TRUE,"bazpr99"}</definedName>
    <definedName name="g" localSheetId="6" hidden="1">{#N/A,#N/A,TRUE,"preg4";#N/A,#N/A,TRUE,"bazpr99"}</definedName>
    <definedName name="g" localSheetId="7" hidden="1">{#N/A,#N/A,TRUE,"preg4";#N/A,#N/A,TRUE,"bazpr99"}</definedName>
    <definedName name="g" localSheetId="8" hidden="1">{#N/A,#N/A,TRUE,"preg4";#N/A,#N/A,TRUE,"bazpr99"}</definedName>
    <definedName name="g" hidden="1">{#N/A,#N/A,TRUE,"preg4";#N/A,#N/A,TRUE,"bazpr99"}</definedName>
    <definedName name="gb" localSheetId="9" hidden="1">{#N/A,#N/A,TRUE,"preg4";#N/A,#N/A,TRUE,"bazpr99"}</definedName>
    <definedName name="gb" localSheetId="10" hidden="1">{#N/A,#N/A,TRUE,"preg4";#N/A,#N/A,TRUE,"bazpr99"}</definedName>
    <definedName name="gb" localSheetId="11" hidden="1">{#N/A,#N/A,TRUE,"preg4";#N/A,#N/A,TRUE,"bazpr99"}</definedName>
    <definedName name="gb" localSheetId="12" hidden="1">{#N/A,#N/A,TRUE,"preg4";#N/A,#N/A,TRUE,"bazpr99"}</definedName>
    <definedName name="gb" localSheetId="13" hidden="1">{#N/A,#N/A,TRUE,"preg4";#N/A,#N/A,TRUE,"bazpr99"}</definedName>
    <definedName name="gb" localSheetId="14" hidden="1">{#N/A,#N/A,TRUE,"preg4";#N/A,#N/A,TRUE,"bazpr99"}</definedName>
    <definedName name="gb" localSheetId="29" hidden="1">{#N/A,#N/A,TRUE,"preg4";#N/A,#N/A,TRUE,"bazpr99"}</definedName>
    <definedName name="gb" localSheetId="30" hidden="1">{#N/A,#N/A,TRUE,"preg4";#N/A,#N/A,TRUE,"bazpr99"}</definedName>
    <definedName name="gb" localSheetId="31" hidden="1">{#N/A,#N/A,TRUE,"preg4";#N/A,#N/A,TRUE,"bazpr99"}</definedName>
    <definedName name="gb" localSheetId="35" hidden="1">{#N/A,#N/A,TRUE,"preg4";#N/A,#N/A,TRUE,"bazpr99"}</definedName>
    <definedName name="gb" localSheetId="3" hidden="1">{#N/A,#N/A,TRUE,"preg4";#N/A,#N/A,TRUE,"bazpr99"}</definedName>
    <definedName name="gb" localSheetId="4" hidden="1">{#N/A,#N/A,TRUE,"preg4";#N/A,#N/A,TRUE,"bazpr99"}</definedName>
    <definedName name="gb" localSheetId="5" hidden="1">{#N/A,#N/A,TRUE,"preg4";#N/A,#N/A,TRUE,"bazpr99"}</definedName>
    <definedName name="gb" localSheetId="6" hidden="1">{#N/A,#N/A,TRUE,"preg4";#N/A,#N/A,TRUE,"bazpr99"}</definedName>
    <definedName name="gb" localSheetId="7" hidden="1">{#N/A,#N/A,TRUE,"preg4";#N/A,#N/A,TRUE,"bazpr99"}</definedName>
    <definedName name="gb" localSheetId="8" hidden="1">{#N/A,#N/A,TRUE,"preg4";#N/A,#N/A,TRUE,"bazpr99"}</definedName>
    <definedName name="gb" hidden="1">{#N/A,#N/A,TRUE,"preg4";#N/A,#N/A,TRUE,"bazpr99"}</definedName>
    <definedName name="gfb" localSheetId="9" hidden="1">{#N/A,#N/A,TRUE,"preg4";#N/A,#N/A,TRUE,"bazpr2000"}</definedName>
    <definedName name="gfb" localSheetId="10" hidden="1">{#N/A,#N/A,TRUE,"preg4";#N/A,#N/A,TRUE,"bazpr2000"}</definedName>
    <definedName name="gfb" localSheetId="11" hidden="1">{#N/A,#N/A,TRUE,"preg4";#N/A,#N/A,TRUE,"bazpr2000"}</definedName>
    <definedName name="gfb" localSheetId="12" hidden="1">{#N/A,#N/A,TRUE,"preg4";#N/A,#N/A,TRUE,"bazpr2000"}</definedName>
    <definedName name="gfb" localSheetId="13" hidden="1">{#N/A,#N/A,TRUE,"preg4";#N/A,#N/A,TRUE,"bazpr2000"}</definedName>
    <definedName name="gfb" localSheetId="14" hidden="1">{#N/A,#N/A,TRUE,"preg4";#N/A,#N/A,TRUE,"bazpr2000"}</definedName>
    <definedName name="gfb" localSheetId="29" hidden="1">{#N/A,#N/A,TRUE,"preg4";#N/A,#N/A,TRUE,"bazpr2000"}</definedName>
    <definedName name="gfb" localSheetId="30" hidden="1">{#N/A,#N/A,TRUE,"preg4";#N/A,#N/A,TRUE,"bazpr2000"}</definedName>
    <definedName name="gfb" localSheetId="31" hidden="1">{#N/A,#N/A,TRUE,"preg4";#N/A,#N/A,TRUE,"bazpr2000"}</definedName>
    <definedName name="gfb" localSheetId="35" hidden="1">{#N/A,#N/A,TRUE,"preg4";#N/A,#N/A,TRUE,"bazpr2000"}</definedName>
    <definedName name="gfb" localSheetId="3" hidden="1">{#N/A,#N/A,TRUE,"preg4";#N/A,#N/A,TRUE,"bazpr2000"}</definedName>
    <definedName name="gfb" localSheetId="4" hidden="1">{#N/A,#N/A,TRUE,"preg4";#N/A,#N/A,TRUE,"bazpr2000"}</definedName>
    <definedName name="gfb" localSheetId="5" hidden="1">{#N/A,#N/A,TRUE,"preg4";#N/A,#N/A,TRUE,"bazpr2000"}</definedName>
    <definedName name="gfb" localSheetId="6" hidden="1">{#N/A,#N/A,TRUE,"preg4";#N/A,#N/A,TRUE,"bazpr2000"}</definedName>
    <definedName name="gfb" localSheetId="7" hidden="1">{#N/A,#N/A,TRUE,"preg4";#N/A,#N/A,TRUE,"bazpr2000"}</definedName>
    <definedName name="gfb" localSheetId="8" hidden="1">{#N/A,#N/A,TRUE,"preg4";#N/A,#N/A,TRUE,"bazpr2000"}</definedName>
    <definedName name="gfb" hidden="1">{#N/A,#N/A,TRUE,"preg4";#N/A,#N/A,TRUE,"bazpr2000"}</definedName>
    <definedName name="gfsesefsdf" localSheetId="9" hidden="1">{#N/A,#N/A,TRUE,"preg4";#N/A,#N/A,TRUE,"bazpr99"}</definedName>
    <definedName name="gfsesefsdf" localSheetId="10" hidden="1">{#N/A,#N/A,TRUE,"preg4";#N/A,#N/A,TRUE,"bazpr99"}</definedName>
    <definedName name="gfsesefsdf" localSheetId="11" hidden="1">{#N/A,#N/A,TRUE,"preg4";#N/A,#N/A,TRUE,"bazpr99"}</definedName>
    <definedName name="gfsesefsdf" localSheetId="12" hidden="1">{#N/A,#N/A,TRUE,"preg4";#N/A,#N/A,TRUE,"bazpr99"}</definedName>
    <definedName name="gfsesefsdf" localSheetId="13" hidden="1">{#N/A,#N/A,TRUE,"preg4";#N/A,#N/A,TRUE,"bazpr99"}</definedName>
    <definedName name="gfsesefsdf" localSheetId="14" hidden="1">{#N/A,#N/A,TRUE,"preg4";#N/A,#N/A,TRUE,"bazpr99"}</definedName>
    <definedName name="gfsesefsdf" localSheetId="29" hidden="1">{#N/A,#N/A,TRUE,"preg4";#N/A,#N/A,TRUE,"bazpr99"}</definedName>
    <definedName name="gfsesefsdf" localSheetId="30" hidden="1">{#N/A,#N/A,TRUE,"preg4";#N/A,#N/A,TRUE,"bazpr99"}</definedName>
    <definedName name="gfsesefsdf" localSheetId="31" hidden="1">{#N/A,#N/A,TRUE,"preg4";#N/A,#N/A,TRUE,"bazpr99"}</definedName>
    <definedName name="gfsesefsdf" localSheetId="35" hidden="1">{#N/A,#N/A,TRUE,"preg4";#N/A,#N/A,TRUE,"bazpr99"}</definedName>
    <definedName name="gfsesefsdf" localSheetId="3" hidden="1">{#N/A,#N/A,TRUE,"preg4";#N/A,#N/A,TRUE,"bazpr99"}</definedName>
    <definedName name="gfsesefsdf" localSheetId="4" hidden="1">{#N/A,#N/A,TRUE,"preg4";#N/A,#N/A,TRUE,"bazpr99"}</definedName>
    <definedName name="gfsesefsdf" localSheetId="5" hidden="1">{#N/A,#N/A,TRUE,"preg4";#N/A,#N/A,TRUE,"bazpr99"}</definedName>
    <definedName name="gfsesefsdf" localSheetId="6" hidden="1">{#N/A,#N/A,TRUE,"preg4";#N/A,#N/A,TRUE,"bazpr99"}</definedName>
    <definedName name="gfsesefsdf" localSheetId="7" hidden="1">{#N/A,#N/A,TRUE,"preg4";#N/A,#N/A,TRUE,"bazpr99"}</definedName>
    <definedName name="gfsesefsdf" localSheetId="8" hidden="1">{#N/A,#N/A,TRUE,"preg4";#N/A,#N/A,TRUE,"bazpr99"}</definedName>
    <definedName name="gfsesefsdf" hidden="1">{#N/A,#N/A,TRUE,"preg4";#N/A,#N/A,TRUE,"bazpr99"}</definedName>
    <definedName name="gg" localSheetId="9" hidden="1">{#N/A,#N/A,TRUE,"preg4";#N/A,#N/A,TRUE,"bazpr2000"}</definedName>
    <definedName name="gg" localSheetId="10" hidden="1">{#N/A,#N/A,TRUE,"preg4";#N/A,#N/A,TRUE,"bazpr2000"}</definedName>
    <definedName name="gg" localSheetId="11" hidden="1">{#N/A,#N/A,TRUE,"preg4";#N/A,#N/A,TRUE,"bazpr2000"}</definedName>
    <definedName name="gg" localSheetId="12" hidden="1">{#N/A,#N/A,TRUE,"preg4";#N/A,#N/A,TRUE,"bazpr2000"}</definedName>
    <definedName name="gg" localSheetId="13" hidden="1">{#N/A,#N/A,TRUE,"preg4";#N/A,#N/A,TRUE,"bazpr2000"}</definedName>
    <definedName name="gg" localSheetId="14" hidden="1">{#N/A,#N/A,TRUE,"preg4";#N/A,#N/A,TRUE,"bazpr2000"}</definedName>
    <definedName name="gg" localSheetId="29" hidden="1">{#N/A,#N/A,TRUE,"preg4";#N/A,#N/A,TRUE,"bazpr2000"}</definedName>
    <definedName name="gg" localSheetId="30" hidden="1">{#N/A,#N/A,TRUE,"preg4";#N/A,#N/A,TRUE,"bazpr2000"}</definedName>
    <definedName name="gg" localSheetId="31" hidden="1">{#N/A,#N/A,TRUE,"preg4";#N/A,#N/A,TRUE,"bazpr2000"}</definedName>
    <definedName name="gg" localSheetId="35" hidden="1">{#N/A,#N/A,TRUE,"preg4";#N/A,#N/A,TRUE,"bazpr2000"}</definedName>
    <definedName name="gg" localSheetId="3" hidden="1">{#N/A,#N/A,TRUE,"preg4";#N/A,#N/A,TRUE,"bazpr2000"}</definedName>
    <definedName name="gg" localSheetId="4" hidden="1">{#N/A,#N/A,TRUE,"preg4";#N/A,#N/A,TRUE,"bazpr2000"}</definedName>
    <definedName name="gg" localSheetId="5" hidden="1">{#N/A,#N/A,TRUE,"preg4";#N/A,#N/A,TRUE,"bazpr2000"}</definedName>
    <definedName name="gg" localSheetId="6" hidden="1">{#N/A,#N/A,TRUE,"preg4";#N/A,#N/A,TRUE,"bazpr2000"}</definedName>
    <definedName name="gg" localSheetId="7" hidden="1">{#N/A,#N/A,TRUE,"preg4";#N/A,#N/A,TRUE,"bazpr2000"}</definedName>
    <definedName name="gg" localSheetId="8" hidden="1">{#N/A,#N/A,TRUE,"preg4";#N/A,#N/A,TRUE,"bazpr2000"}</definedName>
    <definedName name="gg" hidden="1">{#N/A,#N/A,TRUE,"preg4";#N/A,#N/A,TRUE,"bazpr2000"}</definedName>
    <definedName name="ggd" localSheetId="9" hidden="1">{#N/A,#N/A,TRUE,"preg4";#N/A,#N/A,TRUE,"bazpr99"}</definedName>
    <definedName name="ggd" localSheetId="10" hidden="1">{#N/A,#N/A,TRUE,"preg4";#N/A,#N/A,TRUE,"bazpr99"}</definedName>
    <definedName name="ggd" localSheetId="11" hidden="1">{#N/A,#N/A,TRUE,"preg4";#N/A,#N/A,TRUE,"bazpr99"}</definedName>
    <definedName name="ggd" localSheetId="12" hidden="1">{#N/A,#N/A,TRUE,"preg4";#N/A,#N/A,TRUE,"bazpr99"}</definedName>
    <definedName name="ggd" localSheetId="13" hidden="1">{#N/A,#N/A,TRUE,"preg4";#N/A,#N/A,TRUE,"bazpr99"}</definedName>
    <definedName name="ggd" localSheetId="14" hidden="1">{#N/A,#N/A,TRUE,"preg4";#N/A,#N/A,TRUE,"bazpr99"}</definedName>
    <definedName name="ggd" localSheetId="29" hidden="1">{#N/A,#N/A,TRUE,"preg4";#N/A,#N/A,TRUE,"bazpr99"}</definedName>
    <definedName name="ggd" localSheetId="30" hidden="1">{#N/A,#N/A,TRUE,"preg4";#N/A,#N/A,TRUE,"bazpr99"}</definedName>
    <definedName name="ggd" localSheetId="31" hidden="1">{#N/A,#N/A,TRUE,"preg4";#N/A,#N/A,TRUE,"bazpr99"}</definedName>
    <definedName name="ggd" localSheetId="35" hidden="1">{#N/A,#N/A,TRUE,"preg4";#N/A,#N/A,TRUE,"bazpr99"}</definedName>
    <definedName name="ggd" localSheetId="3" hidden="1">{#N/A,#N/A,TRUE,"preg4";#N/A,#N/A,TRUE,"bazpr99"}</definedName>
    <definedName name="ggd" localSheetId="4" hidden="1">{#N/A,#N/A,TRUE,"preg4";#N/A,#N/A,TRUE,"bazpr99"}</definedName>
    <definedName name="ggd" localSheetId="5" hidden="1">{#N/A,#N/A,TRUE,"preg4";#N/A,#N/A,TRUE,"bazpr99"}</definedName>
    <definedName name="ggd" localSheetId="6" hidden="1">{#N/A,#N/A,TRUE,"preg4";#N/A,#N/A,TRUE,"bazpr99"}</definedName>
    <definedName name="ggd" localSheetId="7" hidden="1">{#N/A,#N/A,TRUE,"preg4";#N/A,#N/A,TRUE,"bazpr99"}</definedName>
    <definedName name="ggd" localSheetId="8" hidden="1">{#N/A,#N/A,TRUE,"preg4";#N/A,#N/A,TRUE,"bazpr99"}</definedName>
    <definedName name="ggd" hidden="1">{#N/A,#N/A,TRUE,"preg4";#N/A,#N/A,TRUE,"bazpr99"}</definedName>
    <definedName name="gge" localSheetId="9" hidden="1">{#N/A,#N/A,TRUE,"preg4";#N/A,#N/A,TRUE,"bazpr99"}</definedName>
    <definedName name="gge" localSheetId="10" hidden="1">{#N/A,#N/A,TRUE,"preg4";#N/A,#N/A,TRUE,"bazpr99"}</definedName>
    <definedName name="gge" localSheetId="11" hidden="1">{#N/A,#N/A,TRUE,"preg4";#N/A,#N/A,TRUE,"bazpr99"}</definedName>
    <definedName name="gge" localSheetId="12" hidden="1">{#N/A,#N/A,TRUE,"preg4";#N/A,#N/A,TRUE,"bazpr99"}</definedName>
    <definedName name="gge" localSheetId="13" hidden="1">{#N/A,#N/A,TRUE,"preg4";#N/A,#N/A,TRUE,"bazpr99"}</definedName>
    <definedName name="gge" localSheetId="14" hidden="1">{#N/A,#N/A,TRUE,"preg4";#N/A,#N/A,TRUE,"bazpr99"}</definedName>
    <definedName name="gge" localSheetId="29" hidden="1">{#N/A,#N/A,TRUE,"preg4";#N/A,#N/A,TRUE,"bazpr99"}</definedName>
    <definedName name="gge" localSheetId="30" hidden="1">{#N/A,#N/A,TRUE,"preg4";#N/A,#N/A,TRUE,"bazpr99"}</definedName>
    <definedName name="gge" localSheetId="31" hidden="1">{#N/A,#N/A,TRUE,"preg4";#N/A,#N/A,TRUE,"bazpr99"}</definedName>
    <definedName name="gge" localSheetId="35" hidden="1">{#N/A,#N/A,TRUE,"preg4";#N/A,#N/A,TRUE,"bazpr99"}</definedName>
    <definedName name="gge" localSheetId="3" hidden="1">{#N/A,#N/A,TRUE,"preg4";#N/A,#N/A,TRUE,"bazpr99"}</definedName>
    <definedName name="gge" localSheetId="4" hidden="1">{#N/A,#N/A,TRUE,"preg4";#N/A,#N/A,TRUE,"bazpr99"}</definedName>
    <definedName name="gge" localSheetId="5" hidden="1">{#N/A,#N/A,TRUE,"preg4";#N/A,#N/A,TRUE,"bazpr99"}</definedName>
    <definedName name="gge" localSheetId="6" hidden="1">{#N/A,#N/A,TRUE,"preg4";#N/A,#N/A,TRUE,"bazpr99"}</definedName>
    <definedName name="gge" localSheetId="7" hidden="1">{#N/A,#N/A,TRUE,"preg4";#N/A,#N/A,TRUE,"bazpr99"}</definedName>
    <definedName name="gge" localSheetId="8" hidden="1">{#N/A,#N/A,TRUE,"preg4";#N/A,#N/A,TRUE,"bazpr99"}</definedName>
    <definedName name="gge" hidden="1">{#N/A,#N/A,TRUE,"preg4";#N/A,#N/A,TRUE,"bazpr99"}</definedName>
    <definedName name="ghfa" localSheetId="9" hidden="1">{#N/A,#N/A,TRUE,"preg4";#N/A,#N/A,TRUE,"bazpr2000"}</definedName>
    <definedName name="ghfa" localSheetId="10" hidden="1">{#N/A,#N/A,TRUE,"preg4";#N/A,#N/A,TRUE,"bazpr2000"}</definedName>
    <definedName name="ghfa" localSheetId="11" hidden="1">{#N/A,#N/A,TRUE,"preg4";#N/A,#N/A,TRUE,"bazpr2000"}</definedName>
    <definedName name="ghfa" localSheetId="12" hidden="1">{#N/A,#N/A,TRUE,"preg4";#N/A,#N/A,TRUE,"bazpr2000"}</definedName>
    <definedName name="ghfa" localSheetId="13" hidden="1">{#N/A,#N/A,TRUE,"preg4";#N/A,#N/A,TRUE,"bazpr2000"}</definedName>
    <definedName name="ghfa" localSheetId="14" hidden="1">{#N/A,#N/A,TRUE,"preg4";#N/A,#N/A,TRUE,"bazpr2000"}</definedName>
    <definedName name="ghfa" localSheetId="29" hidden="1">{#N/A,#N/A,TRUE,"preg4";#N/A,#N/A,TRUE,"bazpr2000"}</definedName>
    <definedName name="ghfa" localSheetId="30" hidden="1">{#N/A,#N/A,TRUE,"preg4";#N/A,#N/A,TRUE,"bazpr2000"}</definedName>
    <definedName name="ghfa" localSheetId="31" hidden="1">{#N/A,#N/A,TRUE,"preg4";#N/A,#N/A,TRUE,"bazpr2000"}</definedName>
    <definedName name="ghfa" localSheetId="35" hidden="1">{#N/A,#N/A,TRUE,"preg4";#N/A,#N/A,TRUE,"bazpr2000"}</definedName>
    <definedName name="ghfa" localSheetId="3" hidden="1">{#N/A,#N/A,TRUE,"preg4";#N/A,#N/A,TRUE,"bazpr2000"}</definedName>
    <definedName name="ghfa" localSheetId="4" hidden="1">{#N/A,#N/A,TRUE,"preg4";#N/A,#N/A,TRUE,"bazpr2000"}</definedName>
    <definedName name="ghfa" localSheetId="5" hidden="1">{#N/A,#N/A,TRUE,"preg4";#N/A,#N/A,TRUE,"bazpr2000"}</definedName>
    <definedName name="ghfa" localSheetId="6" hidden="1">{#N/A,#N/A,TRUE,"preg4";#N/A,#N/A,TRUE,"bazpr2000"}</definedName>
    <definedName name="ghfa" localSheetId="7" hidden="1">{#N/A,#N/A,TRUE,"preg4";#N/A,#N/A,TRUE,"bazpr2000"}</definedName>
    <definedName name="ghfa" localSheetId="8" hidden="1">{#N/A,#N/A,TRUE,"preg4";#N/A,#N/A,TRUE,"bazpr2000"}</definedName>
    <definedName name="ghfa" hidden="1">{#N/A,#N/A,TRUE,"preg4";#N/A,#N/A,TRUE,"bazpr2000"}</definedName>
    <definedName name="ghhhh" localSheetId="9">#REF!</definedName>
    <definedName name="ghhhh" localSheetId="10">#REF!</definedName>
    <definedName name="ghhhh" localSheetId="11">#REF!</definedName>
    <definedName name="ghhhh" localSheetId="12">#REF!</definedName>
    <definedName name="ghhhh" localSheetId="13">#REF!</definedName>
    <definedName name="ghhhh" localSheetId="14">#REF!</definedName>
    <definedName name="ghhhh" localSheetId="29">#REF!</definedName>
    <definedName name="ghhhh" localSheetId="30">#REF!</definedName>
    <definedName name="ghhhh" localSheetId="31">#REF!</definedName>
    <definedName name="ghhhh" localSheetId="35">#REF!</definedName>
    <definedName name="ghhhh" localSheetId="4">#REF!</definedName>
    <definedName name="ghhhh" localSheetId="5">#REF!</definedName>
    <definedName name="ghhhh" localSheetId="6">#REF!</definedName>
    <definedName name="ghhhh" localSheetId="7">#REF!</definedName>
    <definedName name="ghhhh" localSheetId="8">#REF!</definedName>
    <definedName name="ghhhh">#REF!</definedName>
    <definedName name="gr" localSheetId="9" hidden="1">{#N/A,#N/A,TRUE,"preg4";#N/A,#N/A,TRUE,"bazpr99"}</definedName>
    <definedName name="gr" localSheetId="10" hidden="1">{#N/A,#N/A,TRUE,"preg4";#N/A,#N/A,TRUE,"bazpr99"}</definedName>
    <definedName name="gr" localSheetId="11" hidden="1">{#N/A,#N/A,TRUE,"preg4";#N/A,#N/A,TRUE,"bazpr99"}</definedName>
    <definedName name="gr" localSheetId="12" hidden="1">{#N/A,#N/A,TRUE,"preg4";#N/A,#N/A,TRUE,"bazpr99"}</definedName>
    <definedName name="gr" localSheetId="13" hidden="1">{#N/A,#N/A,TRUE,"preg4";#N/A,#N/A,TRUE,"bazpr99"}</definedName>
    <definedName name="gr" localSheetId="14" hidden="1">{#N/A,#N/A,TRUE,"preg4";#N/A,#N/A,TRUE,"bazpr99"}</definedName>
    <definedName name="gr" localSheetId="29" hidden="1">{#N/A,#N/A,TRUE,"preg4";#N/A,#N/A,TRUE,"bazpr99"}</definedName>
    <definedName name="gr" localSheetId="30" hidden="1">{#N/A,#N/A,TRUE,"preg4";#N/A,#N/A,TRUE,"bazpr99"}</definedName>
    <definedName name="gr" localSheetId="31" hidden="1">{#N/A,#N/A,TRUE,"preg4";#N/A,#N/A,TRUE,"bazpr99"}</definedName>
    <definedName name="gr" localSheetId="35" hidden="1">{#N/A,#N/A,TRUE,"preg4";#N/A,#N/A,TRUE,"bazpr99"}</definedName>
    <definedName name="gr" localSheetId="3" hidden="1">{#N/A,#N/A,TRUE,"preg4";#N/A,#N/A,TRUE,"bazpr99"}</definedName>
    <definedName name="gr" localSheetId="4" hidden="1">{#N/A,#N/A,TRUE,"preg4";#N/A,#N/A,TRUE,"bazpr99"}</definedName>
    <definedName name="gr" localSheetId="5" hidden="1">{#N/A,#N/A,TRUE,"preg4";#N/A,#N/A,TRUE,"bazpr99"}</definedName>
    <definedName name="gr" localSheetId="6" hidden="1">{#N/A,#N/A,TRUE,"preg4";#N/A,#N/A,TRUE,"bazpr99"}</definedName>
    <definedName name="gr" localSheetId="7" hidden="1">{#N/A,#N/A,TRUE,"preg4";#N/A,#N/A,TRUE,"bazpr99"}</definedName>
    <definedName name="gr" localSheetId="8" hidden="1">{#N/A,#N/A,TRUE,"preg4";#N/A,#N/A,TRUE,"bazpr99"}</definedName>
    <definedName name="gr" hidden="1">{#N/A,#N/A,TRUE,"preg4";#N/A,#N/A,TRUE,"bazpr99"}</definedName>
    <definedName name="Grade_ni_tvo" localSheetId="9">#REF!</definedName>
    <definedName name="Grade_ni_tvo" localSheetId="10">#REF!</definedName>
    <definedName name="Grade_ni_tvo" localSheetId="11">#REF!</definedName>
    <definedName name="Grade_ni_tvo" localSheetId="12">#REF!</definedName>
    <definedName name="Grade_ni_tvo" localSheetId="13">#REF!</definedName>
    <definedName name="Grade_ni_tvo" localSheetId="14">#REF!</definedName>
    <definedName name="Grade_ni_tvo" localSheetId="29">#REF!</definedName>
    <definedName name="Grade_ni_tvo" localSheetId="30">#REF!</definedName>
    <definedName name="Grade_ni_tvo" localSheetId="31">#REF!</definedName>
    <definedName name="Grade_ni_tvo" localSheetId="35">#REF!</definedName>
    <definedName name="Grade_ni_tvo" localSheetId="4">#REF!</definedName>
    <definedName name="Grade_ni_tvo" localSheetId="5">#REF!</definedName>
    <definedName name="Grade_ni_tvo" localSheetId="6">#REF!</definedName>
    <definedName name="Grade_ni_tvo" localSheetId="7">#REF!</definedName>
    <definedName name="Grade_ni_tvo" localSheetId="8">#REF!</definedName>
    <definedName name="Grade_ni_tvo">#REF!</definedName>
    <definedName name="GRÁFICO_10.3.1.">'[1]GRÁFICO DE FONDO POR AFILIADO'!$A$3:$H$35</definedName>
    <definedName name="GRÁFICO_10.3.2">'[1]GRÁFICO DE FONDO POR AFILIADO'!$A$36:$H$68</definedName>
    <definedName name="GRÁFICO_10.3.3">'[1]GRÁFICO DE FONDO POR AFILIADO'!$A$69:$H$101</definedName>
    <definedName name="GRÁFICO_10.3.4.">'[1]GRÁFICO DE FONDO POR AFILIADO'!$A$103:$H$135</definedName>
    <definedName name="GRÁFICO_N_10.2.4." localSheetId="9">#REF!</definedName>
    <definedName name="GRÁFICO_N_10.2.4." localSheetId="10">#REF!</definedName>
    <definedName name="GRÁFICO_N_10.2.4." localSheetId="11">#REF!</definedName>
    <definedName name="GRÁFICO_N_10.2.4." localSheetId="12">#REF!</definedName>
    <definedName name="GRÁFICO_N_10.2.4." localSheetId="13">#REF!</definedName>
    <definedName name="GRÁFICO_N_10.2.4." localSheetId="14">#REF!</definedName>
    <definedName name="GRÁFICO_N_10.2.4." localSheetId="26">#REF!</definedName>
    <definedName name="GRÁFICO_N_10.2.4." localSheetId="29">#REF!</definedName>
    <definedName name="GRÁFICO_N_10.2.4." localSheetId="30">#REF!</definedName>
    <definedName name="GRÁFICO_N_10.2.4." localSheetId="31">#REF!</definedName>
    <definedName name="GRÁFICO_N_10.2.4." localSheetId="32">#REF!</definedName>
    <definedName name="GRÁFICO_N_10.2.4." localSheetId="33">#REF!</definedName>
    <definedName name="GRÁFICO_N_10.2.4." localSheetId="35">#REF!</definedName>
    <definedName name="GRÁFICO_N_10.2.4." localSheetId="3">#REF!</definedName>
    <definedName name="GRÁFICO_N_10.2.4." localSheetId="4">#REF!</definedName>
    <definedName name="GRÁFICO_N_10.2.4." localSheetId="5">#REF!</definedName>
    <definedName name="GRÁFICO_N_10.2.4." localSheetId="6">#REF!</definedName>
    <definedName name="GRÁFICO_N_10.2.4." localSheetId="7">#REF!</definedName>
    <definedName name="GRÁFICO_N_10.2.4." localSheetId="8">#REF!</definedName>
    <definedName name="GRÁFICO_N_10.2.4.">#REF!</definedName>
    <definedName name="gs" localSheetId="9" hidden="1">{#N/A,#N/A,TRUE,"preg4";#N/A,#N/A,TRUE,"bazpr99"}</definedName>
    <definedName name="gs" localSheetId="10" hidden="1">{#N/A,#N/A,TRUE,"preg4";#N/A,#N/A,TRUE,"bazpr99"}</definedName>
    <definedName name="gs" localSheetId="11" hidden="1">{#N/A,#N/A,TRUE,"preg4";#N/A,#N/A,TRUE,"bazpr99"}</definedName>
    <definedName name="gs" localSheetId="12" hidden="1">{#N/A,#N/A,TRUE,"preg4";#N/A,#N/A,TRUE,"bazpr99"}</definedName>
    <definedName name="gs" localSheetId="13" hidden="1">{#N/A,#N/A,TRUE,"preg4";#N/A,#N/A,TRUE,"bazpr99"}</definedName>
    <definedName name="gs" localSheetId="14" hidden="1">{#N/A,#N/A,TRUE,"preg4";#N/A,#N/A,TRUE,"bazpr99"}</definedName>
    <definedName name="gs" localSheetId="29" hidden="1">{#N/A,#N/A,TRUE,"preg4";#N/A,#N/A,TRUE,"bazpr99"}</definedName>
    <definedName name="gs" localSheetId="30" hidden="1">{#N/A,#N/A,TRUE,"preg4";#N/A,#N/A,TRUE,"bazpr99"}</definedName>
    <definedName name="gs" localSheetId="31" hidden="1">{#N/A,#N/A,TRUE,"preg4";#N/A,#N/A,TRUE,"bazpr99"}</definedName>
    <definedName name="gs" localSheetId="35" hidden="1">{#N/A,#N/A,TRUE,"preg4";#N/A,#N/A,TRUE,"bazpr99"}</definedName>
    <definedName name="gs" localSheetId="3" hidden="1">{#N/A,#N/A,TRUE,"preg4";#N/A,#N/A,TRUE,"bazpr99"}</definedName>
    <definedName name="gs" localSheetId="4" hidden="1">{#N/A,#N/A,TRUE,"preg4";#N/A,#N/A,TRUE,"bazpr99"}</definedName>
    <definedName name="gs" localSheetId="5" hidden="1">{#N/A,#N/A,TRUE,"preg4";#N/A,#N/A,TRUE,"bazpr99"}</definedName>
    <definedName name="gs" localSheetId="6" hidden="1">{#N/A,#N/A,TRUE,"preg4";#N/A,#N/A,TRUE,"bazpr99"}</definedName>
    <definedName name="gs" localSheetId="7" hidden="1">{#N/A,#N/A,TRUE,"preg4";#N/A,#N/A,TRUE,"bazpr99"}</definedName>
    <definedName name="gs" localSheetId="8" hidden="1">{#N/A,#N/A,TRUE,"preg4";#N/A,#N/A,TRUE,"bazpr99"}</definedName>
    <definedName name="gs" hidden="1">{#N/A,#N/A,TRUE,"preg4";#N/A,#N/A,TRUE,"bazpr99"}</definedName>
    <definedName name="Header_Row" localSheetId="35">ROW(#REF!)</definedName>
    <definedName name="Header_Row">ROW(#REF!)</definedName>
    <definedName name="hjvfi" localSheetId="9" hidden="1">{#N/A,#N/A,TRUE,"preg4";#N/A,#N/A,TRUE,"bazpr2001"}</definedName>
    <definedName name="hjvfi" localSheetId="10" hidden="1">{#N/A,#N/A,TRUE,"preg4";#N/A,#N/A,TRUE,"bazpr2001"}</definedName>
    <definedName name="hjvfi" localSheetId="11" hidden="1">{#N/A,#N/A,TRUE,"preg4";#N/A,#N/A,TRUE,"bazpr2001"}</definedName>
    <definedName name="hjvfi" localSheetId="12" hidden="1">{#N/A,#N/A,TRUE,"preg4";#N/A,#N/A,TRUE,"bazpr2001"}</definedName>
    <definedName name="hjvfi" localSheetId="13" hidden="1">{#N/A,#N/A,TRUE,"preg4";#N/A,#N/A,TRUE,"bazpr2001"}</definedName>
    <definedName name="hjvfi" localSheetId="14" hidden="1">{#N/A,#N/A,TRUE,"preg4";#N/A,#N/A,TRUE,"bazpr2001"}</definedName>
    <definedName name="hjvfi" localSheetId="29" hidden="1">{#N/A,#N/A,TRUE,"preg4";#N/A,#N/A,TRUE,"bazpr2001"}</definedName>
    <definedName name="hjvfi" localSheetId="30" hidden="1">{#N/A,#N/A,TRUE,"preg4";#N/A,#N/A,TRUE,"bazpr2001"}</definedName>
    <definedName name="hjvfi" localSheetId="31" hidden="1">{#N/A,#N/A,TRUE,"preg4";#N/A,#N/A,TRUE,"bazpr2001"}</definedName>
    <definedName name="hjvfi" localSheetId="35" hidden="1">{#N/A,#N/A,TRUE,"preg4";#N/A,#N/A,TRUE,"bazpr2001"}</definedName>
    <definedName name="hjvfi" localSheetId="3" hidden="1">{#N/A,#N/A,TRUE,"preg4";#N/A,#N/A,TRUE,"bazpr2001"}</definedName>
    <definedName name="hjvfi" localSheetId="4" hidden="1">{#N/A,#N/A,TRUE,"preg4";#N/A,#N/A,TRUE,"bazpr2001"}</definedName>
    <definedName name="hjvfi" localSheetId="5" hidden="1">{#N/A,#N/A,TRUE,"preg4";#N/A,#N/A,TRUE,"bazpr2001"}</definedName>
    <definedName name="hjvfi" localSheetId="6" hidden="1">{#N/A,#N/A,TRUE,"preg4";#N/A,#N/A,TRUE,"bazpr2001"}</definedName>
    <definedName name="hjvfi" localSheetId="7" hidden="1">{#N/A,#N/A,TRUE,"preg4";#N/A,#N/A,TRUE,"bazpr2001"}</definedName>
    <definedName name="hjvfi" localSheetId="8" hidden="1">{#N/A,#N/A,TRUE,"preg4";#N/A,#N/A,TRUE,"bazpr2001"}</definedName>
    <definedName name="hjvfi" hidden="1">{#N/A,#N/A,TRUE,"preg4";#N/A,#N/A,TRUE,"bazpr2001"}</definedName>
    <definedName name="hnugujko" localSheetId="9" hidden="1">{#N/A,#N/A,TRUE,"preg4";#N/A,#N/A,TRUE,"bazpr99"}</definedName>
    <definedName name="hnugujko" localSheetId="10" hidden="1">{#N/A,#N/A,TRUE,"preg4";#N/A,#N/A,TRUE,"bazpr99"}</definedName>
    <definedName name="hnugujko" localSheetId="11" hidden="1">{#N/A,#N/A,TRUE,"preg4";#N/A,#N/A,TRUE,"bazpr99"}</definedName>
    <definedName name="hnugujko" localSheetId="12" hidden="1">{#N/A,#N/A,TRUE,"preg4";#N/A,#N/A,TRUE,"bazpr99"}</definedName>
    <definedName name="hnugujko" localSheetId="13" hidden="1">{#N/A,#N/A,TRUE,"preg4";#N/A,#N/A,TRUE,"bazpr99"}</definedName>
    <definedName name="hnugujko" localSheetId="14" hidden="1">{#N/A,#N/A,TRUE,"preg4";#N/A,#N/A,TRUE,"bazpr99"}</definedName>
    <definedName name="hnugujko" localSheetId="29" hidden="1">{#N/A,#N/A,TRUE,"preg4";#N/A,#N/A,TRUE,"bazpr99"}</definedName>
    <definedName name="hnugujko" localSheetId="30" hidden="1">{#N/A,#N/A,TRUE,"preg4";#N/A,#N/A,TRUE,"bazpr99"}</definedName>
    <definedName name="hnugujko" localSheetId="31" hidden="1">{#N/A,#N/A,TRUE,"preg4";#N/A,#N/A,TRUE,"bazpr99"}</definedName>
    <definedName name="hnugujko" localSheetId="35" hidden="1">{#N/A,#N/A,TRUE,"preg4";#N/A,#N/A,TRUE,"bazpr99"}</definedName>
    <definedName name="hnugujko" localSheetId="3" hidden="1">{#N/A,#N/A,TRUE,"preg4";#N/A,#N/A,TRUE,"bazpr99"}</definedName>
    <definedName name="hnugujko" localSheetId="4" hidden="1">{#N/A,#N/A,TRUE,"preg4";#N/A,#N/A,TRUE,"bazpr99"}</definedName>
    <definedName name="hnugujko" localSheetId="5" hidden="1">{#N/A,#N/A,TRUE,"preg4";#N/A,#N/A,TRUE,"bazpr99"}</definedName>
    <definedName name="hnugujko" localSheetId="6" hidden="1">{#N/A,#N/A,TRUE,"preg4";#N/A,#N/A,TRUE,"bazpr99"}</definedName>
    <definedName name="hnugujko" localSheetId="7" hidden="1">{#N/A,#N/A,TRUE,"preg4";#N/A,#N/A,TRUE,"bazpr99"}</definedName>
    <definedName name="hnugujko" localSheetId="8" hidden="1">{#N/A,#N/A,TRUE,"preg4";#N/A,#N/A,TRUE,"bazpr99"}</definedName>
    <definedName name="hnugujko" hidden="1">{#N/A,#N/A,TRUE,"preg4";#N/A,#N/A,TRUE,"bazpr99"}</definedName>
    <definedName name="Hoteli_i_restorani" localSheetId="9">#REF!</definedName>
    <definedName name="Hoteli_i_restorani" localSheetId="10">#REF!</definedName>
    <definedName name="Hoteli_i_restorani" localSheetId="11">#REF!</definedName>
    <definedName name="Hoteli_i_restorani" localSheetId="12">#REF!</definedName>
    <definedName name="Hoteli_i_restorani" localSheetId="13">#REF!</definedName>
    <definedName name="Hoteli_i_restorani" localSheetId="14">#REF!</definedName>
    <definedName name="Hoteli_i_restorani" localSheetId="29">#REF!</definedName>
    <definedName name="Hoteli_i_restorani" localSheetId="30">#REF!</definedName>
    <definedName name="Hoteli_i_restorani" localSheetId="31">#REF!</definedName>
    <definedName name="Hoteli_i_restorani" localSheetId="35">#REF!</definedName>
    <definedName name="Hoteli_i_restorani" localSheetId="4">#REF!</definedName>
    <definedName name="Hoteli_i_restorani" localSheetId="5">#REF!</definedName>
    <definedName name="Hoteli_i_restorani" localSheetId="6">#REF!</definedName>
    <definedName name="Hoteli_i_restorani" localSheetId="7">#REF!</definedName>
    <definedName name="Hoteli_i_restorani" localSheetId="8">#REF!</definedName>
    <definedName name="Hoteli_i_restorani">#REF!</definedName>
    <definedName name="hsdjkdfnha" localSheetId="9" hidden="1">{#N/A,#N/A,TRUE,"preg4";#N/A,#N/A,TRUE,"bazpr99"}</definedName>
    <definedName name="hsdjkdfnha" localSheetId="10" hidden="1">{#N/A,#N/A,TRUE,"preg4";#N/A,#N/A,TRUE,"bazpr99"}</definedName>
    <definedName name="hsdjkdfnha" localSheetId="11" hidden="1">{#N/A,#N/A,TRUE,"preg4";#N/A,#N/A,TRUE,"bazpr99"}</definedName>
    <definedName name="hsdjkdfnha" localSheetId="12" hidden="1">{#N/A,#N/A,TRUE,"preg4";#N/A,#N/A,TRUE,"bazpr99"}</definedName>
    <definedName name="hsdjkdfnha" localSheetId="13" hidden="1">{#N/A,#N/A,TRUE,"preg4";#N/A,#N/A,TRUE,"bazpr99"}</definedName>
    <definedName name="hsdjkdfnha" localSheetId="14" hidden="1">{#N/A,#N/A,TRUE,"preg4";#N/A,#N/A,TRUE,"bazpr99"}</definedName>
    <definedName name="hsdjkdfnha" localSheetId="29" hidden="1">{#N/A,#N/A,TRUE,"preg4";#N/A,#N/A,TRUE,"bazpr99"}</definedName>
    <definedName name="hsdjkdfnha" localSheetId="30" hidden="1">{#N/A,#N/A,TRUE,"preg4";#N/A,#N/A,TRUE,"bazpr99"}</definedName>
    <definedName name="hsdjkdfnha" localSheetId="31" hidden="1">{#N/A,#N/A,TRUE,"preg4";#N/A,#N/A,TRUE,"bazpr99"}</definedName>
    <definedName name="hsdjkdfnha" localSheetId="35" hidden="1">{#N/A,#N/A,TRUE,"preg4";#N/A,#N/A,TRUE,"bazpr99"}</definedName>
    <definedName name="hsdjkdfnha" localSheetId="3" hidden="1">{#N/A,#N/A,TRUE,"preg4";#N/A,#N/A,TRUE,"bazpr99"}</definedName>
    <definedName name="hsdjkdfnha" localSheetId="4" hidden="1">{#N/A,#N/A,TRUE,"preg4";#N/A,#N/A,TRUE,"bazpr99"}</definedName>
    <definedName name="hsdjkdfnha" localSheetId="5" hidden="1">{#N/A,#N/A,TRUE,"preg4";#N/A,#N/A,TRUE,"bazpr99"}</definedName>
    <definedName name="hsdjkdfnha" localSheetId="6" hidden="1">{#N/A,#N/A,TRUE,"preg4";#N/A,#N/A,TRUE,"bazpr99"}</definedName>
    <definedName name="hsdjkdfnha" localSheetId="7" hidden="1">{#N/A,#N/A,TRUE,"preg4";#N/A,#N/A,TRUE,"bazpr99"}</definedName>
    <definedName name="hsdjkdfnha" localSheetId="8" hidden="1">{#N/A,#N/A,TRUE,"preg4";#N/A,#N/A,TRUE,"bazpr99"}</definedName>
    <definedName name="hsdjkdfnha" hidden="1">{#N/A,#N/A,TRUE,"preg4";#N/A,#N/A,TRUE,"bazpr99"}</definedName>
    <definedName name="hy" localSheetId="9" hidden="1">{#N/A,#N/A,TRUE,"preg4";#N/A,#N/A,TRUE,"bazpr2000"}</definedName>
    <definedName name="hy" localSheetId="10" hidden="1">{#N/A,#N/A,TRUE,"preg4";#N/A,#N/A,TRUE,"bazpr2000"}</definedName>
    <definedName name="hy" localSheetId="11" hidden="1">{#N/A,#N/A,TRUE,"preg4";#N/A,#N/A,TRUE,"bazpr2000"}</definedName>
    <definedName name="hy" localSheetId="12" hidden="1">{#N/A,#N/A,TRUE,"preg4";#N/A,#N/A,TRUE,"bazpr2000"}</definedName>
    <definedName name="hy" localSheetId="13" hidden="1">{#N/A,#N/A,TRUE,"preg4";#N/A,#N/A,TRUE,"bazpr2000"}</definedName>
    <definedName name="hy" localSheetId="14" hidden="1">{#N/A,#N/A,TRUE,"preg4";#N/A,#N/A,TRUE,"bazpr2000"}</definedName>
    <definedName name="hy" localSheetId="29" hidden="1">{#N/A,#N/A,TRUE,"preg4";#N/A,#N/A,TRUE,"bazpr2000"}</definedName>
    <definedName name="hy" localSheetId="30" hidden="1">{#N/A,#N/A,TRUE,"preg4";#N/A,#N/A,TRUE,"bazpr2000"}</definedName>
    <definedName name="hy" localSheetId="31" hidden="1">{#N/A,#N/A,TRUE,"preg4";#N/A,#N/A,TRUE,"bazpr2000"}</definedName>
    <definedName name="hy" localSheetId="35" hidden="1">{#N/A,#N/A,TRUE,"preg4";#N/A,#N/A,TRUE,"bazpr2000"}</definedName>
    <definedName name="hy" localSheetId="3" hidden="1">{#N/A,#N/A,TRUE,"preg4";#N/A,#N/A,TRUE,"bazpr2000"}</definedName>
    <definedName name="hy" localSheetId="4" hidden="1">{#N/A,#N/A,TRUE,"preg4";#N/A,#N/A,TRUE,"bazpr2000"}</definedName>
    <definedName name="hy" localSheetId="5" hidden="1">{#N/A,#N/A,TRUE,"preg4";#N/A,#N/A,TRUE,"bazpr2000"}</definedName>
    <definedName name="hy" localSheetId="6" hidden="1">{#N/A,#N/A,TRUE,"preg4";#N/A,#N/A,TRUE,"bazpr2000"}</definedName>
    <definedName name="hy" localSheetId="7" hidden="1">{#N/A,#N/A,TRUE,"preg4";#N/A,#N/A,TRUE,"bazpr2000"}</definedName>
    <definedName name="hy" localSheetId="8" hidden="1">{#N/A,#N/A,TRUE,"preg4";#N/A,#N/A,TRUE,"bazpr2000"}</definedName>
    <definedName name="hy" hidden="1">{#N/A,#N/A,TRUE,"preg4";#N/A,#N/A,TRUE,"bazpr2000"}</definedName>
    <definedName name="i" localSheetId="9" hidden="1">{#N/A,#N/A,TRUE,"preg4";#N/A,#N/A,TRUE,"bazpr99"}</definedName>
    <definedName name="i" localSheetId="10" hidden="1">{#N/A,#N/A,TRUE,"preg4";#N/A,#N/A,TRUE,"bazpr99"}</definedName>
    <definedName name="i" localSheetId="11" hidden="1">{#N/A,#N/A,TRUE,"preg4";#N/A,#N/A,TRUE,"bazpr99"}</definedName>
    <definedName name="i" localSheetId="12" hidden="1">{#N/A,#N/A,TRUE,"preg4";#N/A,#N/A,TRUE,"bazpr99"}</definedName>
    <definedName name="i" localSheetId="13" hidden="1">{#N/A,#N/A,TRUE,"preg4";#N/A,#N/A,TRUE,"bazpr99"}</definedName>
    <definedName name="i" localSheetId="14" hidden="1">{#N/A,#N/A,TRUE,"preg4";#N/A,#N/A,TRUE,"bazpr99"}</definedName>
    <definedName name="i" localSheetId="29" hidden="1">{#N/A,#N/A,TRUE,"preg4";#N/A,#N/A,TRUE,"bazpr99"}</definedName>
    <definedName name="i" localSheetId="30" hidden="1">{#N/A,#N/A,TRUE,"preg4";#N/A,#N/A,TRUE,"bazpr99"}</definedName>
    <definedName name="i" localSheetId="31" hidden="1">{#N/A,#N/A,TRUE,"preg4";#N/A,#N/A,TRUE,"bazpr99"}</definedName>
    <definedName name="i" localSheetId="35" hidden="1">{#N/A,#N/A,TRUE,"preg4";#N/A,#N/A,TRUE,"bazpr99"}</definedName>
    <definedName name="i" localSheetId="3" hidden="1">{#N/A,#N/A,TRUE,"preg4";#N/A,#N/A,TRUE,"bazpr99"}</definedName>
    <definedName name="i" localSheetId="4" hidden="1">{#N/A,#N/A,TRUE,"preg4";#N/A,#N/A,TRUE,"bazpr99"}</definedName>
    <definedName name="i" localSheetId="5" hidden="1">{#N/A,#N/A,TRUE,"preg4";#N/A,#N/A,TRUE,"bazpr99"}</definedName>
    <definedName name="i" localSheetId="6" hidden="1">{#N/A,#N/A,TRUE,"preg4";#N/A,#N/A,TRUE,"bazpr99"}</definedName>
    <definedName name="i" localSheetId="7" hidden="1">{#N/A,#N/A,TRUE,"preg4";#N/A,#N/A,TRUE,"bazpr99"}</definedName>
    <definedName name="i" localSheetId="8" hidden="1">{#N/A,#N/A,TRUE,"preg4";#N/A,#N/A,TRUE,"bazpr99"}</definedName>
    <definedName name="i" hidden="1">{#N/A,#N/A,TRUE,"preg4";#N/A,#N/A,TRUE,"bazpr99"}</definedName>
    <definedName name="Industrija" localSheetId="9">#REF!</definedName>
    <definedName name="Industrija" localSheetId="10">#REF!</definedName>
    <definedName name="Industrija" localSheetId="11">#REF!</definedName>
    <definedName name="Industrija" localSheetId="12">#REF!</definedName>
    <definedName name="Industrija" localSheetId="13">#REF!</definedName>
    <definedName name="Industrija" localSheetId="14">#REF!</definedName>
    <definedName name="Industrija" localSheetId="29">#REF!</definedName>
    <definedName name="Industrija" localSheetId="30">#REF!</definedName>
    <definedName name="Industrija" localSheetId="31">#REF!</definedName>
    <definedName name="Industrija" localSheetId="35">#REF!</definedName>
    <definedName name="Industrija" localSheetId="4">#REF!</definedName>
    <definedName name="Industrija" localSheetId="5">#REF!</definedName>
    <definedName name="Industrija" localSheetId="6">#REF!</definedName>
    <definedName name="Industrija" localSheetId="7">#REF!</definedName>
    <definedName name="Industrija" localSheetId="8">#REF!</definedName>
    <definedName name="Industrija">#REF!</definedName>
    <definedName name="instfak" localSheetId="9" hidden="1">{#N/A,#N/A,TRUE,"preg4";#N/A,#N/A,TRUE,"bazpr99"}</definedName>
    <definedName name="instfak" localSheetId="10" hidden="1">{#N/A,#N/A,TRUE,"preg4";#N/A,#N/A,TRUE,"bazpr99"}</definedName>
    <definedName name="instfak" localSheetId="11" hidden="1">{#N/A,#N/A,TRUE,"preg4";#N/A,#N/A,TRUE,"bazpr99"}</definedName>
    <definedName name="instfak" localSheetId="12" hidden="1">{#N/A,#N/A,TRUE,"preg4";#N/A,#N/A,TRUE,"bazpr99"}</definedName>
    <definedName name="instfak" localSheetId="13" hidden="1">{#N/A,#N/A,TRUE,"preg4";#N/A,#N/A,TRUE,"bazpr99"}</definedName>
    <definedName name="instfak" localSheetId="14" hidden="1">{#N/A,#N/A,TRUE,"preg4";#N/A,#N/A,TRUE,"bazpr99"}</definedName>
    <definedName name="instfak" localSheetId="29" hidden="1">{#N/A,#N/A,TRUE,"preg4";#N/A,#N/A,TRUE,"bazpr99"}</definedName>
    <definedName name="instfak" localSheetId="30" hidden="1">{#N/A,#N/A,TRUE,"preg4";#N/A,#N/A,TRUE,"bazpr99"}</definedName>
    <definedName name="instfak" localSheetId="31" hidden="1">{#N/A,#N/A,TRUE,"preg4";#N/A,#N/A,TRUE,"bazpr99"}</definedName>
    <definedName name="instfak" localSheetId="35" hidden="1">{#N/A,#N/A,TRUE,"preg4";#N/A,#N/A,TRUE,"bazpr99"}</definedName>
    <definedName name="instfak" localSheetId="3" hidden="1">{#N/A,#N/A,TRUE,"preg4";#N/A,#N/A,TRUE,"bazpr99"}</definedName>
    <definedName name="instfak" localSheetId="4" hidden="1">{#N/A,#N/A,TRUE,"preg4";#N/A,#N/A,TRUE,"bazpr99"}</definedName>
    <definedName name="instfak" localSheetId="5" hidden="1">{#N/A,#N/A,TRUE,"preg4";#N/A,#N/A,TRUE,"bazpr99"}</definedName>
    <definedName name="instfak" localSheetId="6" hidden="1">{#N/A,#N/A,TRUE,"preg4";#N/A,#N/A,TRUE,"bazpr99"}</definedName>
    <definedName name="instfak" localSheetId="7" hidden="1">{#N/A,#N/A,TRUE,"preg4";#N/A,#N/A,TRUE,"bazpr99"}</definedName>
    <definedName name="instfak" localSheetId="8" hidden="1">{#N/A,#N/A,TRUE,"preg4";#N/A,#N/A,TRUE,"bazpr99"}</definedName>
    <definedName name="instfak" hidden="1">{#N/A,#N/A,TRUE,"preg4";#N/A,#N/A,TRUE,"bazpr99"}</definedName>
    <definedName name="Int" localSheetId="35">#REF!</definedName>
    <definedName name="Int">#REF!</definedName>
    <definedName name="Interest_Rate" localSheetId="35">#REF!</definedName>
    <definedName name="Interest_Rate">#REF!</definedName>
    <definedName name="IZVOZ2000_YU_KO" localSheetId="9">#REF!</definedName>
    <definedName name="IZVOZ2000_YU_KO" localSheetId="10">#REF!</definedName>
    <definedName name="IZVOZ2000_YU_KO" localSheetId="11">#REF!</definedName>
    <definedName name="IZVOZ2000_YU_KO" localSheetId="12">#REF!</definedName>
    <definedName name="IZVOZ2000_YU_KO" localSheetId="13">#REF!</definedName>
    <definedName name="IZVOZ2000_YU_KO" localSheetId="14">#REF!</definedName>
    <definedName name="IZVOZ2000_YU_KO" localSheetId="29">#REF!</definedName>
    <definedName name="IZVOZ2000_YU_KO" localSheetId="30">#REF!</definedName>
    <definedName name="IZVOZ2000_YU_KO" localSheetId="31">#REF!</definedName>
    <definedName name="IZVOZ2000_YU_KO" localSheetId="35">#REF!</definedName>
    <definedName name="IZVOZ2000_YU_KO" localSheetId="4">#REF!</definedName>
    <definedName name="IZVOZ2000_YU_KO" localSheetId="5">#REF!</definedName>
    <definedName name="IZVOZ2000_YU_KO" localSheetId="6">#REF!</definedName>
    <definedName name="IZVOZ2000_YU_KO" localSheetId="7">#REF!</definedName>
    <definedName name="IZVOZ2000_YU_KO" localSheetId="8">#REF!</definedName>
    <definedName name="IZVOZ2000_YU_KO">#REF!</definedName>
    <definedName name="IZVOZ2000_YU_KO_DO_4MES" localSheetId="11">#REF!</definedName>
    <definedName name="IZVOZ2000_YU_KO_DO_4MES" localSheetId="14">#REF!</definedName>
    <definedName name="IZVOZ2000_YU_KO_DO_4MES" localSheetId="29">#REF!</definedName>
    <definedName name="IZVOZ2000_YU_KO_DO_4MES" localSheetId="30">#REF!</definedName>
    <definedName name="IZVOZ2000_YU_KO_DO_4MES" localSheetId="31">#REF!</definedName>
    <definedName name="IZVOZ2000_YU_KO_DO_4MES" localSheetId="3">#REF!</definedName>
    <definedName name="IZVOZ2000_YU_KO_DO_4MES" localSheetId="4">#REF!</definedName>
    <definedName name="IZVOZ2000_YU_KO_DO_4MES" localSheetId="5">#REF!</definedName>
    <definedName name="IZVOZ2000_YU_KO_DO_4MES" localSheetId="6">#REF!</definedName>
    <definedName name="IZVOZ2000_YU_KO_DO_4MES" localSheetId="7">#REF!</definedName>
    <definedName name="IZVOZ2000_YU_KO_DO_4MES" localSheetId="8">#REF!</definedName>
    <definedName name="IZVOZ2000_YU_KO_DO_4MES">#REF!</definedName>
    <definedName name="IZVOZ2000_YU_KO_SA_6_MESECOM" localSheetId="11">#REF!</definedName>
    <definedName name="IZVOZ2000_YU_KO_SA_6_MESECOM" localSheetId="14">#REF!</definedName>
    <definedName name="IZVOZ2000_YU_KO_SA_6_MESECOM" localSheetId="29">#REF!</definedName>
    <definedName name="IZVOZ2000_YU_KO_SA_6_MESECOM" localSheetId="30">#REF!</definedName>
    <definedName name="IZVOZ2000_YU_KO_SA_6_MESECOM" localSheetId="31">#REF!</definedName>
    <definedName name="IZVOZ2000_YU_KO_SA_6_MESECOM" localSheetId="3">#REF!</definedName>
    <definedName name="IZVOZ2000_YU_KO_SA_6_MESECOM" localSheetId="4">#REF!</definedName>
    <definedName name="IZVOZ2000_YU_KO_SA_6_MESECOM" localSheetId="5">#REF!</definedName>
    <definedName name="IZVOZ2000_YU_KO_SA_6_MESECOM" localSheetId="6">#REF!</definedName>
    <definedName name="IZVOZ2000_YU_KO_SA_6_MESECOM" localSheetId="7">#REF!</definedName>
    <definedName name="IZVOZ2000_YU_KO_SA_6_MESECOM" localSheetId="8">#REF!</definedName>
    <definedName name="IZVOZ2000_YU_KO_SA_6_MESECOM">#REF!</definedName>
    <definedName name="IZVOZ2001_YU_KO" localSheetId="11">#REF!</definedName>
    <definedName name="IZVOZ2001_YU_KO" localSheetId="14">#REF!</definedName>
    <definedName name="IZVOZ2001_YU_KO" localSheetId="29">#REF!</definedName>
    <definedName name="IZVOZ2001_YU_KO" localSheetId="30">#REF!</definedName>
    <definedName name="IZVOZ2001_YU_KO" localSheetId="4">#REF!</definedName>
    <definedName name="IZVOZ2001_YU_KO" localSheetId="5">#REF!</definedName>
    <definedName name="IZVOZ2001_YU_KO" localSheetId="6">#REF!</definedName>
    <definedName name="IZVOZ2001_YU_KO" localSheetId="7">#REF!</definedName>
    <definedName name="IZVOZ2001_YU_KO" localSheetId="8">#REF!</definedName>
    <definedName name="IZVOZ2001_YU_KO">#REF!</definedName>
    <definedName name="IZVOZ2001_YU_KO_NOVO" localSheetId="11">#REF!</definedName>
    <definedName name="IZVOZ2001_YU_KO_NOVO" localSheetId="14">#REF!</definedName>
    <definedName name="IZVOZ2001_YU_KO_NOVO" localSheetId="29">#REF!</definedName>
    <definedName name="IZVOZ2001_YU_KO_NOVO" localSheetId="30">#REF!</definedName>
    <definedName name="IZVOZ2001_YU_KO_NOVO" localSheetId="4">#REF!</definedName>
    <definedName name="IZVOZ2001_YU_KO_NOVO" localSheetId="5">#REF!</definedName>
    <definedName name="IZVOZ2001_YU_KO_NOVO" localSheetId="6">#REF!</definedName>
    <definedName name="IZVOZ2001_YU_KO_NOVO" localSheetId="7">#REF!</definedName>
    <definedName name="IZVOZ2001_YU_KO_NOVO" localSheetId="8">#REF!</definedName>
    <definedName name="IZVOZ2001_YU_KO_NOVO">#REF!</definedName>
    <definedName name="IZVOZ2002_YU_KO" localSheetId="11">#REF!</definedName>
    <definedName name="IZVOZ2002_YU_KO" localSheetId="14">#REF!</definedName>
    <definedName name="IZVOZ2002_YU_KO" localSheetId="29">#REF!</definedName>
    <definedName name="IZVOZ2002_YU_KO" localSheetId="30">#REF!</definedName>
    <definedName name="IZVOZ2002_YU_KO" localSheetId="4">#REF!</definedName>
    <definedName name="IZVOZ2002_YU_KO" localSheetId="5">#REF!</definedName>
    <definedName name="IZVOZ2002_YU_KO" localSheetId="6">#REF!</definedName>
    <definedName name="IZVOZ2002_YU_KO" localSheetId="7">#REF!</definedName>
    <definedName name="IZVOZ2002_YU_KO" localSheetId="8">#REF!</definedName>
    <definedName name="IZVOZ2002_YU_KO">#REF!</definedName>
    <definedName name="IZVOZ2003_YU_KO" localSheetId="11">#REF!</definedName>
    <definedName name="IZVOZ2003_YU_KO" localSheetId="14">#REF!</definedName>
    <definedName name="IZVOZ2003_YU_KO" localSheetId="29">#REF!</definedName>
    <definedName name="IZVOZ2003_YU_KO" localSheetId="30">#REF!</definedName>
    <definedName name="IZVOZ2003_YU_KO" localSheetId="4">#REF!</definedName>
    <definedName name="IZVOZ2003_YU_KO" localSheetId="5">#REF!</definedName>
    <definedName name="IZVOZ2003_YU_KO" localSheetId="6">#REF!</definedName>
    <definedName name="IZVOZ2003_YU_KO" localSheetId="7">#REF!</definedName>
    <definedName name="IZVOZ2003_YU_KO" localSheetId="8">#REF!</definedName>
    <definedName name="IZVOZ2003_YU_KO">#REF!</definedName>
    <definedName name="jageiojiobv" localSheetId="9" hidden="1">{#N/A,#N/A,TRUE,"preg4";#N/A,#N/A,TRUE,"bazpr2001"}</definedName>
    <definedName name="jageiojiobv" localSheetId="10" hidden="1">{#N/A,#N/A,TRUE,"preg4";#N/A,#N/A,TRUE,"bazpr2001"}</definedName>
    <definedName name="jageiojiobv" localSheetId="11" hidden="1">{#N/A,#N/A,TRUE,"preg4";#N/A,#N/A,TRUE,"bazpr2001"}</definedName>
    <definedName name="jageiojiobv" localSheetId="12" hidden="1">{#N/A,#N/A,TRUE,"preg4";#N/A,#N/A,TRUE,"bazpr2001"}</definedName>
    <definedName name="jageiojiobv" localSheetId="13" hidden="1">{#N/A,#N/A,TRUE,"preg4";#N/A,#N/A,TRUE,"bazpr2001"}</definedName>
    <definedName name="jageiojiobv" localSheetId="14" hidden="1">{#N/A,#N/A,TRUE,"preg4";#N/A,#N/A,TRUE,"bazpr2001"}</definedName>
    <definedName name="jageiojiobv" localSheetId="29" hidden="1">{#N/A,#N/A,TRUE,"preg4";#N/A,#N/A,TRUE,"bazpr2001"}</definedName>
    <definedName name="jageiojiobv" localSheetId="30" hidden="1">{#N/A,#N/A,TRUE,"preg4";#N/A,#N/A,TRUE,"bazpr2001"}</definedName>
    <definedName name="jageiojiobv" localSheetId="31" hidden="1">{#N/A,#N/A,TRUE,"preg4";#N/A,#N/A,TRUE,"bazpr2001"}</definedName>
    <definedName name="jageiojiobv" localSheetId="35" hidden="1">{#N/A,#N/A,TRUE,"preg4";#N/A,#N/A,TRUE,"bazpr2001"}</definedName>
    <definedName name="jageiojiobv" localSheetId="3" hidden="1">{#N/A,#N/A,TRUE,"preg4";#N/A,#N/A,TRUE,"bazpr2001"}</definedName>
    <definedName name="jageiojiobv" localSheetId="4" hidden="1">{#N/A,#N/A,TRUE,"preg4";#N/A,#N/A,TRUE,"bazpr2001"}</definedName>
    <definedName name="jageiojiobv" localSheetId="5" hidden="1">{#N/A,#N/A,TRUE,"preg4";#N/A,#N/A,TRUE,"bazpr2001"}</definedName>
    <definedName name="jageiojiobv" localSheetId="6" hidden="1">{#N/A,#N/A,TRUE,"preg4";#N/A,#N/A,TRUE,"bazpr2001"}</definedName>
    <definedName name="jageiojiobv" localSheetId="7" hidden="1">{#N/A,#N/A,TRUE,"preg4";#N/A,#N/A,TRUE,"bazpr2001"}</definedName>
    <definedName name="jageiojiobv" localSheetId="8" hidden="1">{#N/A,#N/A,TRUE,"preg4";#N/A,#N/A,TRUE,"bazpr2001"}</definedName>
    <definedName name="jageiojiobv" hidden="1">{#N/A,#N/A,TRUE,"preg4";#N/A,#N/A,TRUE,"bazpr2001"}</definedName>
    <definedName name="Javna_uprava_itn_" localSheetId="9">#REF!</definedName>
    <definedName name="Javna_uprava_itn_" localSheetId="10">#REF!</definedName>
    <definedName name="Javna_uprava_itn_" localSheetId="11">#REF!</definedName>
    <definedName name="Javna_uprava_itn_" localSheetId="12">#REF!</definedName>
    <definedName name="Javna_uprava_itn_" localSheetId="13">#REF!</definedName>
    <definedName name="Javna_uprava_itn_" localSheetId="14">#REF!</definedName>
    <definedName name="Javna_uprava_itn_" localSheetId="29">#REF!</definedName>
    <definedName name="Javna_uprava_itn_" localSheetId="30">#REF!</definedName>
    <definedName name="Javna_uprava_itn_" localSheetId="31">#REF!</definedName>
    <definedName name="Javna_uprava_itn_" localSheetId="35">#REF!</definedName>
    <definedName name="Javna_uprava_itn_" localSheetId="4">#REF!</definedName>
    <definedName name="Javna_uprava_itn_" localSheetId="5">#REF!</definedName>
    <definedName name="Javna_uprava_itn_" localSheetId="6">#REF!</definedName>
    <definedName name="Javna_uprava_itn_" localSheetId="7">#REF!</definedName>
    <definedName name="Javna_uprava_itn_" localSheetId="8">#REF!</definedName>
    <definedName name="Javna_uprava_itn_">#REF!</definedName>
    <definedName name="jijijijij" localSheetId="9" hidden="1">{#N/A,#N/A,TRUE,"preg4";#N/A,#N/A,TRUE,"bazpr2000"}</definedName>
    <definedName name="jijijijij" localSheetId="10" hidden="1">{#N/A,#N/A,TRUE,"preg4";#N/A,#N/A,TRUE,"bazpr2000"}</definedName>
    <definedName name="jijijijij" localSheetId="11" hidden="1">{#N/A,#N/A,TRUE,"preg4";#N/A,#N/A,TRUE,"bazpr2000"}</definedName>
    <definedName name="jijijijij" localSheetId="12" hidden="1">{#N/A,#N/A,TRUE,"preg4";#N/A,#N/A,TRUE,"bazpr2000"}</definedName>
    <definedName name="jijijijij" localSheetId="13" hidden="1">{#N/A,#N/A,TRUE,"preg4";#N/A,#N/A,TRUE,"bazpr2000"}</definedName>
    <definedName name="jijijijij" localSheetId="14" hidden="1">{#N/A,#N/A,TRUE,"preg4";#N/A,#N/A,TRUE,"bazpr2000"}</definedName>
    <definedName name="jijijijij" localSheetId="29" hidden="1">{#N/A,#N/A,TRUE,"preg4";#N/A,#N/A,TRUE,"bazpr2000"}</definedName>
    <definedName name="jijijijij" localSheetId="30" hidden="1">{#N/A,#N/A,TRUE,"preg4";#N/A,#N/A,TRUE,"bazpr2000"}</definedName>
    <definedName name="jijijijij" localSheetId="31" hidden="1">{#N/A,#N/A,TRUE,"preg4";#N/A,#N/A,TRUE,"bazpr2000"}</definedName>
    <definedName name="jijijijij" localSheetId="35" hidden="1">{#N/A,#N/A,TRUE,"preg4";#N/A,#N/A,TRUE,"bazpr2000"}</definedName>
    <definedName name="jijijijij" localSheetId="3" hidden="1">{#N/A,#N/A,TRUE,"preg4";#N/A,#N/A,TRUE,"bazpr2000"}</definedName>
    <definedName name="jijijijij" localSheetId="4" hidden="1">{#N/A,#N/A,TRUE,"preg4";#N/A,#N/A,TRUE,"bazpr2000"}</definedName>
    <definedName name="jijijijij" localSheetId="5" hidden="1">{#N/A,#N/A,TRUE,"preg4";#N/A,#N/A,TRUE,"bazpr2000"}</definedName>
    <definedName name="jijijijij" localSheetId="6" hidden="1">{#N/A,#N/A,TRUE,"preg4";#N/A,#N/A,TRUE,"bazpr2000"}</definedName>
    <definedName name="jijijijij" localSheetId="7" hidden="1">{#N/A,#N/A,TRUE,"preg4";#N/A,#N/A,TRUE,"bazpr2000"}</definedName>
    <definedName name="jijijijij" localSheetId="8" hidden="1">{#N/A,#N/A,TRUE,"preg4";#N/A,#N/A,TRUE,"bazpr2000"}</definedName>
    <definedName name="jijijijij" hidden="1">{#N/A,#N/A,TRUE,"preg4";#N/A,#N/A,TRUE,"bazpr2000"}</definedName>
    <definedName name="jk" localSheetId="9" hidden="1">{#N/A,#N/A,TRUE,"preg4";#N/A,#N/A,TRUE,"bazpr2000"}</definedName>
    <definedName name="jk" localSheetId="10" hidden="1">{#N/A,#N/A,TRUE,"preg4";#N/A,#N/A,TRUE,"bazpr2000"}</definedName>
    <definedName name="jk" localSheetId="11" hidden="1">{#N/A,#N/A,TRUE,"preg4";#N/A,#N/A,TRUE,"bazpr2000"}</definedName>
    <definedName name="jk" localSheetId="12" hidden="1">{#N/A,#N/A,TRUE,"preg4";#N/A,#N/A,TRUE,"bazpr2000"}</definedName>
    <definedName name="jk" localSheetId="13" hidden="1">{#N/A,#N/A,TRUE,"preg4";#N/A,#N/A,TRUE,"bazpr2000"}</definedName>
    <definedName name="jk" localSheetId="14" hidden="1">{#N/A,#N/A,TRUE,"preg4";#N/A,#N/A,TRUE,"bazpr2000"}</definedName>
    <definedName name="jk" localSheetId="29" hidden="1">{#N/A,#N/A,TRUE,"preg4";#N/A,#N/A,TRUE,"bazpr2000"}</definedName>
    <definedName name="jk" localSheetId="30" hidden="1">{#N/A,#N/A,TRUE,"preg4";#N/A,#N/A,TRUE,"bazpr2000"}</definedName>
    <definedName name="jk" localSheetId="31" hidden="1">{#N/A,#N/A,TRUE,"preg4";#N/A,#N/A,TRUE,"bazpr2000"}</definedName>
    <definedName name="jk" localSheetId="35" hidden="1">{#N/A,#N/A,TRUE,"preg4";#N/A,#N/A,TRUE,"bazpr2000"}</definedName>
    <definedName name="jk" localSheetId="3" hidden="1">{#N/A,#N/A,TRUE,"preg4";#N/A,#N/A,TRUE,"bazpr2000"}</definedName>
    <definedName name="jk" localSheetId="4" hidden="1">{#N/A,#N/A,TRUE,"preg4";#N/A,#N/A,TRUE,"bazpr2000"}</definedName>
    <definedName name="jk" localSheetId="5" hidden="1">{#N/A,#N/A,TRUE,"preg4";#N/A,#N/A,TRUE,"bazpr2000"}</definedName>
    <definedName name="jk" localSheetId="6" hidden="1">{#N/A,#N/A,TRUE,"preg4";#N/A,#N/A,TRUE,"bazpr2000"}</definedName>
    <definedName name="jk" localSheetId="7" hidden="1">{#N/A,#N/A,TRUE,"preg4";#N/A,#N/A,TRUE,"bazpr2000"}</definedName>
    <definedName name="jk" localSheetId="8" hidden="1">{#N/A,#N/A,TRUE,"preg4";#N/A,#N/A,TRUE,"bazpr2000"}</definedName>
    <definedName name="jk" hidden="1">{#N/A,#N/A,TRUE,"preg4";#N/A,#N/A,TRUE,"bazpr2000"}</definedName>
    <definedName name="jkgjg" localSheetId="9" hidden="1">{#N/A,#N/A,TRUE,"preg4";#N/A,#N/A,TRUE,"bazpr99"}</definedName>
    <definedName name="jkgjg" localSheetId="10" hidden="1">{#N/A,#N/A,TRUE,"preg4";#N/A,#N/A,TRUE,"bazpr99"}</definedName>
    <definedName name="jkgjg" localSheetId="11" hidden="1">{#N/A,#N/A,TRUE,"preg4";#N/A,#N/A,TRUE,"bazpr99"}</definedName>
    <definedName name="jkgjg" localSheetId="12" hidden="1">{#N/A,#N/A,TRUE,"preg4";#N/A,#N/A,TRUE,"bazpr99"}</definedName>
    <definedName name="jkgjg" localSheetId="13" hidden="1">{#N/A,#N/A,TRUE,"preg4";#N/A,#N/A,TRUE,"bazpr99"}</definedName>
    <definedName name="jkgjg" localSheetId="14" hidden="1">{#N/A,#N/A,TRUE,"preg4";#N/A,#N/A,TRUE,"bazpr99"}</definedName>
    <definedName name="jkgjg" localSheetId="29" hidden="1">{#N/A,#N/A,TRUE,"preg4";#N/A,#N/A,TRUE,"bazpr99"}</definedName>
    <definedName name="jkgjg" localSheetId="30" hidden="1">{#N/A,#N/A,TRUE,"preg4";#N/A,#N/A,TRUE,"bazpr99"}</definedName>
    <definedName name="jkgjg" localSheetId="31" hidden="1">{#N/A,#N/A,TRUE,"preg4";#N/A,#N/A,TRUE,"bazpr99"}</definedName>
    <definedName name="jkgjg" localSheetId="35" hidden="1">{#N/A,#N/A,TRUE,"preg4";#N/A,#N/A,TRUE,"bazpr99"}</definedName>
    <definedName name="jkgjg" localSheetId="3" hidden="1">{#N/A,#N/A,TRUE,"preg4";#N/A,#N/A,TRUE,"bazpr99"}</definedName>
    <definedName name="jkgjg" localSheetId="4" hidden="1">{#N/A,#N/A,TRUE,"preg4";#N/A,#N/A,TRUE,"bazpr99"}</definedName>
    <definedName name="jkgjg" localSheetId="5" hidden="1">{#N/A,#N/A,TRUE,"preg4";#N/A,#N/A,TRUE,"bazpr99"}</definedName>
    <definedName name="jkgjg" localSheetId="6" hidden="1">{#N/A,#N/A,TRUE,"preg4";#N/A,#N/A,TRUE,"bazpr99"}</definedName>
    <definedName name="jkgjg" localSheetId="7" hidden="1">{#N/A,#N/A,TRUE,"preg4";#N/A,#N/A,TRUE,"bazpr99"}</definedName>
    <definedName name="jkgjg" localSheetId="8" hidden="1">{#N/A,#N/A,TRUE,"preg4";#N/A,#N/A,TRUE,"bazpr99"}</definedName>
    <definedName name="jkgjg" hidden="1">{#N/A,#N/A,TRUE,"preg4";#N/A,#N/A,TRUE,"bazpr99"}</definedName>
    <definedName name="jkjk" localSheetId="9" hidden="1">{#N/A,#N/A,TRUE,"preg4";#N/A,#N/A,TRUE,"bazpr99"}</definedName>
    <definedName name="jkjk" localSheetId="10" hidden="1">{#N/A,#N/A,TRUE,"preg4";#N/A,#N/A,TRUE,"bazpr99"}</definedName>
    <definedName name="jkjk" localSheetId="11" hidden="1">{#N/A,#N/A,TRUE,"preg4";#N/A,#N/A,TRUE,"bazpr99"}</definedName>
    <definedName name="jkjk" localSheetId="12" hidden="1">{#N/A,#N/A,TRUE,"preg4";#N/A,#N/A,TRUE,"bazpr99"}</definedName>
    <definedName name="jkjk" localSheetId="13" hidden="1">{#N/A,#N/A,TRUE,"preg4";#N/A,#N/A,TRUE,"bazpr99"}</definedName>
    <definedName name="jkjk" localSheetId="14" hidden="1">{#N/A,#N/A,TRUE,"preg4";#N/A,#N/A,TRUE,"bazpr99"}</definedName>
    <definedName name="jkjk" localSheetId="29" hidden="1">{#N/A,#N/A,TRUE,"preg4";#N/A,#N/A,TRUE,"bazpr99"}</definedName>
    <definedName name="jkjk" localSheetId="30" hidden="1">{#N/A,#N/A,TRUE,"preg4";#N/A,#N/A,TRUE,"bazpr99"}</definedName>
    <definedName name="jkjk" localSheetId="31" hidden="1">{#N/A,#N/A,TRUE,"preg4";#N/A,#N/A,TRUE,"bazpr99"}</definedName>
    <definedName name="jkjk" localSheetId="35" hidden="1">{#N/A,#N/A,TRUE,"preg4";#N/A,#N/A,TRUE,"bazpr99"}</definedName>
    <definedName name="jkjk" localSheetId="3" hidden="1">{#N/A,#N/A,TRUE,"preg4";#N/A,#N/A,TRUE,"bazpr99"}</definedName>
    <definedName name="jkjk" localSheetId="4" hidden="1">{#N/A,#N/A,TRUE,"preg4";#N/A,#N/A,TRUE,"bazpr99"}</definedName>
    <definedName name="jkjk" localSheetId="5" hidden="1">{#N/A,#N/A,TRUE,"preg4";#N/A,#N/A,TRUE,"bazpr99"}</definedName>
    <definedName name="jkjk" localSheetId="6" hidden="1">{#N/A,#N/A,TRUE,"preg4";#N/A,#N/A,TRUE,"bazpr99"}</definedName>
    <definedName name="jkjk" localSheetId="7" hidden="1">{#N/A,#N/A,TRUE,"preg4";#N/A,#N/A,TRUE,"bazpr99"}</definedName>
    <definedName name="jkjk" localSheetId="8" hidden="1">{#N/A,#N/A,TRUE,"preg4";#N/A,#N/A,TRUE,"bazpr99"}</definedName>
    <definedName name="jkjk" hidden="1">{#N/A,#N/A,TRUE,"preg4";#N/A,#N/A,TRUE,"bazpr99"}</definedName>
    <definedName name="kiyt" localSheetId="9" hidden="1">{#N/A,#N/A,TRUE,"preg4";#N/A,#N/A,TRUE,"bazpr2001"}</definedName>
    <definedName name="kiyt" localSheetId="10" hidden="1">{#N/A,#N/A,TRUE,"preg4";#N/A,#N/A,TRUE,"bazpr2001"}</definedName>
    <definedName name="kiyt" localSheetId="11" hidden="1">{#N/A,#N/A,TRUE,"preg4";#N/A,#N/A,TRUE,"bazpr2001"}</definedName>
    <definedName name="kiyt" localSheetId="12" hidden="1">{#N/A,#N/A,TRUE,"preg4";#N/A,#N/A,TRUE,"bazpr2001"}</definedName>
    <definedName name="kiyt" localSheetId="13" hidden="1">{#N/A,#N/A,TRUE,"preg4";#N/A,#N/A,TRUE,"bazpr2001"}</definedName>
    <definedName name="kiyt" localSheetId="14" hidden="1">{#N/A,#N/A,TRUE,"preg4";#N/A,#N/A,TRUE,"bazpr2001"}</definedName>
    <definedName name="kiyt" localSheetId="29" hidden="1">{#N/A,#N/A,TRUE,"preg4";#N/A,#N/A,TRUE,"bazpr2001"}</definedName>
    <definedName name="kiyt" localSheetId="30" hidden="1">{#N/A,#N/A,TRUE,"preg4";#N/A,#N/A,TRUE,"bazpr2001"}</definedName>
    <definedName name="kiyt" localSheetId="31" hidden="1">{#N/A,#N/A,TRUE,"preg4";#N/A,#N/A,TRUE,"bazpr2001"}</definedName>
    <definedName name="kiyt" localSheetId="35" hidden="1">{#N/A,#N/A,TRUE,"preg4";#N/A,#N/A,TRUE,"bazpr2001"}</definedName>
    <definedName name="kiyt" localSheetId="3" hidden="1">{#N/A,#N/A,TRUE,"preg4";#N/A,#N/A,TRUE,"bazpr2001"}</definedName>
    <definedName name="kiyt" localSheetId="4" hidden="1">{#N/A,#N/A,TRUE,"preg4";#N/A,#N/A,TRUE,"bazpr2001"}</definedName>
    <definedName name="kiyt" localSheetId="5" hidden="1">{#N/A,#N/A,TRUE,"preg4";#N/A,#N/A,TRUE,"bazpr2001"}</definedName>
    <definedName name="kiyt" localSheetId="6" hidden="1">{#N/A,#N/A,TRUE,"preg4";#N/A,#N/A,TRUE,"bazpr2001"}</definedName>
    <definedName name="kiyt" localSheetId="7" hidden="1">{#N/A,#N/A,TRUE,"preg4";#N/A,#N/A,TRUE,"bazpr2001"}</definedName>
    <definedName name="kiyt" localSheetId="8" hidden="1">{#N/A,#N/A,TRUE,"preg4";#N/A,#N/A,TRUE,"bazpr2001"}</definedName>
    <definedName name="kiyt" hidden="1">{#N/A,#N/A,TRUE,"preg4";#N/A,#N/A,TRUE,"bazpr2001"}</definedName>
    <definedName name="koi" localSheetId="9" hidden="1">{#N/A,#N/A,TRUE,"preg4";#N/A,#N/A,TRUE,"bazpr2001"}</definedName>
    <definedName name="koi" localSheetId="10" hidden="1">{#N/A,#N/A,TRUE,"preg4";#N/A,#N/A,TRUE,"bazpr2001"}</definedName>
    <definedName name="koi" localSheetId="11" hidden="1">{#N/A,#N/A,TRUE,"preg4";#N/A,#N/A,TRUE,"bazpr2001"}</definedName>
    <definedName name="koi" localSheetId="12" hidden="1">{#N/A,#N/A,TRUE,"preg4";#N/A,#N/A,TRUE,"bazpr2001"}</definedName>
    <definedName name="koi" localSheetId="13" hidden="1">{#N/A,#N/A,TRUE,"preg4";#N/A,#N/A,TRUE,"bazpr2001"}</definedName>
    <definedName name="koi" localSheetId="14" hidden="1">{#N/A,#N/A,TRUE,"preg4";#N/A,#N/A,TRUE,"bazpr2001"}</definedName>
    <definedName name="koi" localSheetId="29" hidden="1">{#N/A,#N/A,TRUE,"preg4";#N/A,#N/A,TRUE,"bazpr2001"}</definedName>
    <definedName name="koi" localSheetId="30" hidden="1">{#N/A,#N/A,TRUE,"preg4";#N/A,#N/A,TRUE,"bazpr2001"}</definedName>
    <definedName name="koi" localSheetId="31" hidden="1">{#N/A,#N/A,TRUE,"preg4";#N/A,#N/A,TRUE,"bazpr2001"}</definedName>
    <definedName name="koi" localSheetId="35" hidden="1">{#N/A,#N/A,TRUE,"preg4";#N/A,#N/A,TRUE,"bazpr2001"}</definedName>
    <definedName name="koi" localSheetId="3" hidden="1">{#N/A,#N/A,TRUE,"preg4";#N/A,#N/A,TRUE,"bazpr2001"}</definedName>
    <definedName name="koi" localSheetId="4" hidden="1">{#N/A,#N/A,TRUE,"preg4";#N/A,#N/A,TRUE,"bazpr2001"}</definedName>
    <definedName name="koi" localSheetId="5" hidden="1">{#N/A,#N/A,TRUE,"preg4";#N/A,#N/A,TRUE,"bazpr2001"}</definedName>
    <definedName name="koi" localSheetId="6" hidden="1">{#N/A,#N/A,TRUE,"preg4";#N/A,#N/A,TRUE,"bazpr2001"}</definedName>
    <definedName name="koi" localSheetId="7" hidden="1">{#N/A,#N/A,TRUE,"preg4";#N/A,#N/A,TRUE,"bazpr2001"}</definedName>
    <definedName name="koi" localSheetId="8" hidden="1">{#N/A,#N/A,TRUE,"preg4";#N/A,#N/A,TRUE,"bazpr2001"}</definedName>
    <definedName name="koi" hidden="1">{#N/A,#N/A,TRUE,"preg4";#N/A,#N/A,TRUE,"bazpr2001"}</definedName>
    <definedName name="ksdfajklj" localSheetId="9" hidden="1">{#N/A,#N/A,TRUE,"preg4";#N/A,#N/A,TRUE,"bazpr2001"}</definedName>
    <definedName name="ksdfajklj" localSheetId="10" hidden="1">{#N/A,#N/A,TRUE,"preg4";#N/A,#N/A,TRUE,"bazpr2001"}</definedName>
    <definedName name="ksdfajklj" localSheetId="11" hidden="1">{#N/A,#N/A,TRUE,"preg4";#N/A,#N/A,TRUE,"bazpr2001"}</definedName>
    <definedName name="ksdfajklj" localSheetId="12" hidden="1">{#N/A,#N/A,TRUE,"preg4";#N/A,#N/A,TRUE,"bazpr2001"}</definedName>
    <definedName name="ksdfajklj" localSheetId="13" hidden="1">{#N/A,#N/A,TRUE,"preg4";#N/A,#N/A,TRUE,"bazpr2001"}</definedName>
    <definedName name="ksdfajklj" localSheetId="14" hidden="1">{#N/A,#N/A,TRUE,"preg4";#N/A,#N/A,TRUE,"bazpr2001"}</definedName>
    <definedName name="ksdfajklj" localSheetId="29" hidden="1">{#N/A,#N/A,TRUE,"preg4";#N/A,#N/A,TRUE,"bazpr2001"}</definedName>
    <definedName name="ksdfajklj" localSheetId="30" hidden="1">{#N/A,#N/A,TRUE,"preg4";#N/A,#N/A,TRUE,"bazpr2001"}</definedName>
    <definedName name="ksdfajklj" localSheetId="31" hidden="1">{#N/A,#N/A,TRUE,"preg4";#N/A,#N/A,TRUE,"bazpr2001"}</definedName>
    <definedName name="ksdfajklj" localSheetId="35" hidden="1">{#N/A,#N/A,TRUE,"preg4";#N/A,#N/A,TRUE,"bazpr2001"}</definedName>
    <definedName name="ksdfajklj" localSheetId="3" hidden="1">{#N/A,#N/A,TRUE,"preg4";#N/A,#N/A,TRUE,"bazpr2001"}</definedName>
    <definedName name="ksdfajklj" localSheetId="4" hidden="1">{#N/A,#N/A,TRUE,"preg4";#N/A,#N/A,TRUE,"bazpr2001"}</definedName>
    <definedName name="ksdfajklj" localSheetId="5" hidden="1">{#N/A,#N/A,TRUE,"preg4";#N/A,#N/A,TRUE,"bazpr2001"}</definedName>
    <definedName name="ksdfajklj" localSheetId="6" hidden="1">{#N/A,#N/A,TRUE,"preg4";#N/A,#N/A,TRUE,"bazpr2001"}</definedName>
    <definedName name="ksdfajklj" localSheetId="7" hidden="1">{#N/A,#N/A,TRUE,"preg4";#N/A,#N/A,TRUE,"bazpr2001"}</definedName>
    <definedName name="ksdfajklj" localSheetId="8" hidden="1">{#N/A,#N/A,TRUE,"preg4";#N/A,#N/A,TRUE,"bazpr2001"}</definedName>
    <definedName name="ksdfajklj" hidden="1">{#N/A,#N/A,TRUE,"preg4";#N/A,#N/A,TRUE,"bazpr2001"}</definedName>
    <definedName name="l" localSheetId="9" hidden="1">{#N/A,#N/A,TRUE,"preg4";#N/A,#N/A,TRUE,"bazpr2001"}</definedName>
    <definedName name="l" localSheetId="10" hidden="1">{#N/A,#N/A,TRUE,"preg4";#N/A,#N/A,TRUE,"bazpr2001"}</definedName>
    <definedName name="l" localSheetId="11" hidden="1">{#N/A,#N/A,TRUE,"preg4";#N/A,#N/A,TRUE,"bazpr2001"}</definedName>
    <definedName name="l" localSheetId="12" hidden="1">{#N/A,#N/A,TRUE,"preg4";#N/A,#N/A,TRUE,"bazpr2001"}</definedName>
    <definedName name="l" localSheetId="13" hidden="1">{#N/A,#N/A,TRUE,"preg4";#N/A,#N/A,TRUE,"bazpr2001"}</definedName>
    <definedName name="l" localSheetId="14" hidden="1">{#N/A,#N/A,TRUE,"preg4";#N/A,#N/A,TRUE,"bazpr2001"}</definedName>
    <definedName name="l" localSheetId="29" hidden="1">{#N/A,#N/A,TRUE,"preg4";#N/A,#N/A,TRUE,"bazpr2001"}</definedName>
    <definedName name="l" localSheetId="30" hidden="1">{#N/A,#N/A,TRUE,"preg4";#N/A,#N/A,TRUE,"bazpr2001"}</definedName>
    <definedName name="l" localSheetId="31" hidden="1">{#N/A,#N/A,TRUE,"preg4";#N/A,#N/A,TRUE,"bazpr2001"}</definedName>
    <definedName name="l" localSheetId="35" hidden="1">{#N/A,#N/A,TRUE,"preg4";#N/A,#N/A,TRUE,"bazpr2001"}</definedName>
    <definedName name="l" localSheetId="3" hidden="1">{#N/A,#N/A,TRUE,"preg4";#N/A,#N/A,TRUE,"bazpr2001"}</definedName>
    <definedName name="l" localSheetId="4" hidden="1">{#N/A,#N/A,TRUE,"preg4";#N/A,#N/A,TRUE,"bazpr2001"}</definedName>
    <definedName name="l" localSheetId="5" hidden="1">{#N/A,#N/A,TRUE,"preg4";#N/A,#N/A,TRUE,"bazpr2001"}</definedName>
    <definedName name="l" localSheetId="6" hidden="1">{#N/A,#N/A,TRUE,"preg4";#N/A,#N/A,TRUE,"bazpr2001"}</definedName>
    <definedName name="l" localSheetId="7" hidden="1">{#N/A,#N/A,TRUE,"preg4";#N/A,#N/A,TRUE,"bazpr2001"}</definedName>
    <definedName name="l" localSheetId="8" hidden="1">{#N/A,#N/A,TRUE,"preg4";#N/A,#N/A,TRUE,"bazpr2001"}</definedName>
    <definedName name="l" hidden="1">{#N/A,#N/A,TRUE,"preg4";#N/A,#N/A,TRUE,"bazpr2001"}</definedName>
    <definedName name="Last_Row" localSheetId="33">IF('Анекс 34'!Values_Entered,Header_Row+'Анекс 34'!Number_of_Payments,Header_Row)</definedName>
    <definedName name="Last_Row" localSheetId="35">IF('Анекс 36'!Values_Entered,'Анекс 36'!Header_Row+'Анекс 36'!Number_of_Payments,'Анекс 36'!Header_Row)</definedName>
    <definedName name="Last_Row">IF(Values_Entered,Header_Row+Number_of_Payments,Header_Row)</definedName>
    <definedName name="Likvidnost" localSheetId="9" hidden="1">{#N/A,#N/A,TRUE,"preg4";#N/A,#N/A,TRUE,"bazpr99"}</definedName>
    <definedName name="Likvidnost" localSheetId="10" hidden="1">{#N/A,#N/A,TRUE,"preg4";#N/A,#N/A,TRUE,"bazpr99"}</definedName>
    <definedName name="Likvidnost" localSheetId="11" hidden="1">{#N/A,#N/A,TRUE,"preg4";#N/A,#N/A,TRUE,"bazpr99"}</definedName>
    <definedName name="Likvidnost" localSheetId="12" hidden="1">{#N/A,#N/A,TRUE,"preg4";#N/A,#N/A,TRUE,"bazpr99"}</definedName>
    <definedName name="Likvidnost" localSheetId="13" hidden="1">{#N/A,#N/A,TRUE,"preg4";#N/A,#N/A,TRUE,"bazpr99"}</definedName>
    <definedName name="Likvidnost" localSheetId="14" hidden="1">{#N/A,#N/A,TRUE,"preg4";#N/A,#N/A,TRUE,"bazpr99"}</definedName>
    <definedName name="Likvidnost" localSheetId="29" hidden="1">{#N/A,#N/A,TRUE,"preg4";#N/A,#N/A,TRUE,"bazpr99"}</definedName>
    <definedName name="Likvidnost" localSheetId="30" hidden="1">{#N/A,#N/A,TRUE,"preg4";#N/A,#N/A,TRUE,"bazpr99"}</definedName>
    <definedName name="Likvidnost" localSheetId="31" hidden="1">{#N/A,#N/A,TRUE,"preg4";#N/A,#N/A,TRUE,"bazpr99"}</definedName>
    <definedName name="Likvidnost" localSheetId="35" hidden="1">{#N/A,#N/A,TRUE,"preg4";#N/A,#N/A,TRUE,"bazpr99"}</definedName>
    <definedName name="Likvidnost" localSheetId="3" hidden="1">{#N/A,#N/A,TRUE,"preg4";#N/A,#N/A,TRUE,"bazpr99"}</definedName>
    <definedName name="Likvidnost" localSheetId="4" hidden="1">{#N/A,#N/A,TRUE,"preg4";#N/A,#N/A,TRUE,"bazpr99"}</definedName>
    <definedName name="Likvidnost" localSheetId="5" hidden="1">{#N/A,#N/A,TRUE,"preg4";#N/A,#N/A,TRUE,"bazpr99"}</definedName>
    <definedName name="Likvidnost" localSheetId="6" hidden="1">{#N/A,#N/A,TRUE,"preg4";#N/A,#N/A,TRUE,"bazpr99"}</definedName>
    <definedName name="Likvidnost" localSheetId="7" hidden="1">{#N/A,#N/A,TRUE,"preg4";#N/A,#N/A,TRUE,"bazpr99"}</definedName>
    <definedName name="Likvidnost" localSheetId="8" hidden="1">{#N/A,#N/A,TRUE,"preg4";#N/A,#N/A,TRUE,"bazpr99"}</definedName>
    <definedName name="Likvidnost" hidden="1">{#N/A,#N/A,TRUE,"preg4";#N/A,#N/A,TRUE,"bazpr99"}</definedName>
    <definedName name="lj" localSheetId="9" hidden="1">{#N/A,#N/A,TRUE,"preg4";#N/A,#N/A,TRUE,"bazpr99"}</definedName>
    <definedName name="lj" localSheetId="10" hidden="1">{#N/A,#N/A,TRUE,"preg4";#N/A,#N/A,TRUE,"bazpr99"}</definedName>
    <definedName name="lj" localSheetId="11" hidden="1">{#N/A,#N/A,TRUE,"preg4";#N/A,#N/A,TRUE,"bazpr99"}</definedName>
    <definedName name="lj" localSheetId="12" hidden="1">{#N/A,#N/A,TRUE,"preg4";#N/A,#N/A,TRUE,"bazpr99"}</definedName>
    <definedName name="lj" localSheetId="13" hidden="1">{#N/A,#N/A,TRUE,"preg4";#N/A,#N/A,TRUE,"bazpr99"}</definedName>
    <definedName name="lj" localSheetId="14" hidden="1">{#N/A,#N/A,TRUE,"preg4";#N/A,#N/A,TRUE,"bazpr99"}</definedName>
    <definedName name="lj" localSheetId="29" hidden="1">{#N/A,#N/A,TRUE,"preg4";#N/A,#N/A,TRUE,"bazpr99"}</definedName>
    <definedName name="lj" localSheetId="30" hidden="1">{#N/A,#N/A,TRUE,"preg4";#N/A,#N/A,TRUE,"bazpr99"}</definedName>
    <definedName name="lj" localSheetId="31" hidden="1">{#N/A,#N/A,TRUE,"preg4";#N/A,#N/A,TRUE,"bazpr99"}</definedName>
    <definedName name="lj" localSheetId="35" hidden="1">{#N/A,#N/A,TRUE,"preg4";#N/A,#N/A,TRUE,"bazpr99"}</definedName>
    <definedName name="lj" localSheetId="3" hidden="1">{#N/A,#N/A,TRUE,"preg4";#N/A,#N/A,TRUE,"bazpr99"}</definedName>
    <definedName name="lj" localSheetId="4" hidden="1">{#N/A,#N/A,TRUE,"preg4";#N/A,#N/A,TRUE,"bazpr99"}</definedName>
    <definedName name="lj" localSheetId="5" hidden="1">{#N/A,#N/A,TRUE,"preg4";#N/A,#N/A,TRUE,"bazpr99"}</definedName>
    <definedName name="lj" localSheetId="6" hidden="1">{#N/A,#N/A,TRUE,"preg4";#N/A,#N/A,TRUE,"bazpr99"}</definedName>
    <definedName name="lj" localSheetId="7" hidden="1">{#N/A,#N/A,TRUE,"preg4";#N/A,#N/A,TRUE,"bazpr99"}</definedName>
    <definedName name="lj" localSheetId="8" hidden="1">{#N/A,#N/A,TRUE,"preg4";#N/A,#N/A,TRUE,"bazpr99"}</definedName>
    <definedName name="lj" hidden="1">{#N/A,#N/A,TRUE,"preg4";#N/A,#N/A,TRUE,"bazpr99"}</definedName>
    <definedName name="ljljlk" localSheetId="9" hidden="1">{#N/A,#N/A,TRUE,"preg4";#N/A,#N/A,TRUE,"bazpr2001"}</definedName>
    <definedName name="ljljlk" localSheetId="10" hidden="1">{#N/A,#N/A,TRUE,"preg4";#N/A,#N/A,TRUE,"bazpr2001"}</definedName>
    <definedName name="ljljlk" localSheetId="11" hidden="1">{#N/A,#N/A,TRUE,"preg4";#N/A,#N/A,TRUE,"bazpr2001"}</definedName>
    <definedName name="ljljlk" localSheetId="12" hidden="1">{#N/A,#N/A,TRUE,"preg4";#N/A,#N/A,TRUE,"bazpr2001"}</definedName>
    <definedName name="ljljlk" localSheetId="13" hidden="1">{#N/A,#N/A,TRUE,"preg4";#N/A,#N/A,TRUE,"bazpr2001"}</definedName>
    <definedName name="ljljlk" localSheetId="14" hidden="1">{#N/A,#N/A,TRUE,"preg4";#N/A,#N/A,TRUE,"bazpr2001"}</definedName>
    <definedName name="ljljlk" localSheetId="29" hidden="1">{#N/A,#N/A,TRUE,"preg4";#N/A,#N/A,TRUE,"bazpr2001"}</definedName>
    <definedName name="ljljlk" localSheetId="30" hidden="1">{#N/A,#N/A,TRUE,"preg4";#N/A,#N/A,TRUE,"bazpr2001"}</definedName>
    <definedName name="ljljlk" localSheetId="31" hidden="1">{#N/A,#N/A,TRUE,"preg4";#N/A,#N/A,TRUE,"bazpr2001"}</definedName>
    <definedName name="ljljlk" localSheetId="35" hidden="1">{#N/A,#N/A,TRUE,"preg4";#N/A,#N/A,TRUE,"bazpr2001"}</definedName>
    <definedName name="ljljlk" localSheetId="3" hidden="1">{#N/A,#N/A,TRUE,"preg4";#N/A,#N/A,TRUE,"bazpr2001"}</definedName>
    <definedName name="ljljlk" localSheetId="4" hidden="1">{#N/A,#N/A,TRUE,"preg4";#N/A,#N/A,TRUE,"bazpr2001"}</definedName>
    <definedName name="ljljlk" localSheetId="5" hidden="1">{#N/A,#N/A,TRUE,"preg4";#N/A,#N/A,TRUE,"bazpr2001"}</definedName>
    <definedName name="ljljlk" localSheetId="6" hidden="1">{#N/A,#N/A,TRUE,"preg4";#N/A,#N/A,TRUE,"bazpr2001"}</definedName>
    <definedName name="ljljlk" localSheetId="7" hidden="1">{#N/A,#N/A,TRUE,"preg4";#N/A,#N/A,TRUE,"bazpr2001"}</definedName>
    <definedName name="ljljlk" localSheetId="8" hidden="1">{#N/A,#N/A,TRUE,"preg4";#N/A,#N/A,TRUE,"bazpr2001"}</definedName>
    <definedName name="ljljlk" hidden="1">{#N/A,#N/A,TRUE,"preg4";#N/A,#N/A,TRUE,"bazpr2001"}</definedName>
    <definedName name="ljlk" localSheetId="9" hidden="1">{#N/A,#N/A,TRUE,"preg4";#N/A,#N/A,TRUE,"bazpr99"}</definedName>
    <definedName name="ljlk" localSheetId="10" hidden="1">{#N/A,#N/A,TRUE,"preg4";#N/A,#N/A,TRUE,"bazpr99"}</definedName>
    <definedName name="ljlk" localSheetId="11" hidden="1">{#N/A,#N/A,TRUE,"preg4";#N/A,#N/A,TRUE,"bazpr99"}</definedName>
    <definedName name="ljlk" localSheetId="12" hidden="1">{#N/A,#N/A,TRUE,"preg4";#N/A,#N/A,TRUE,"bazpr99"}</definedName>
    <definedName name="ljlk" localSheetId="13" hidden="1">{#N/A,#N/A,TRUE,"preg4";#N/A,#N/A,TRUE,"bazpr99"}</definedName>
    <definedName name="ljlk" localSheetId="14" hidden="1">{#N/A,#N/A,TRUE,"preg4";#N/A,#N/A,TRUE,"bazpr99"}</definedName>
    <definedName name="ljlk" localSheetId="29" hidden="1">{#N/A,#N/A,TRUE,"preg4";#N/A,#N/A,TRUE,"bazpr99"}</definedName>
    <definedName name="ljlk" localSheetId="30" hidden="1">{#N/A,#N/A,TRUE,"preg4";#N/A,#N/A,TRUE,"bazpr99"}</definedName>
    <definedName name="ljlk" localSheetId="31" hidden="1">{#N/A,#N/A,TRUE,"preg4";#N/A,#N/A,TRUE,"bazpr99"}</definedName>
    <definedName name="ljlk" localSheetId="35" hidden="1">{#N/A,#N/A,TRUE,"preg4";#N/A,#N/A,TRUE,"bazpr99"}</definedName>
    <definedName name="ljlk" localSheetId="3" hidden="1">{#N/A,#N/A,TRUE,"preg4";#N/A,#N/A,TRUE,"bazpr99"}</definedName>
    <definedName name="ljlk" localSheetId="4" hidden="1">{#N/A,#N/A,TRUE,"preg4";#N/A,#N/A,TRUE,"bazpr99"}</definedName>
    <definedName name="ljlk" localSheetId="5" hidden="1">{#N/A,#N/A,TRUE,"preg4";#N/A,#N/A,TRUE,"bazpr99"}</definedName>
    <definedName name="ljlk" localSheetId="6" hidden="1">{#N/A,#N/A,TRUE,"preg4";#N/A,#N/A,TRUE,"bazpr99"}</definedName>
    <definedName name="ljlk" localSheetId="7" hidden="1">{#N/A,#N/A,TRUE,"preg4";#N/A,#N/A,TRUE,"bazpr99"}</definedName>
    <definedName name="ljlk" localSheetId="8" hidden="1">{#N/A,#N/A,TRUE,"preg4";#N/A,#N/A,TRUE,"bazpr99"}</definedName>
    <definedName name="ljlk" hidden="1">{#N/A,#N/A,TRUE,"preg4";#N/A,#N/A,TRUE,"bazpr99"}</definedName>
    <definedName name="Ljupka" localSheetId="9" hidden="1">{#N/A,#N/A,TRUE,"preg4";#N/A,#N/A,TRUE,"bazpr2000"}</definedName>
    <definedName name="Ljupka" localSheetId="10" hidden="1">{#N/A,#N/A,TRUE,"preg4";#N/A,#N/A,TRUE,"bazpr2000"}</definedName>
    <definedName name="Ljupka" localSheetId="11" hidden="1">{#N/A,#N/A,TRUE,"preg4";#N/A,#N/A,TRUE,"bazpr2000"}</definedName>
    <definedName name="Ljupka" localSheetId="12" hidden="1">{#N/A,#N/A,TRUE,"preg4";#N/A,#N/A,TRUE,"bazpr2000"}</definedName>
    <definedName name="Ljupka" localSheetId="13" hidden="1">{#N/A,#N/A,TRUE,"preg4";#N/A,#N/A,TRUE,"bazpr2000"}</definedName>
    <definedName name="Ljupka" localSheetId="14" hidden="1">{#N/A,#N/A,TRUE,"preg4";#N/A,#N/A,TRUE,"bazpr2000"}</definedName>
    <definedName name="Ljupka" localSheetId="29" hidden="1">{#N/A,#N/A,TRUE,"preg4";#N/A,#N/A,TRUE,"bazpr2000"}</definedName>
    <definedName name="Ljupka" localSheetId="30" hidden="1">{#N/A,#N/A,TRUE,"preg4";#N/A,#N/A,TRUE,"bazpr2000"}</definedName>
    <definedName name="Ljupka" localSheetId="31" hidden="1">{#N/A,#N/A,TRUE,"preg4";#N/A,#N/A,TRUE,"bazpr2000"}</definedName>
    <definedName name="Ljupka" localSheetId="35" hidden="1">{#N/A,#N/A,TRUE,"preg4";#N/A,#N/A,TRUE,"bazpr2000"}</definedName>
    <definedName name="Ljupka" localSheetId="3" hidden="1">{#N/A,#N/A,TRUE,"preg4";#N/A,#N/A,TRUE,"bazpr2000"}</definedName>
    <definedName name="Ljupka" localSheetId="4" hidden="1">{#N/A,#N/A,TRUE,"preg4";#N/A,#N/A,TRUE,"bazpr2000"}</definedName>
    <definedName name="Ljupka" localSheetId="5" hidden="1">{#N/A,#N/A,TRUE,"preg4";#N/A,#N/A,TRUE,"bazpr2000"}</definedName>
    <definedName name="Ljupka" localSheetId="6" hidden="1">{#N/A,#N/A,TRUE,"preg4";#N/A,#N/A,TRUE,"bazpr2000"}</definedName>
    <definedName name="Ljupka" localSheetId="7" hidden="1">{#N/A,#N/A,TRUE,"preg4";#N/A,#N/A,TRUE,"bazpr2000"}</definedName>
    <definedName name="Ljupka" localSheetId="8" hidden="1">{#N/A,#N/A,TRUE,"preg4";#N/A,#N/A,TRUE,"bazpr2000"}</definedName>
    <definedName name="Ljupka" hidden="1">{#N/A,#N/A,TRUE,"preg4";#N/A,#N/A,TRUE,"bazpr2000"}</definedName>
    <definedName name="lo" localSheetId="9" hidden="1">{#N/A,#N/A,TRUE,"preg4";#N/A,#N/A,TRUE,"bazpr99"}</definedName>
    <definedName name="lo" localSheetId="10" hidden="1">{#N/A,#N/A,TRUE,"preg4";#N/A,#N/A,TRUE,"bazpr99"}</definedName>
    <definedName name="lo" localSheetId="11" hidden="1">{#N/A,#N/A,TRUE,"preg4";#N/A,#N/A,TRUE,"bazpr99"}</definedName>
    <definedName name="lo" localSheetId="12" hidden="1">{#N/A,#N/A,TRUE,"preg4";#N/A,#N/A,TRUE,"bazpr99"}</definedName>
    <definedName name="lo" localSheetId="13" hidden="1">{#N/A,#N/A,TRUE,"preg4";#N/A,#N/A,TRUE,"bazpr99"}</definedName>
    <definedName name="lo" localSheetId="14" hidden="1">{#N/A,#N/A,TRUE,"preg4";#N/A,#N/A,TRUE,"bazpr99"}</definedName>
    <definedName name="lo" localSheetId="29" hidden="1">{#N/A,#N/A,TRUE,"preg4";#N/A,#N/A,TRUE,"bazpr99"}</definedName>
    <definedName name="lo" localSheetId="30" hidden="1">{#N/A,#N/A,TRUE,"preg4";#N/A,#N/A,TRUE,"bazpr99"}</definedName>
    <definedName name="lo" localSheetId="31" hidden="1">{#N/A,#N/A,TRUE,"preg4";#N/A,#N/A,TRUE,"bazpr99"}</definedName>
    <definedName name="lo" localSheetId="35" hidden="1">{#N/A,#N/A,TRUE,"preg4";#N/A,#N/A,TRUE,"bazpr99"}</definedName>
    <definedName name="lo" localSheetId="3" hidden="1">{#N/A,#N/A,TRUE,"preg4";#N/A,#N/A,TRUE,"bazpr99"}</definedName>
    <definedName name="lo" localSheetId="4" hidden="1">{#N/A,#N/A,TRUE,"preg4";#N/A,#N/A,TRUE,"bazpr99"}</definedName>
    <definedName name="lo" localSheetId="5" hidden="1">{#N/A,#N/A,TRUE,"preg4";#N/A,#N/A,TRUE,"bazpr99"}</definedName>
    <definedName name="lo" localSheetId="6" hidden="1">{#N/A,#N/A,TRUE,"preg4";#N/A,#N/A,TRUE,"bazpr99"}</definedName>
    <definedName name="lo" localSheetId="7" hidden="1">{#N/A,#N/A,TRUE,"preg4";#N/A,#N/A,TRUE,"bazpr99"}</definedName>
    <definedName name="lo" localSheetId="8" hidden="1">{#N/A,#N/A,TRUE,"preg4";#N/A,#N/A,TRUE,"bazpr99"}</definedName>
    <definedName name="lo" hidden="1">{#N/A,#N/A,TRUE,"preg4";#N/A,#N/A,TRUE,"bazpr99"}</definedName>
    <definedName name="Loan_Amount" localSheetId="35">#REF!</definedName>
    <definedName name="Loan_Amount">#REF!</definedName>
    <definedName name="Loan_Start" localSheetId="35">#REF!</definedName>
    <definedName name="Loan_Start">#REF!</definedName>
    <definedName name="Loan_Years" localSheetId="35">#REF!</definedName>
    <definedName name="Loan_Years">#REF!</definedName>
    <definedName name="m" localSheetId="9" hidden="1">{#N/A,#N/A,TRUE,"preg4";#N/A,#N/A,TRUE,"bazpr99"}</definedName>
    <definedName name="m" localSheetId="10" hidden="1">{#N/A,#N/A,TRUE,"preg4";#N/A,#N/A,TRUE,"bazpr99"}</definedName>
    <definedName name="m" localSheetId="11" hidden="1">{#N/A,#N/A,TRUE,"preg4";#N/A,#N/A,TRUE,"bazpr99"}</definedName>
    <definedName name="m" localSheetId="12" hidden="1">{#N/A,#N/A,TRUE,"preg4";#N/A,#N/A,TRUE,"bazpr99"}</definedName>
    <definedName name="m" localSheetId="13" hidden="1">{#N/A,#N/A,TRUE,"preg4";#N/A,#N/A,TRUE,"bazpr99"}</definedName>
    <definedName name="m" localSheetId="14" hidden="1">{#N/A,#N/A,TRUE,"preg4";#N/A,#N/A,TRUE,"bazpr99"}</definedName>
    <definedName name="m" localSheetId="29" hidden="1">{#N/A,#N/A,TRUE,"preg4";#N/A,#N/A,TRUE,"bazpr99"}</definedName>
    <definedName name="m" localSheetId="30" hidden="1">{#N/A,#N/A,TRUE,"preg4";#N/A,#N/A,TRUE,"bazpr99"}</definedName>
    <definedName name="m" localSheetId="31" hidden="1">{#N/A,#N/A,TRUE,"preg4";#N/A,#N/A,TRUE,"bazpr99"}</definedName>
    <definedName name="m" localSheetId="35" hidden="1">{#N/A,#N/A,TRUE,"preg4";#N/A,#N/A,TRUE,"bazpr99"}</definedName>
    <definedName name="m" localSheetId="3" hidden="1">{#N/A,#N/A,TRUE,"preg4";#N/A,#N/A,TRUE,"bazpr99"}</definedName>
    <definedName name="m" localSheetId="4" hidden="1">{#N/A,#N/A,TRUE,"preg4";#N/A,#N/A,TRUE,"bazpr99"}</definedName>
    <definedName name="m" localSheetId="5" hidden="1">{#N/A,#N/A,TRUE,"preg4";#N/A,#N/A,TRUE,"bazpr99"}</definedName>
    <definedName name="m" localSheetId="6" hidden="1">{#N/A,#N/A,TRUE,"preg4";#N/A,#N/A,TRUE,"bazpr99"}</definedName>
    <definedName name="m" localSheetId="7" hidden="1">{#N/A,#N/A,TRUE,"preg4";#N/A,#N/A,TRUE,"bazpr99"}</definedName>
    <definedName name="m" localSheetId="8" hidden="1">{#N/A,#N/A,TRUE,"preg4";#N/A,#N/A,TRUE,"bazpr99"}</definedName>
    <definedName name="m" hidden="1">{#N/A,#N/A,TRUE,"preg4";#N/A,#N/A,TRUE,"bazpr99"}</definedName>
    <definedName name="maja" localSheetId="9" hidden="1">{#N/A,#N/A,TRUE,"preg4";#N/A,#N/A,TRUE,"bazpr2001"}</definedName>
    <definedName name="maja" localSheetId="10" hidden="1">{#N/A,#N/A,TRUE,"preg4";#N/A,#N/A,TRUE,"bazpr2001"}</definedName>
    <definedName name="maja" localSheetId="11" hidden="1">{#N/A,#N/A,TRUE,"preg4";#N/A,#N/A,TRUE,"bazpr2001"}</definedName>
    <definedName name="maja" localSheetId="12" hidden="1">{#N/A,#N/A,TRUE,"preg4";#N/A,#N/A,TRUE,"bazpr2001"}</definedName>
    <definedName name="maja" localSheetId="13" hidden="1">{#N/A,#N/A,TRUE,"preg4";#N/A,#N/A,TRUE,"bazpr2001"}</definedName>
    <definedName name="maja" localSheetId="14" hidden="1">{#N/A,#N/A,TRUE,"preg4";#N/A,#N/A,TRUE,"bazpr2001"}</definedName>
    <definedName name="maja" localSheetId="29" hidden="1">{#N/A,#N/A,TRUE,"preg4";#N/A,#N/A,TRUE,"bazpr2001"}</definedName>
    <definedName name="maja" localSheetId="30" hidden="1">{#N/A,#N/A,TRUE,"preg4";#N/A,#N/A,TRUE,"bazpr2001"}</definedName>
    <definedName name="maja" localSheetId="31" hidden="1">{#N/A,#N/A,TRUE,"preg4";#N/A,#N/A,TRUE,"bazpr2001"}</definedName>
    <definedName name="maja" localSheetId="35" hidden="1">{#N/A,#N/A,TRUE,"preg4";#N/A,#N/A,TRUE,"bazpr2001"}</definedName>
    <definedName name="maja" localSheetId="3" hidden="1">{#N/A,#N/A,TRUE,"preg4";#N/A,#N/A,TRUE,"bazpr2001"}</definedName>
    <definedName name="maja" localSheetId="4" hidden="1">{#N/A,#N/A,TRUE,"preg4";#N/A,#N/A,TRUE,"bazpr2001"}</definedName>
    <definedName name="maja" localSheetId="5" hidden="1">{#N/A,#N/A,TRUE,"preg4";#N/A,#N/A,TRUE,"bazpr2001"}</definedName>
    <definedName name="maja" localSheetId="6" hidden="1">{#N/A,#N/A,TRUE,"preg4";#N/A,#N/A,TRUE,"bazpr2001"}</definedName>
    <definedName name="maja" localSheetId="7" hidden="1">{#N/A,#N/A,TRUE,"preg4";#N/A,#N/A,TRUE,"bazpr2001"}</definedName>
    <definedName name="maja" localSheetId="8" hidden="1">{#N/A,#N/A,TRUE,"preg4";#N/A,#N/A,TRUE,"bazpr2001"}</definedName>
    <definedName name="maja" hidden="1">{#N/A,#N/A,TRUE,"preg4";#N/A,#N/A,TRUE,"bazpr2001"}</definedName>
    <definedName name="majadrvzavnizapisi" localSheetId="9" hidden="1">{#N/A,#N/A,TRUE,"preg4";#N/A,#N/A,TRUE,"bazpr99"}</definedName>
    <definedName name="majadrvzavnizapisi" localSheetId="10" hidden="1">{#N/A,#N/A,TRUE,"preg4";#N/A,#N/A,TRUE,"bazpr99"}</definedName>
    <definedName name="majadrvzavnizapisi" localSheetId="11" hidden="1">{#N/A,#N/A,TRUE,"preg4";#N/A,#N/A,TRUE,"bazpr99"}</definedName>
    <definedName name="majadrvzavnizapisi" localSheetId="12" hidden="1">{#N/A,#N/A,TRUE,"preg4";#N/A,#N/A,TRUE,"bazpr99"}</definedName>
    <definedName name="majadrvzavnizapisi" localSheetId="13" hidden="1">{#N/A,#N/A,TRUE,"preg4";#N/A,#N/A,TRUE,"bazpr99"}</definedName>
    <definedName name="majadrvzavnizapisi" localSheetId="14" hidden="1">{#N/A,#N/A,TRUE,"preg4";#N/A,#N/A,TRUE,"bazpr99"}</definedName>
    <definedName name="majadrvzavnizapisi" localSheetId="29" hidden="1">{#N/A,#N/A,TRUE,"preg4";#N/A,#N/A,TRUE,"bazpr99"}</definedName>
    <definedName name="majadrvzavnizapisi" localSheetId="30" hidden="1">{#N/A,#N/A,TRUE,"preg4";#N/A,#N/A,TRUE,"bazpr99"}</definedName>
    <definedName name="majadrvzavnizapisi" localSheetId="31" hidden="1">{#N/A,#N/A,TRUE,"preg4";#N/A,#N/A,TRUE,"bazpr99"}</definedName>
    <definedName name="majadrvzavnizapisi" localSheetId="35" hidden="1">{#N/A,#N/A,TRUE,"preg4";#N/A,#N/A,TRUE,"bazpr99"}</definedName>
    <definedName name="majadrvzavnizapisi" localSheetId="3" hidden="1">{#N/A,#N/A,TRUE,"preg4";#N/A,#N/A,TRUE,"bazpr99"}</definedName>
    <definedName name="majadrvzavnizapisi" localSheetId="4" hidden="1">{#N/A,#N/A,TRUE,"preg4";#N/A,#N/A,TRUE,"bazpr99"}</definedName>
    <definedName name="majadrvzavnizapisi" localSheetId="5" hidden="1">{#N/A,#N/A,TRUE,"preg4";#N/A,#N/A,TRUE,"bazpr99"}</definedName>
    <definedName name="majadrvzavnizapisi" localSheetId="6" hidden="1">{#N/A,#N/A,TRUE,"preg4";#N/A,#N/A,TRUE,"bazpr99"}</definedName>
    <definedName name="majadrvzavnizapisi" localSheetId="7" hidden="1">{#N/A,#N/A,TRUE,"preg4";#N/A,#N/A,TRUE,"bazpr99"}</definedName>
    <definedName name="majadrvzavnizapisi" localSheetId="8" hidden="1">{#N/A,#N/A,TRUE,"preg4";#N/A,#N/A,TRUE,"bazpr99"}</definedName>
    <definedName name="majadrvzavnizapisi" hidden="1">{#N/A,#N/A,TRUE,"preg4";#N/A,#N/A,TRUE,"bazpr99"}</definedName>
    <definedName name="majamaja" localSheetId="9" hidden="1">{#N/A,#N/A,TRUE,"preg4";#N/A,#N/A,TRUE,"bazpr99"}</definedName>
    <definedName name="majamaja" localSheetId="10" hidden="1">{#N/A,#N/A,TRUE,"preg4";#N/A,#N/A,TRUE,"bazpr99"}</definedName>
    <definedName name="majamaja" localSheetId="11" hidden="1">{#N/A,#N/A,TRUE,"preg4";#N/A,#N/A,TRUE,"bazpr99"}</definedName>
    <definedName name="majamaja" localSheetId="12" hidden="1">{#N/A,#N/A,TRUE,"preg4";#N/A,#N/A,TRUE,"bazpr99"}</definedName>
    <definedName name="majamaja" localSheetId="13" hidden="1">{#N/A,#N/A,TRUE,"preg4";#N/A,#N/A,TRUE,"bazpr99"}</definedName>
    <definedName name="majamaja" localSheetId="14" hidden="1">{#N/A,#N/A,TRUE,"preg4";#N/A,#N/A,TRUE,"bazpr99"}</definedName>
    <definedName name="majamaja" localSheetId="29" hidden="1">{#N/A,#N/A,TRUE,"preg4";#N/A,#N/A,TRUE,"bazpr99"}</definedName>
    <definedName name="majamaja" localSheetId="30" hidden="1">{#N/A,#N/A,TRUE,"preg4";#N/A,#N/A,TRUE,"bazpr99"}</definedName>
    <definedName name="majamaja" localSheetId="31" hidden="1">{#N/A,#N/A,TRUE,"preg4";#N/A,#N/A,TRUE,"bazpr99"}</definedName>
    <definedName name="majamaja" localSheetId="35" hidden="1">{#N/A,#N/A,TRUE,"preg4";#N/A,#N/A,TRUE,"bazpr99"}</definedName>
    <definedName name="majamaja" localSheetId="3" hidden="1">{#N/A,#N/A,TRUE,"preg4";#N/A,#N/A,TRUE,"bazpr99"}</definedName>
    <definedName name="majamaja" localSheetId="4" hidden="1">{#N/A,#N/A,TRUE,"preg4";#N/A,#N/A,TRUE,"bazpr99"}</definedName>
    <definedName name="majamaja" localSheetId="5" hidden="1">{#N/A,#N/A,TRUE,"preg4";#N/A,#N/A,TRUE,"bazpr99"}</definedName>
    <definedName name="majamaja" localSheetId="6" hidden="1">{#N/A,#N/A,TRUE,"preg4";#N/A,#N/A,TRUE,"bazpr99"}</definedName>
    <definedName name="majamaja" localSheetId="7" hidden="1">{#N/A,#N/A,TRUE,"preg4";#N/A,#N/A,TRUE,"bazpr99"}</definedName>
    <definedName name="majamaja" localSheetId="8" hidden="1">{#N/A,#N/A,TRUE,"preg4";#N/A,#N/A,TRUE,"bazpr99"}</definedName>
    <definedName name="majamaja" hidden="1">{#N/A,#N/A,TRUE,"preg4";#N/A,#N/A,TRUE,"bazpr99"}</definedName>
    <definedName name="MAKJFKSLADJV" localSheetId="9" hidden="1">{#N/A,#N/A,TRUE,"preg4";#N/A,#N/A,TRUE,"bazpr99"}</definedName>
    <definedName name="MAKJFKSLADJV" localSheetId="10" hidden="1">{#N/A,#N/A,TRUE,"preg4";#N/A,#N/A,TRUE,"bazpr99"}</definedName>
    <definedName name="MAKJFKSLADJV" localSheetId="11" hidden="1">{#N/A,#N/A,TRUE,"preg4";#N/A,#N/A,TRUE,"bazpr99"}</definedName>
    <definedName name="MAKJFKSLADJV" localSheetId="12" hidden="1">{#N/A,#N/A,TRUE,"preg4";#N/A,#N/A,TRUE,"bazpr99"}</definedName>
    <definedName name="MAKJFKSLADJV" localSheetId="13" hidden="1">{#N/A,#N/A,TRUE,"preg4";#N/A,#N/A,TRUE,"bazpr99"}</definedName>
    <definedName name="MAKJFKSLADJV" localSheetId="14" hidden="1">{#N/A,#N/A,TRUE,"preg4";#N/A,#N/A,TRUE,"bazpr99"}</definedName>
    <definedName name="MAKJFKSLADJV" localSheetId="29" hidden="1">{#N/A,#N/A,TRUE,"preg4";#N/A,#N/A,TRUE,"bazpr99"}</definedName>
    <definedName name="MAKJFKSLADJV" localSheetId="30" hidden="1">{#N/A,#N/A,TRUE,"preg4";#N/A,#N/A,TRUE,"bazpr99"}</definedName>
    <definedName name="MAKJFKSLADJV" localSheetId="31" hidden="1">{#N/A,#N/A,TRUE,"preg4";#N/A,#N/A,TRUE,"bazpr99"}</definedName>
    <definedName name="MAKJFKSLADJV" localSheetId="35" hidden="1">{#N/A,#N/A,TRUE,"preg4";#N/A,#N/A,TRUE,"bazpr99"}</definedName>
    <definedName name="MAKJFKSLADJV" localSheetId="3" hidden="1">{#N/A,#N/A,TRUE,"preg4";#N/A,#N/A,TRUE,"bazpr99"}</definedName>
    <definedName name="MAKJFKSLADJV" localSheetId="4" hidden="1">{#N/A,#N/A,TRUE,"preg4";#N/A,#N/A,TRUE,"bazpr99"}</definedName>
    <definedName name="MAKJFKSLADJV" localSheetId="5" hidden="1">{#N/A,#N/A,TRUE,"preg4";#N/A,#N/A,TRUE,"bazpr99"}</definedName>
    <definedName name="MAKJFKSLADJV" localSheetId="6" hidden="1">{#N/A,#N/A,TRUE,"preg4";#N/A,#N/A,TRUE,"bazpr99"}</definedName>
    <definedName name="MAKJFKSLADJV" localSheetId="7" hidden="1">{#N/A,#N/A,TRUE,"preg4";#N/A,#N/A,TRUE,"bazpr99"}</definedName>
    <definedName name="MAKJFKSLADJV" localSheetId="8" hidden="1">{#N/A,#N/A,TRUE,"preg4";#N/A,#N/A,TRUE,"bazpr99"}</definedName>
    <definedName name="MAKJFKSLADJV" hidden="1">{#N/A,#N/A,TRUE,"preg4";#N/A,#N/A,TRUE,"bazpr99"}</definedName>
    <definedName name="maskjcias" localSheetId="9" hidden="1">{#N/A,#N/A,TRUE,"preg4";#N/A,#N/A,TRUE,"bazpr2001"}</definedName>
    <definedName name="maskjcias" localSheetId="10" hidden="1">{#N/A,#N/A,TRUE,"preg4";#N/A,#N/A,TRUE,"bazpr2001"}</definedName>
    <definedName name="maskjcias" localSheetId="11" hidden="1">{#N/A,#N/A,TRUE,"preg4";#N/A,#N/A,TRUE,"bazpr2001"}</definedName>
    <definedName name="maskjcias" localSheetId="12" hidden="1">{#N/A,#N/A,TRUE,"preg4";#N/A,#N/A,TRUE,"bazpr2001"}</definedName>
    <definedName name="maskjcias" localSheetId="13" hidden="1">{#N/A,#N/A,TRUE,"preg4";#N/A,#N/A,TRUE,"bazpr2001"}</definedName>
    <definedName name="maskjcias" localSheetId="14" hidden="1">{#N/A,#N/A,TRUE,"preg4";#N/A,#N/A,TRUE,"bazpr2001"}</definedName>
    <definedName name="maskjcias" localSheetId="29" hidden="1">{#N/A,#N/A,TRUE,"preg4";#N/A,#N/A,TRUE,"bazpr2001"}</definedName>
    <definedName name="maskjcias" localSheetId="30" hidden="1">{#N/A,#N/A,TRUE,"preg4";#N/A,#N/A,TRUE,"bazpr2001"}</definedName>
    <definedName name="maskjcias" localSheetId="31" hidden="1">{#N/A,#N/A,TRUE,"preg4";#N/A,#N/A,TRUE,"bazpr2001"}</definedName>
    <definedName name="maskjcias" localSheetId="35" hidden="1">{#N/A,#N/A,TRUE,"preg4";#N/A,#N/A,TRUE,"bazpr2001"}</definedName>
    <definedName name="maskjcias" localSheetId="3" hidden="1">{#N/A,#N/A,TRUE,"preg4";#N/A,#N/A,TRUE,"bazpr2001"}</definedName>
    <definedName name="maskjcias" localSheetId="4" hidden="1">{#N/A,#N/A,TRUE,"preg4";#N/A,#N/A,TRUE,"bazpr2001"}</definedName>
    <definedName name="maskjcias" localSheetId="5" hidden="1">{#N/A,#N/A,TRUE,"preg4";#N/A,#N/A,TRUE,"bazpr2001"}</definedName>
    <definedName name="maskjcias" localSheetId="6" hidden="1">{#N/A,#N/A,TRUE,"preg4";#N/A,#N/A,TRUE,"bazpr2001"}</definedName>
    <definedName name="maskjcias" localSheetId="7" hidden="1">{#N/A,#N/A,TRUE,"preg4";#N/A,#N/A,TRUE,"bazpr2001"}</definedName>
    <definedName name="maskjcias" localSheetId="8" hidden="1">{#N/A,#N/A,TRUE,"preg4";#N/A,#N/A,TRUE,"bazpr2001"}</definedName>
    <definedName name="maskjcias" hidden="1">{#N/A,#N/A,TRUE,"preg4";#N/A,#N/A,TRUE,"bazpr2001"}</definedName>
    <definedName name="men." localSheetId="9" hidden="1">{#N/A,#N/A,TRUE,"preg4";#N/A,#N/A,TRUE,"bazpr99"}</definedName>
    <definedName name="men." localSheetId="10" hidden="1">{#N/A,#N/A,TRUE,"preg4";#N/A,#N/A,TRUE,"bazpr99"}</definedName>
    <definedName name="men." localSheetId="11" hidden="1">{#N/A,#N/A,TRUE,"preg4";#N/A,#N/A,TRUE,"bazpr99"}</definedName>
    <definedName name="men." localSheetId="12" hidden="1">{#N/A,#N/A,TRUE,"preg4";#N/A,#N/A,TRUE,"bazpr99"}</definedName>
    <definedName name="men." localSheetId="13" hidden="1">{#N/A,#N/A,TRUE,"preg4";#N/A,#N/A,TRUE,"bazpr99"}</definedName>
    <definedName name="men." localSheetId="14" hidden="1">{#N/A,#N/A,TRUE,"preg4";#N/A,#N/A,TRUE,"bazpr99"}</definedName>
    <definedName name="men." localSheetId="29" hidden="1">{#N/A,#N/A,TRUE,"preg4";#N/A,#N/A,TRUE,"bazpr99"}</definedName>
    <definedName name="men." localSheetId="30" hidden="1">{#N/A,#N/A,TRUE,"preg4";#N/A,#N/A,TRUE,"bazpr99"}</definedName>
    <definedName name="men." localSheetId="31" hidden="1">{#N/A,#N/A,TRUE,"preg4";#N/A,#N/A,TRUE,"bazpr99"}</definedName>
    <definedName name="men." localSheetId="35" hidden="1">{#N/A,#N/A,TRUE,"preg4";#N/A,#N/A,TRUE,"bazpr99"}</definedName>
    <definedName name="men." localSheetId="3" hidden="1">{#N/A,#N/A,TRUE,"preg4";#N/A,#N/A,TRUE,"bazpr99"}</definedName>
    <definedName name="men." localSheetId="4" hidden="1">{#N/A,#N/A,TRUE,"preg4";#N/A,#N/A,TRUE,"bazpr99"}</definedName>
    <definedName name="men." localSheetId="5" hidden="1">{#N/A,#N/A,TRUE,"preg4";#N/A,#N/A,TRUE,"bazpr99"}</definedName>
    <definedName name="men." localSheetId="6" hidden="1">{#N/A,#N/A,TRUE,"preg4";#N/A,#N/A,TRUE,"bazpr99"}</definedName>
    <definedName name="men." localSheetId="7" hidden="1">{#N/A,#N/A,TRUE,"preg4";#N/A,#N/A,TRUE,"bazpr99"}</definedName>
    <definedName name="men." localSheetId="8" hidden="1">{#N/A,#N/A,TRUE,"preg4";#N/A,#N/A,TRUE,"bazpr99"}</definedName>
    <definedName name="men." hidden="1">{#N/A,#N/A,TRUE,"preg4";#N/A,#N/A,TRUE,"bazpr99"}</definedName>
    <definedName name="merww" localSheetId="9" hidden="1">{#N/A,#N/A,TRUE,"preg4";#N/A,#N/A,TRUE,"bazpr99"}</definedName>
    <definedName name="merww" localSheetId="10" hidden="1">{#N/A,#N/A,TRUE,"preg4";#N/A,#N/A,TRUE,"bazpr99"}</definedName>
    <definedName name="merww" localSheetId="11" hidden="1">{#N/A,#N/A,TRUE,"preg4";#N/A,#N/A,TRUE,"bazpr99"}</definedName>
    <definedName name="merww" localSheetId="12" hidden="1">{#N/A,#N/A,TRUE,"preg4";#N/A,#N/A,TRUE,"bazpr99"}</definedName>
    <definedName name="merww" localSheetId="13" hidden="1">{#N/A,#N/A,TRUE,"preg4";#N/A,#N/A,TRUE,"bazpr99"}</definedName>
    <definedName name="merww" localSheetId="14" hidden="1">{#N/A,#N/A,TRUE,"preg4";#N/A,#N/A,TRUE,"bazpr99"}</definedName>
    <definedName name="merww" localSheetId="29" hidden="1">{#N/A,#N/A,TRUE,"preg4";#N/A,#N/A,TRUE,"bazpr99"}</definedName>
    <definedName name="merww" localSheetId="30" hidden="1">{#N/A,#N/A,TRUE,"preg4";#N/A,#N/A,TRUE,"bazpr99"}</definedName>
    <definedName name="merww" localSheetId="31" hidden="1">{#N/A,#N/A,TRUE,"preg4";#N/A,#N/A,TRUE,"bazpr99"}</definedName>
    <definedName name="merww" localSheetId="35" hidden="1">{#N/A,#N/A,TRUE,"preg4";#N/A,#N/A,TRUE,"bazpr99"}</definedName>
    <definedName name="merww" localSheetId="3" hidden="1">{#N/A,#N/A,TRUE,"preg4";#N/A,#N/A,TRUE,"bazpr99"}</definedName>
    <definedName name="merww" localSheetId="4" hidden="1">{#N/A,#N/A,TRUE,"preg4";#N/A,#N/A,TRUE,"bazpr99"}</definedName>
    <definedName name="merww" localSheetId="5" hidden="1">{#N/A,#N/A,TRUE,"preg4";#N/A,#N/A,TRUE,"bazpr99"}</definedName>
    <definedName name="merww" localSheetId="6" hidden="1">{#N/A,#N/A,TRUE,"preg4";#N/A,#N/A,TRUE,"bazpr99"}</definedName>
    <definedName name="merww" localSheetId="7" hidden="1">{#N/A,#N/A,TRUE,"preg4";#N/A,#N/A,TRUE,"bazpr99"}</definedName>
    <definedName name="merww" localSheetId="8" hidden="1">{#N/A,#N/A,TRUE,"preg4";#N/A,#N/A,TRUE,"bazpr99"}</definedName>
    <definedName name="merww" hidden="1">{#N/A,#N/A,TRUE,"preg4";#N/A,#N/A,TRUE,"bazpr99"}</definedName>
    <definedName name="mi" localSheetId="9" hidden="1">{#N/A,#N/A,TRUE,"preg4";#N/A,#N/A,TRUE,"bazpr2001"}</definedName>
    <definedName name="mi" localSheetId="10" hidden="1">{#N/A,#N/A,TRUE,"preg4";#N/A,#N/A,TRUE,"bazpr2001"}</definedName>
    <definedName name="mi" localSheetId="11" hidden="1">{#N/A,#N/A,TRUE,"preg4";#N/A,#N/A,TRUE,"bazpr2001"}</definedName>
    <definedName name="mi" localSheetId="12" hidden="1">{#N/A,#N/A,TRUE,"preg4";#N/A,#N/A,TRUE,"bazpr2001"}</definedName>
    <definedName name="mi" localSheetId="13" hidden="1">{#N/A,#N/A,TRUE,"preg4";#N/A,#N/A,TRUE,"bazpr2001"}</definedName>
    <definedName name="mi" localSheetId="14" hidden="1">{#N/A,#N/A,TRUE,"preg4";#N/A,#N/A,TRUE,"bazpr2001"}</definedName>
    <definedName name="mi" localSheetId="29" hidden="1">{#N/A,#N/A,TRUE,"preg4";#N/A,#N/A,TRUE,"bazpr2001"}</definedName>
    <definedName name="mi" localSheetId="30" hidden="1">{#N/A,#N/A,TRUE,"preg4";#N/A,#N/A,TRUE,"bazpr2001"}</definedName>
    <definedName name="mi" localSheetId="31" hidden="1">{#N/A,#N/A,TRUE,"preg4";#N/A,#N/A,TRUE,"bazpr2001"}</definedName>
    <definedName name="mi" localSheetId="35" hidden="1">{#N/A,#N/A,TRUE,"preg4";#N/A,#N/A,TRUE,"bazpr2001"}</definedName>
    <definedName name="mi" localSheetId="3" hidden="1">{#N/A,#N/A,TRUE,"preg4";#N/A,#N/A,TRUE,"bazpr2001"}</definedName>
    <definedName name="mi" localSheetId="4" hidden="1">{#N/A,#N/A,TRUE,"preg4";#N/A,#N/A,TRUE,"bazpr2001"}</definedName>
    <definedName name="mi" localSheetId="5" hidden="1">{#N/A,#N/A,TRUE,"preg4";#N/A,#N/A,TRUE,"bazpr2001"}</definedName>
    <definedName name="mi" localSheetId="6" hidden="1">{#N/A,#N/A,TRUE,"preg4";#N/A,#N/A,TRUE,"bazpr2001"}</definedName>
    <definedName name="mi" localSheetId="7" hidden="1">{#N/A,#N/A,TRUE,"preg4";#N/A,#N/A,TRUE,"bazpr2001"}</definedName>
    <definedName name="mi" localSheetId="8" hidden="1">{#N/A,#N/A,TRUE,"preg4";#N/A,#N/A,TRUE,"bazpr2001"}</definedName>
    <definedName name="mi" hidden="1">{#N/A,#N/A,TRUE,"preg4";#N/A,#N/A,TRUE,"bazpr2001"}</definedName>
    <definedName name="mj" localSheetId="9" hidden="1">{#N/A,#N/A,TRUE,"preg4";#N/A,#N/A,TRUE,"bazpr99"}</definedName>
    <definedName name="mj" localSheetId="10" hidden="1">{#N/A,#N/A,TRUE,"preg4";#N/A,#N/A,TRUE,"bazpr99"}</definedName>
    <definedName name="mj" localSheetId="11" hidden="1">{#N/A,#N/A,TRUE,"preg4";#N/A,#N/A,TRUE,"bazpr99"}</definedName>
    <definedName name="mj" localSheetId="12" hidden="1">{#N/A,#N/A,TRUE,"preg4";#N/A,#N/A,TRUE,"bazpr99"}</definedName>
    <definedName name="mj" localSheetId="13" hidden="1">{#N/A,#N/A,TRUE,"preg4";#N/A,#N/A,TRUE,"bazpr99"}</definedName>
    <definedName name="mj" localSheetId="14" hidden="1">{#N/A,#N/A,TRUE,"preg4";#N/A,#N/A,TRUE,"bazpr99"}</definedName>
    <definedName name="mj" localSheetId="29" hidden="1">{#N/A,#N/A,TRUE,"preg4";#N/A,#N/A,TRUE,"bazpr99"}</definedName>
    <definedName name="mj" localSheetId="30" hidden="1">{#N/A,#N/A,TRUE,"preg4";#N/A,#N/A,TRUE,"bazpr99"}</definedName>
    <definedName name="mj" localSheetId="31" hidden="1">{#N/A,#N/A,TRUE,"preg4";#N/A,#N/A,TRUE,"bazpr99"}</definedName>
    <definedName name="mj" localSheetId="35" hidden="1">{#N/A,#N/A,TRUE,"preg4";#N/A,#N/A,TRUE,"bazpr99"}</definedName>
    <definedName name="mj" localSheetId="3" hidden="1">{#N/A,#N/A,TRUE,"preg4";#N/A,#N/A,TRUE,"bazpr99"}</definedName>
    <definedName name="mj" localSheetId="4" hidden="1">{#N/A,#N/A,TRUE,"preg4";#N/A,#N/A,TRUE,"bazpr99"}</definedName>
    <definedName name="mj" localSheetId="5" hidden="1">{#N/A,#N/A,TRUE,"preg4";#N/A,#N/A,TRUE,"bazpr99"}</definedName>
    <definedName name="mj" localSheetId="6" hidden="1">{#N/A,#N/A,TRUE,"preg4";#N/A,#N/A,TRUE,"bazpr99"}</definedName>
    <definedName name="mj" localSheetId="7" hidden="1">{#N/A,#N/A,TRUE,"preg4";#N/A,#N/A,TRUE,"bazpr99"}</definedName>
    <definedName name="mj" localSheetId="8" hidden="1">{#N/A,#N/A,TRUE,"preg4";#N/A,#N/A,TRUE,"bazpr99"}</definedName>
    <definedName name="mj" hidden="1">{#N/A,#N/A,TRUE,"preg4";#N/A,#N/A,TRUE,"bazpr99"}</definedName>
    <definedName name="mja" localSheetId="9" hidden="1">{#N/A,#N/A,TRUE,"preg4";#N/A,#N/A,TRUE,"bazpr99"}</definedName>
    <definedName name="mja" localSheetId="10" hidden="1">{#N/A,#N/A,TRUE,"preg4";#N/A,#N/A,TRUE,"bazpr99"}</definedName>
    <definedName name="mja" localSheetId="11" hidden="1">{#N/A,#N/A,TRUE,"preg4";#N/A,#N/A,TRUE,"bazpr99"}</definedName>
    <definedName name="mja" localSheetId="12" hidden="1">{#N/A,#N/A,TRUE,"preg4";#N/A,#N/A,TRUE,"bazpr99"}</definedName>
    <definedName name="mja" localSheetId="13" hidden="1">{#N/A,#N/A,TRUE,"preg4";#N/A,#N/A,TRUE,"bazpr99"}</definedName>
    <definedName name="mja" localSheetId="14" hidden="1">{#N/A,#N/A,TRUE,"preg4";#N/A,#N/A,TRUE,"bazpr99"}</definedName>
    <definedName name="mja" localSheetId="29" hidden="1">{#N/A,#N/A,TRUE,"preg4";#N/A,#N/A,TRUE,"bazpr99"}</definedName>
    <definedName name="mja" localSheetId="30" hidden="1">{#N/A,#N/A,TRUE,"preg4";#N/A,#N/A,TRUE,"bazpr99"}</definedName>
    <definedName name="mja" localSheetId="31" hidden="1">{#N/A,#N/A,TRUE,"preg4";#N/A,#N/A,TRUE,"bazpr99"}</definedName>
    <definedName name="mja" localSheetId="35" hidden="1">{#N/A,#N/A,TRUE,"preg4";#N/A,#N/A,TRUE,"bazpr99"}</definedName>
    <definedName name="mja" localSheetId="3" hidden="1">{#N/A,#N/A,TRUE,"preg4";#N/A,#N/A,TRUE,"bazpr99"}</definedName>
    <definedName name="mja" localSheetId="4" hidden="1">{#N/A,#N/A,TRUE,"preg4";#N/A,#N/A,TRUE,"bazpr99"}</definedName>
    <definedName name="mja" localSheetId="5" hidden="1">{#N/A,#N/A,TRUE,"preg4";#N/A,#N/A,TRUE,"bazpr99"}</definedName>
    <definedName name="mja" localSheetId="6" hidden="1">{#N/A,#N/A,TRUE,"preg4";#N/A,#N/A,TRUE,"bazpr99"}</definedName>
    <definedName name="mja" localSheetId="7" hidden="1">{#N/A,#N/A,TRUE,"preg4";#N/A,#N/A,TRUE,"bazpr99"}</definedName>
    <definedName name="mja" localSheetId="8" hidden="1">{#N/A,#N/A,TRUE,"preg4";#N/A,#N/A,TRUE,"bazpr99"}</definedName>
    <definedName name="mja" hidden="1">{#N/A,#N/A,TRUE,"preg4";#N/A,#N/A,TRUE,"bazpr99"}</definedName>
    <definedName name="mjata" localSheetId="9" hidden="1">{#N/A,#N/A,TRUE,"preg4";#N/A,#N/A,TRUE,"bazpr2001"}</definedName>
    <definedName name="mjata" localSheetId="10" hidden="1">{#N/A,#N/A,TRUE,"preg4";#N/A,#N/A,TRUE,"bazpr2001"}</definedName>
    <definedName name="mjata" localSheetId="11" hidden="1">{#N/A,#N/A,TRUE,"preg4";#N/A,#N/A,TRUE,"bazpr2001"}</definedName>
    <definedName name="mjata" localSheetId="12" hidden="1">{#N/A,#N/A,TRUE,"preg4";#N/A,#N/A,TRUE,"bazpr2001"}</definedName>
    <definedName name="mjata" localSheetId="13" hidden="1">{#N/A,#N/A,TRUE,"preg4";#N/A,#N/A,TRUE,"bazpr2001"}</definedName>
    <definedName name="mjata" localSheetId="14" hidden="1">{#N/A,#N/A,TRUE,"preg4";#N/A,#N/A,TRUE,"bazpr2001"}</definedName>
    <definedName name="mjata" localSheetId="29" hidden="1">{#N/A,#N/A,TRUE,"preg4";#N/A,#N/A,TRUE,"bazpr2001"}</definedName>
    <definedName name="mjata" localSheetId="30" hidden="1">{#N/A,#N/A,TRUE,"preg4";#N/A,#N/A,TRUE,"bazpr2001"}</definedName>
    <definedName name="mjata" localSheetId="31" hidden="1">{#N/A,#N/A,TRUE,"preg4";#N/A,#N/A,TRUE,"bazpr2001"}</definedName>
    <definedName name="mjata" localSheetId="35" hidden="1">{#N/A,#N/A,TRUE,"preg4";#N/A,#N/A,TRUE,"bazpr2001"}</definedName>
    <definedName name="mjata" localSheetId="3" hidden="1">{#N/A,#N/A,TRUE,"preg4";#N/A,#N/A,TRUE,"bazpr2001"}</definedName>
    <definedName name="mjata" localSheetId="4" hidden="1">{#N/A,#N/A,TRUE,"preg4";#N/A,#N/A,TRUE,"bazpr2001"}</definedName>
    <definedName name="mjata" localSheetId="5" hidden="1">{#N/A,#N/A,TRUE,"preg4";#N/A,#N/A,TRUE,"bazpr2001"}</definedName>
    <definedName name="mjata" localSheetId="6" hidden="1">{#N/A,#N/A,TRUE,"preg4";#N/A,#N/A,TRUE,"bazpr2001"}</definedName>
    <definedName name="mjata" localSheetId="7" hidden="1">{#N/A,#N/A,TRUE,"preg4";#N/A,#N/A,TRUE,"bazpr2001"}</definedName>
    <definedName name="mjata" localSheetId="8" hidden="1">{#N/A,#N/A,TRUE,"preg4";#N/A,#N/A,TRUE,"bazpr2001"}</definedName>
    <definedName name="mjata" hidden="1">{#N/A,#N/A,TRUE,"preg4";#N/A,#N/A,TRUE,"bazpr2001"}</definedName>
    <definedName name="mjhgdcb" localSheetId="9" hidden="1">{#N/A,#N/A,TRUE,"preg4";#N/A,#N/A,TRUE,"bazpr99"}</definedName>
    <definedName name="mjhgdcb" localSheetId="10" hidden="1">{#N/A,#N/A,TRUE,"preg4";#N/A,#N/A,TRUE,"bazpr99"}</definedName>
    <definedName name="mjhgdcb" localSheetId="11" hidden="1">{#N/A,#N/A,TRUE,"preg4";#N/A,#N/A,TRUE,"bazpr99"}</definedName>
    <definedName name="mjhgdcb" localSheetId="12" hidden="1">{#N/A,#N/A,TRUE,"preg4";#N/A,#N/A,TRUE,"bazpr99"}</definedName>
    <definedName name="mjhgdcb" localSheetId="13" hidden="1">{#N/A,#N/A,TRUE,"preg4";#N/A,#N/A,TRUE,"bazpr99"}</definedName>
    <definedName name="mjhgdcb" localSheetId="14" hidden="1">{#N/A,#N/A,TRUE,"preg4";#N/A,#N/A,TRUE,"bazpr99"}</definedName>
    <definedName name="mjhgdcb" localSheetId="29" hidden="1">{#N/A,#N/A,TRUE,"preg4";#N/A,#N/A,TRUE,"bazpr99"}</definedName>
    <definedName name="mjhgdcb" localSheetId="30" hidden="1">{#N/A,#N/A,TRUE,"preg4";#N/A,#N/A,TRUE,"bazpr99"}</definedName>
    <definedName name="mjhgdcb" localSheetId="31" hidden="1">{#N/A,#N/A,TRUE,"preg4";#N/A,#N/A,TRUE,"bazpr99"}</definedName>
    <definedName name="mjhgdcb" localSheetId="35" hidden="1">{#N/A,#N/A,TRUE,"preg4";#N/A,#N/A,TRUE,"bazpr99"}</definedName>
    <definedName name="mjhgdcb" localSheetId="3" hidden="1">{#N/A,#N/A,TRUE,"preg4";#N/A,#N/A,TRUE,"bazpr99"}</definedName>
    <definedName name="mjhgdcb" localSheetId="4" hidden="1">{#N/A,#N/A,TRUE,"preg4";#N/A,#N/A,TRUE,"bazpr99"}</definedName>
    <definedName name="mjhgdcb" localSheetId="5" hidden="1">{#N/A,#N/A,TRUE,"preg4";#N/A,#N/A,TRUE,"bazpr99"}</definedName>
    <definedName name="mjhgdcb" localSheetId="6" hidden="1">{#N/A,#N/A,TRUE,"preg4";#N/A,#N/A,TRUE,"bazpr99"}</definedName>
    <definedName name="mjhgdcb" localSheetId="7" hidden="1">{#N/A,#N/A,TRUE,"preg4";#N/A,#N/A,TRUE,"bazpr99"}</definedName>
    <definedName name="mjhgdcb" localSheetId="8" hidden="1">{#N/A,#N/A,TRUE,"preg4";#N/A,#N/A,TRUE,"bazpr99"}</definedName>
    <definedName name="mjhgdcb" hidden="1">{#N/A,#N/A,TRUE,"preg4";#N/A,#N/A,TRUE,"bazpr99"}</definedName>
    <definedName name="mju" localSheetId="9" hidden="1">{#N/A,#N/A,TRUE,"preg4";#N/A,#N/A,TRUE,"bazpr2001"}</definedName>
    <definedName name="mju" localSheetId="10" hidden="1">{#N/A,#N/A,TRUE,"preg4";#N/A,#N/A,TRUE,"bazpr2001"}</definedName>
    <definedName name="mju" localSheetId="11" hidden="1">{#N/A,#N/A,TRUE,"preg4";#N/A,#N/A,TRUE,"bazpr2001"}</definedName>
    <definedName name="mju" localSheetId="12" hidden="1">{#N/A,#N/A,TRUE,"preg4";#N/A,#N/A,TRUE,"bazpr2001"}</definedName>
    <definedName name="mju" localSheetId="13" hidden="1">{#N/A,#N/A,TRUE,"preg4";#N/A,#N/A,TRUE,"bazpr2001"}</definedName>
    <definedName name="mju" localSheetId="14" hidden="1">{#N/A,#N/A,TRUE,"preg4";#N/A,#N/A,TRUE,"bazpr2001"}</definedName>
    <definedName name="mju" localSheetId="29" hidden="1">{#N/A,#N/A,TRUE,"preg4";#N/A,#N/A,TRUE,"bazpr2001"}</definedName>
    <definedName name="mju" localSheetId="30" hidden="1">{#N/A,#N/A,TRUE,"preg4";#N/A,#N/A,TRUE,"bazpr2001"}</definedName>
    <definedName name="mju" localSheetId="31" hidden="1">{#N/A,#N/A,TRUE,"preg4";#N/A,#N/A,TRUE,"bazpr2001"}</definedName>
    <definedName name="mju" localSheetId="35" hidden="1">{#N/A,#N/A,TRUE,"preg4";#N/A,#N/A,TRUE,"bazpr2001"}</definedName>
    <definedName name="mju" localSheetId="3" hidden="1">{#N/A,#N/A,TRUE,"preg4";#N/A,#N/A,TRUE,"bazpr2001"}</definedName>
    <definedName name="mju" localSheetId="4" hidden="1">{#N/A,#N/A,TRUE,"preg4";#N/A,#N/A,TRUE,"bazpr2001"}</definedName>
    <definedName name="mju" localSheetId="5" hidden="1">{#N/A,#N/A,TRUE,"preg4";#N/A,#N/A,TRUE,"bazpr2001"}</definedName>
    <definedName name="mju" localSheetId="6" hidden="1">{#N/A,#N/A,TRUE,"preg4";#N/A,#N/A,TRUE,"bazpr2001"}</definedName>
    <definedName name="mju" localSheetId="7" hidden="1">{#N/A,#N/A,TRUE,"preg4";#N/A,#N/A,TRUE,"bazpr2001"}</definedName>
    <definedName name="mju" localSheetId="8" hidden="1">{#N/A,#N/A,TRUE,"preg4";#N/A,#N/A,TRUE,"bazpr2001"}</definedName>
    <definedName name="mju" hidden="1">{#N/A,#N/A,TRUE,"preg4";#N/A,#N/A,TRUE,"bazpr2001"}</definedName>
    <definedName name="mk" localSheetId="9" hidden="1">{#N/A,#N/A,TRUE,"preg4";#N/A,#N/A,TRUE,"bazpr2001"}</definedName>
    <definedName name="mk" localSheetId="10" hidden="1">{#N/A,#N/A,TRUE,"preg4";#N/A,#N/A,TRUE,"bazpr2001"}</definedName>
    <definedName name="mk" localSheetId="11" hidden="1">{#N/A,#N/A,TRUE,"preg4";#N/A,#N/A,TRUE,"bazpr2001"}</definedName>
    <definedName name="mk" localSheetId="12" hidden="1">{#N/A,#N/A,TRUE,"preg4";#N/A,#N/A,TRUE,"bazpr2001"}</definedName>
    <definedName name="mk" localSheetId="13" hidden="1">{#N/A,#N/A,TRUE,"preg4";#N/A,#N/A,TRUE,"bazpr2001"}</definedName>
    <definedName name="mk" localSheetId="14" hidden="1">{#N/A,#N/A,TRUE,"preg4";#N/A,#N/A,TRUE,"bazpr2001"}</definedName>
    <definedName name="mk" localSheetId="29" hidden="1">{#N/A,#N/A,TRUE,"preg4";#N/A,#N/A,TRUE,"bazpr2001"}</definedName>
    <definedName name="mk" localSheetId="30" hidden="1">{#N/A,#N/A,TRUE,"preg4";#N/A,#N/A,TRUE,"bazpr2001"}</definedName>
    <definedName name="mk" localSheetId="31" hidden="1">{#N/A,#N/A,TRUE,"preg4";#N/A,#N/A,TRUE,"bazpr2001"}</definedName>
    <definedName name="mk" localSheetId="35" hidden="1">{#N/A,#N/A,TRUE,"preg4";#N/A,#N/A,TRUE,"bazpr2001"}</definedName>
    <definedName name="mk" localSheetId="3" hidden="1">{#N/A,#N/A,TRUE,"preg4";#N/A,#N/A,TRUE,"bazpr2001"}</definedName>
    <definedName name="mk" localSheetId="4" hidden="1">{#N/A,#N/A,TRUE,"preg4";#N/A,#N/A,TRUE,"bazpr2001"}</definedName>
    <definedName name="mk" localSheetId="5" hidden="1">{#N/A,#N/A,TRUE,"preg4";#N/A,#N/A,TRUE,"bazpr2001"}</definedName>
    <definedName name="mk" localSheetId="6" hidden="1">{#N/A,#N/A,TRUE,"preg4";#N/A,#N/A,TRUE,"bazpr2001"}</definedName>
    <definedName name="mk" localSheetId="7" hidden="1">{#N/A,#N/A,TRUE,"preg4";#N/A,#N/A,TRUE,"bazpr2001"}</definedName>
    <definedName name="mk" localSheetId="8" hidden="1">{#N/A,#N/A,TRUE,"preg4";#N/A,#N/A,TRUE,"bazpr2001"}</definedName>
    <definedName name="mk" hidden="1">{#N/A,#N/A,TRUE,"preg4";#N/A,#N/A,TRUE,"bazpr2001"}</definedName>
    <definedName name="mka" localSheetId="9" hidden="1">{#N/A,#N/A,TRUE,"preg4";#N/A,#N/A,TRUE,"bazpr2001"}</definedName>
    <definedName name="mka" localSheetId="10" hidden="1">{#N/A,#N/A,TRUE,"preg4";#N/A,#N/A,TRUE,"bazpr2001"}</definedName>
    <definedName name="mka" localSheetId="11" hidden="1">{#N/A,#N/A,TRUE,"preg4";#N/A,#N/A,TRUE,"bazpr2001"}</definedName>
    <definedName name="mka" localSheetId="12" hidden="1">{#N/A,#N/A,TRUE,"preg4";#N/A,#N/A,TRUE,"bazpr2001"}</definedName>
    <definedName name="mka" localSheetId="13" hidden="1">{#N/A,#N/A,TRUE,"preg4";#N/A,#N/A,TRUE,"bazpr2001"}</definedName>
    <definedName name="mka" localSheetId="14" hidden="1">{#N/A,#N/A,TRUE,"preg4";#N/A,#N/A,TRUE,"bazpr2001"}</definedName>
    <definedName name="mka" localSheetId="29" hidden="1">{#N/A,#N/A,TRUE,"preg4";#N/A,#N/A,TRUE,"bazpr2001"}</definedName>
    <definedName name="mka" localSheetId="30" hidden="1">{#N/A,#N/A,TRUE,"preg4";#N/A,#N/A,TRUE,"bazpr2001"}</definedName>
    <definedName name="mka" localSheetId="31" hidden="1">{#N/A,#N/A,TRUE,"preg4";#N/A,#N/A,TRUE,"bazpr2001"}</definedName>
    <definedName name="mka" localSheetId="35" hidden="1">{#N/A,#N/A,TRUE,"preg4";#N/A,#N/A,TRUE,"bazpr2001"}</definedName>
    <definedName name="mka" localSheetId="3" hidden="1">{#N/A,#N/A,TRUE,"preg4";#N/A,#N/A,TRUE,"bazpr2001"}</definedName>
    <definedName name="mka" localSheetId="4" hidden="1">{#N/A,#N/A,TRUE,"preg4";#N/A,#N/A,TRUE,"bazpr2001"}</definedName>
    <definedName name="mka" localSheetId="5" hidden="1">{#N/A,#N/A,TRUE,"preg4";#N/A,#N/A,TRUE,"bazpr2001"}</definedName>
    <definedName name="mka" localSheetId="6" hidden="1">{#N/A,#N/A,TRUE,"preg4";#N/A,#N/A,TRUE,"bazpr2001"}</definedName>
    <definedName name="mka" localSheetId="7" hidden="1">{#N/A,#N/A,TRUE,"preg4";#N/A,#N/A,TRUE,"bazpr2001"}</definedName>
    <definedName name="mka" localSheetId="8" hidden="1">{#N/A,#N/A,TRUE,"preg4";#N/A,#N/A,TRUE,"bazpr2001"}</definedName>
    <definedName name="mka" hidden="1">{#N/A,#N/A,TRUE,"preg4";#N/A,#N/A,TRUE,"bazpr2001"}</definedName>
    <definedName name="mkij" localSheetId="9" hidden="1">{#N/A,#N/A,TRUE,"preg4";#N/A,#N/A,TRUE,"bazpr2000"}</definedName>
    <definedName name="mkij" localSheetId="10" hidden="1">{#N/A,#N/A,TRUE,"preg4";#N/A,#N/A,TRUE,"bazpr2000"}</definedName>
    <definedName name="mkij" localSheetId="11" hidden="1">{#N/A,#N/A,TRUE,"preg4";#N/A,#N/A,TRUE,"bazpr2000"}</definedName>
    <definedName name="mkij" localSheetId="12" hidden="1">{#N/A,#N/A,TRUE,"preg4";#N/A,#N/A,TRUE,"bazpr2000"}</definedName>
    <definedName name="mkij" localSheetId="13" hidden="1">{#N/A,#N/A,TRUE,"preg4";#N/A,#N/A,TRUE,"bazpr2000"}</definedName>
    <definedName name="mkij" localSheetId="14" hidden="1">{#N/A,#N/A,TRUE,"preg4";#N/A,#N/A,TRUE,"bazpr2000"}</definedName>
    <definedName name="mkij" localSheetId="29" hidden="1">{#N/A,#N/A,TRUE,"preg4";#N/A,#N/A,TRUE,"bazpr2000"}</definedName>
    <definedName name="mkij" localSheetId="30" hidden="1">{#N/A,#N/A,TRUE,"preg4";#N/A,#N/A,TRUE,"bazpr2000"}</definedName>
    <definedName name="mkij" localSheetId="31" hidden="1">{#N/A,#N/A,TRUE,"preg4";#N/A,#N/A,TRUE,"bazpr2000"}</definedName>
    <definedName name="mkij" localSheetId="35" hidden="1">{#N/A,#N/A,TRUE,"preg4";#N/A,#N/A,TRUE,"bazpr2000"}</definedName>
    <definedName name="mkij" localSheetId="3" hidden="1">{#N/A,#N/A,TRUE,"preg4";#N/A,#N/A,TRUE,"bazpr2000"}</definedName>
    <definedName name="mkij" localSheetId="4" hidden="1">{#N/A,#N/A,TRUE,"preg4";#N/A,#N/A,TRUE,"bazpr2000"}</definedName>
    <definedName name="mkij" localSheetId="5" hidden="1">{#N/A,#N/A,TRUE,"preg4";#N/A,#N/A,TRUE,"bazpr2000"}</definedName>
    <definedName name="mkij" localSheetId="6" hidden="1">{#N/A,#N/A,TRUE,"preg4";#N/A,#N/A,TRUE,"bazpr2000"}</definedName>
    <definedName name="mkij" localSheetId="7" hidden="1">{#N/A,#N/A,TRUE,"preg4";#N/A,#N/A,TRUE,"bazpr2000"}</definedName>
    <definedName name="mkij" localSheetId="8" hidden="1">{#N/A,#N/A,TRUE,"preg4";#N/A,#N/A,TRUE,"bazpr2000"}</definedName>
    <definedName name="mkij" hidden="1">{#N/A,#N/A,TRUE,"preg4";#N/A,#N/A,TRUE,"bazpr2000"}</definedName>
    <definedName name="mkiuh" localSheetId="9" hidden="1">{#N/A,#N/A,TRUE,"preg4";#N/A,#N/A,TRUE,"bazpr2000"}</definedName>
    <definedName name="mkiuh" localSheetId="10" hidden="1">{#N/A,#N/A,TRUE,"preg4";#N/A,#N/A,TRUE,"bazpr2000"}</definedName>
    <definedName name="mkiuh" localSheetId="11" hidden="1">{#N/A,#N/A,TRUE,"preg4";#N/A,#N/A,TRUE,"bazpr2000"}</definedName>
    <definedName name="mkiuh" localSheetId="12" hidden="1">{#N/A,#N/A,TRUE,"preg4";#N/A,#N/A,TRUE,"bazpr2000"}</definedName>
    <definedName name="mkiuh" localSheetId="13" hidden="1">{#N/A,#N/A,TRUE,"preg4";#N/A,#N/A,TRUE,"bazpr2000"}</definedName>
    <definedName name="mkiuh" localSheetId="14" hidden="1">{#N/A,#N/A,TRUE,"preg4";#N/A,#N/A,TRUE,"bazpr2000"}</definedName>
    <definedName name="mkiuh" localSheetId="29" hidden="1">{#N/A,#N/A,TRUE,"preg4";#N/A,#N/A,TRUE,"bazpr2000"}</definedName>
    <definedName name="mkiuh" localSheetId="30" hidden="1">{#N/A,#N/A,TRUE,"preg4";#N/A,#N/A,TRUE,"bazpr2000"}</definedName>
    <definedName name="mkiuh" localSheetId="31" hidden="1">{#N/A,#N/A,TRUE,"preg4";#N/A,#N/A,TRUE,"bazpr2000"}</definedName>
    <definedName name="mkiuh" localSheetId="35" hidden="1">{#N/A,#N/A,TRUE,"preg4";#N/A,#N/A,TRUE,"bazpr2000"}</definedName>
    <definedName name="mkiuh" localSheetId="3" hidden="1">{#N/A,#N/A,TRUE,"preg4";#N/A,#N/A,TRUE,"bazpr2000"}</definedName>
    <definedName name="mkiuh" localSheetId="4" hidden="1">{#N/A,#N/A,TRUE,"preg4";#N/A,#N/A,TRUE,"bazpr2000"}</definedName>
    <definedName name="mkiuh" localSheetId="5" hidden="1">{#N/A,#N/A,TRUE,"preg4";#N/A,#N/A,TRUE,"bazpr2000"}</definedName>
    <definedName name="mkiuh" localSheetId="6" hidden="1">{#N/A,#N/A,TRUE,"preg4";#N/A,#N/A,TRUE,"bazpr2000"}</definedName>
    <definedName name="mkiuh" localSheetId="7" hidden="1">{#N/A,#N/A,TRUE,"preg4";#N/A,#N/A,TRUE,"bazpr2000"}</definedName>
    <definedName name="mkiuh" localSheetId="8" hidden="1">{#N/A,#N/A,TRUE,"preg4";#N/A,#N/A,TRUE,"bazpr2000"}</definedName>
    <definedName name="mkiuh" hidden="1">{#N/A,#N/A,TRUE,"preg4";#N/A,#N/A,TRUE,"bazpr2000"}</definedName>
    <definedName name="mkiut" localSheetId="9" hidden="1">{#N/A,#N/A,TRUE,"preg4";#N/A,#N/A,TRUE,"bazpr99"}</definedName>
    <definedName name="mkiut" localSheetId="10" hidden="1">{#N/A,#N/A,TRUE,"preg4";#N/A,#N/A,TRUE,"bazpr99"}</definedName>
    <definedName name="mkiut" localSheetId="11" hidden="1">{#N/A,#N/A,TRUE,"preg4";#N/A,#N/A,TRUE,"bazpr99"}</definedName>
    <definedName name="mkiut" localSheetId="12" hidden="1">{#N/A,#N/A,TRUE,"preg4";#N/A,#N/A,TRUE,"bazpr99"}</definedName>
    <definedName name="mkiut" localSheetId="13" hidden="1">{#N/A,#N/A,TRUE,"preg4";#N/A,#N/A,TRUE,"bazpr99"}</definedName>
    <definedName name="mkiut" localSheetId="14" hidden="1">{#N/A,#N/A,TRUE,"preg4";#N/A,#N/A,TRUE,"bazpr99"}</definedName>
    <definedName name="mkiut" localSheetId="29" hidden="1">{#N/A,#N/A,TRUE,"preg4";#N/A,#N/A,TRUE,"bazpr99"}</definedName>
    <definedName name="mkiut" localSheetId="30" hidden="1">{#N/A,#N/A,TRUE,"preg4";#N/A,#N/A,TRUE,"bazpr99"}</definedName>
    <definedName name="mkiut" localSheetId="31" hidden="1">{#N/A,#N/A,TRUE,"preg4";#N/A,#N/A,TRUE,"bazpr99"}</definedName>
    <definedName name="mkiut" localSheetId="35" hidden="1">{#N/A,#N/A,TRUE,"preg4";#N/A,#N/A,TRUE,"bazpr99"}</definedName>
    <definedName name="mkiut" localSheetId="3" hidden="1">{#N/A,#N/A,TRUE,"preg4";#N/A,#N/A,TRUE,"bazpr99"}</definedName>
    <definedName name="mkiut" localSheetId="4" hidden="1">{#N/A,#N/A,TRUE,"preg4";#N/A,#N/A,TRUE,"bazpr99"}</definedName>
    <definedName name="mkiut" localSheetId="5" hidden="1">{#N/A,#N/A,TRUE,"preg4";#N/A,#N/A,TRUE,"bazpr99"}</definedName>
    <definedName name="mkiut" localSheetId="6" hidden="1">{#N/A,#N/A,TRUE,"preg4";#N/A,#N/A,TRUE,"bazpr99"}</definedName>
    <definedName name="mkiut" localSheetId="7" hidden="1">{#N/A,#N/A,TRUE,"preg4";#N/A,#N/A,TRUE,"bazpr99"}</definedName>
    <definedName name="mkiut" localSheetId="8" hidden="1">{#N/A,#N/A,TRUE,"preg4";#N/A,#N/A,TRUE,"bazpr99"}</definedName>
    <definedName name="mkiut" hidden="1">{#N/A,#N/A,TRUE,"preg4";#N/A,#N/A,TRUE,"bazpr99"}</definedName>
    <definedName name="mkosdfjkopr" localSheetId="9" hidden="1">{#N/A,#N/A,TRUE,"preg4";#N/A,#N/A,TRUE,"bazpr99"}</definedName>
    <definedName name="mkosdfjkopr" localSheetId="10" hidden="1">{#N/A,#N/A,TRUE,"preg4";#N/A,#N/A,TRUE,"bazpr99"}</definedName>
    <definedName name="mkosdfjkopr" localSheetId="11" hidden="1">{#N/A,#N/A,TRUE,"preg4";#N/A,#N/A,TRUE,"bazpr99"}</definedName>
    <definedName name="mkosdfjkopr" localSheetId="12" hidden="1">{#N/A,#N/A,TRUE,"preg4";#N/A,#N/A,TRUE,"bazpr99"}</definedName>
    <definedName name="mkosdfjkopr" localSheetId="13" hidden="1">{#N/A,#N/A,TRUE,"preg4";#N/A,#N/A,TRUE,"bazpr99"}</definedName>
    <definedName name="mkosdfjkopr" localSheetId="14" hidden="1">{#N/A,#N/A,TRUE,"preg4";#N/A,#N/A,TRUE,"bazpr99"}</definedName>
    <definedName name="mkosdfjkopr" localSheetId="29" hidden="1">{#N/A,#N/A,TRUE,"preg4";#N/A,#N/A,TRUE,"bazpr99"}</definedName>
    <definedName name="mkosdfjkopr" localSheetId="30" hidden="1">{#N/A,#N/A,TRUE,"preg4";#N/A,#N/A,TRUE,"bazpr99"}</definedName>
    <definedName name="mkosdfjkopr" localSheetId="31" hidden="1">{#N/A,#N/A,TRUE,"preg4";#N/A,#N/A,TRUE,"bazpr99"}</definedName>
    <definedName name="mkosdfjkopr" localSheetId="35" hidden="1">{#N/A,#N/A,TRUE,"preg4";#N/A,#N/A,TRUE,"bazpr99"}</definedName>
    <definedName name="mkosdfjkopr" localSheetId="3" hidden="1">{#N/A,#N/A,TRUE,"preg4";#N/A,#N/A,TRUE,"bazpr99"}</definedName>
    <definedName name="mkosdfjkopr" localSheetId="4" hidden="1">{#N/A,#N/A,TRUE,"preg4";#N/A,#N/A,TRUE,"bazpr99"}</definedName>
    <definedName name="mkosdfjkopr" localSheetId="5" hidden="1">{#N/A,#N/A,TRUE,"preg4";#N/A,#N/A,TRUE,"bazpr99"}</definedName>
    <definedName name="mkosdfjkopr" localSheetId="6" hidden="1">{#N/A,#N/A,TRUE,"preg4";#N/A,#N/A,TRUE,"bazpr99"}</definedName>
    <definedName name="mkosdfjkopr" localSheetId="7" hidden="1">{#N/A,#N/A,TRUE,"preg4";#N/A,#N/A,TRUE,"bazpr99"}</definedName>
    <definedName name="mkosdfjkopr" localSheetId="8" hidden="1">{#N/A,#N/A,TRUE,"preg4";#N/A,#N/A,TRUE,"bazpr99"}</definedName>
    <definedName name="mkosdfjkopr" hidden="1">{#N/A,#N/A,TRUE,"preg4";#N/A,#N/A,TRUE,"bazpr99"}</definedName>
    <definedName name="mmmmmmmmmmmmmmmmmmmmmmm" localSheetId="9" hidden="1">{#N/A,#N/A,TRUE,"preg4";#N/A,#N/A,TRUE,"bazpr99"}</definedName>
    <definedName name="mmmmmmmmmmmmmmmmmmmmmmm" localSheetId="10" hidden="1">{#N/A,#N/A,TRUE,"preg4";#N/A,#N/A,TRUE,"bazpr99"}</definedName>
    <definedName name="mmmmmmmmmmmmmmmmmmmmmmm" localSheetId="11" hidden="1">{#N/A,#N/A,TRUE,"preg4";#N/A,#N/A,TRUE,"bazpr99"}</definedName>
    <definedName name="mmmmmmmmmmmmmmmmmmmmmmm" localSheetId="12" hidden="1">{#N/A,#N/A,TRUE,"preg4";#N/A,#N/A,TRUE,"bazpr99"}</definedName>
    <definedName name="mmmmmmmmmmmmmmmmmmmmmmm" localSheetId="13" hidden="1">{#N/A,#N/A,TRUE,"preg4";#N/A,#N/A,TRUE,"bazpr99"}</definedName>
    <definedName name="mmmmmmmmmmmmmmmmmmmmmmm" localSheetId="14" hidden="1">{#N/A,#N/A,TRUE,"preg4";#N/A,#N/A,TRUE,"bazpr99"}</definedName>
    <definedName name="mmmmmmmmmmmmmmmmmmmmmmm" localSheetId="29" hidden="1">{#N/A,#N/A,TRUE,"preg4";#N/A,#N/A,TRUE,"bazpr99"}</definedName>
    <definedName name="mmmmmmmmmmmmmmmmmmmmmmm" localSheetId="30" hidden="1">{#N/A,#N/A,TRUE,"preg4";#N/A,#N/A,TRUE,"bazpr99"}</definedName>
    <definedName name="mmmmmmmmmmmmmmmmmmmmmmm" localSheetId="31" hidden="1">{#N/A,#N/A,TRUE,"preg4";#N/A,#N/A,TRUE,"bazpr99"}</definedName>
    <definedName name="mmmmmmmmmmmmmmmmmmmmmmm" localSheetId="35" hidden="1">{#N/A,#N/A,TRUE,"preg4";#N/A,#N/A,TRUE,"bazpr99"}</definedName>
    <definedName name="mmmmmmmmmmmmmmmmmmmmmmm" localSheetId="3" hidden="1">{#N/A,#N/A,TRUE,"preg4";#N/A,#N/A,TRUE,"bazpr99"}</definedName>
    <definedName name="mmmmmmmmmmmmmmmmmmmmmmm" localSheetId="4" hidden="1">{#N/A,#N/A,TRUE,"preg4";#N/A,#N/A,TRUE,"bazpr99"}</definedName>
    <definedName name="mmmmmmmmmmmmmmmmmmmmmmm" localSheetId="5" hidden="1">{#N/A,#N/A,TRUE,"preg4";#N/A,#N/A,TRUE,"bazpr99"}</definedName>
    <definedName name="mmmmmmmmmmmmmmmmmmmmmmm" localSheetId="6" hidden="1">{#N/A,#N/A,TRUE,"preg4";#N/A,#N/A,TRUE,"bazpr99"}</definedName>
    <definedName name="mmmmmmmmmmmmmmmmmmmmmmm" localSheetId="7" hidden="1">{#N/A,#N/A,TRUE,"preg4";#N/A,#N/A,TRUE,"bazpr99"}</definedName>
    <definedName name="mmmmmmmmmmmmmmmmmmmmmmm" localSheetId="8" hidden="1">{#N/A,#N/A,TRUE,"preg4";#N/A,#N/A,TRUE,"bazpr99"}</definedName>
    <definedName name="mmmmmmmmmmmmmmmmmmmmmmm" hidden="1">{#N/A,#N/A,TRUE,"preg4";#N/A,#N/A,TRUE,"bazpr99"}</definedName>
    <definedName name="mnaifhasi" localSheetId="9" hidden="1">{#N/A,#N/A,TRUE,"preg4";#N/A,#N/A,TRUE,"bazpr99"}</definedName>
    <definedName name="mnaifhasi" localSheetId="10" hidden="1">{#N/A,#N/A,TRUE,"preg4";#N/A,#N/A,TRUE,"bazpr99"}</definedName>
    <definedName name="mnaifhasi" localSheetId="11" hidden="1">{#N/A,#N/A,TRUE,"preg4";#N/A,#N/A,TRUE,"bazpr99"}</definedName>
    <definedName name="mnaifhasi" localSheetId="12" hidden="1">{#N/A,#N/A,TRUE,"preg4";#N/A,#N/A,TRUE,"bazpr99"}</definedName>
    <definedName name="mnaifhasi" localSheetId="13" hidden="1">{#N/A,#N/A,TRUE,"preg4";#N/A,#N/A,TRUE,"bazpr99"}</definedName>
    <definedName name="mnaifhasi" localSheetId="14" hidden="1">{#N/A,#N/A,TRUE,"preg4";#N/A,#N/A,TRUE,"bazpr99"}</definedName>
    <definedName name="mnaifhasi" localSheetId="29" hidden="1">{#N/A,#N/A,TRUE,"preg4";#N/A,#N/A,TRUE,"bazpr99"}</definedName>
    <definedName name="mnaifhasi" localSheetId="30" hidden="1">{#N/A,#N/A,TRUE,"preg4";#N/A,#N/A,TRUE,"bazpr99"}</definedName>
    <definedName name="mnaifhasi" localSheetId="31" hidden="1">{#N/A,#N/A,TRUE,"preg4";#N/A,#N/A,TRUE,"bazpr99"}</definedName>
    <definedName name="mnaifhasi" localSheetId="35" hidden="1">{#N/A,#N/A,TRUE,"preg4";#N/A,#N/A,TRUE,"bazpr99"}</definedName>
    <definedName name="mnaifhasi" localSheetId="3" hidden="1">{#N/A,#N/A,TRUE,"preg4";#N/A,#N/A,TRUE,"bazpr99"}</definedName>
    <definedName name="mnaifhasi" localSheetId="4" hidden="1">{#N/A,#N/A,TRUE,"preg4";#N/A,#N/A,TRUE,"bazpr99"}</definedName>
    <definedName name="mnaifhasi" localSheetId="5" hidden="1">{#N/A,#N/A,TRUE,"preg4";#N/A,#N/A,TRUE,"bazpr99"}</definedName>
    <definedName name="mnaifhasi" localSheetId="6" hidden="1">{#N/A,#N/A,TRUE,"preg4";#N/A,#N/A,TRUE,"bazpr99"}</definedName>
    <definedName name="mnaifhasi" localSheetId="7" hidden="1">{#N/A,#N/A,TRUE,"preg4";#N/A,#N/A,TRUE,"bazpr99"}</definedName>
    <definedName name="mnaifhasi" localSheetId="8" hidden="1">{#N/A,#N/A,TRUE,"preg4";#N/A,#N/A,TRUE,"bazpr99"}</definedName>
    <definedName name="mnaifhasi" hidden="1">{#N/A,#N/A,TRUE,"preg4";#N/A,#N/A,TRUE,"bazpr99"}</definedName>
    <definedName name="mskfhdj" localSheetId="9" hidden="1">{#N/A,#N/A,TRUE,"preg4";#N/A,#N/A,TRUE,"bazpr99"}</definedName>
    <definedName name="mskfhdj" localSheetId="10" hidden="1">{#N/A,#N/A,TRUE,"preg4";#N/A,#N/A,TRUE,"bazpr99"}</definedName>
    <definedName name="mskfhdj" localSheetId="11" hidden="1">{#N/A,#N/A,TRUE,"preg4";#N/A,#N/A,TRUE,"bazpr99"}</definedName>
    <definedName name="mskfhdj" localSheetId="12" hidden="1">{#N/A,#N/A,TRUE,"preg4";#N/A,#N/A,TRUE,"bazpr99"}</definedName>
    <definedName name="mskfhdj" localSheetId="13" hidden="1">{#N/A,#N/A,TRUE,"preg4";#N/A,#N/A,TRUE,"bazpr99"}</definedName>
    <definedName name="mskfhdj" localSheetId="14" hidden="1">{#N/A,#N/A,TRUE,"preg4";#N/A,#N/A,TRUE,"bazpr99"}</definedName>
    <definedName name="mskfhdj" localSheetId="29" hidden="1">{#N/A,#N/A,TRUE,"preg4";#N/A,#N/A,TRUE,"bazpr99"}</definedName>
    <definedName name="mskfhdj" localSheetId="30" hidden="1">{#N/A,#N/A,TRUE,"preg4";#N/A,#N/A,TRUE,"bazpr99"}</definedName>
    <definedName name="mskfhdj" localSheetId="31" hidden="1">{#N/A,#N/A,TRUE,"preg4";#N/A,#N/A,TRUE,"bazpr99"}</definedName>
    <definedName name="mskfhdj" localSheetId="35" hidden="1">{#N/A,#N/A,TRUE,"preg4";#N/A,#N/A,TRUE,"bazpr99"}</definedName>
    <definedName name="mskfhdj" localSheetId="3" hidden="1">{#N/A,#N/A,TRUE,"preg4";#N/A,#N/A,TRUE,"bazpr99"}</definedName>
    <definedName name="mskfhdj" localSheetId="4" hidden="1">{#N/A,#N/A,TRUE,"preg4";#N/A,#N/A,TRUE,"bazpr99"}</definedName>
    <definedName name="mskfhdj" localSheetId="5" hidden="1">{#N/A,#N/A,TRUE,"preg4";#N/A,#N/A,TRUE,"bazpr99"}</definedName>
    <definedName name="mskfhdj" localSheetId="6" hidden="1">{#N/A,#N/A,TRUE,"preg4";#N/A,#N/A,TRUE,"bazpr99"}</definedName>
    <definedName name="mskfhdj" localSheetId="7" hidden="1">{#N/A,#N/A,TRUE,"preg4";#N/A,#N/A,TRUE,"bazpr99"}</definedName>
    <definedName name="mskfhdj" localSheetId="8" hidden="1">{#N/A,#N/A,TRUE,"preg4";#N/A,#N/A,TRUE,"bazpr99"}</definedName>
    <definedName name="mskfhdj" hidden="1">{#N/A,#N/A,TRUE,"preg4";#N/A,#N/A,TRUE,"bazpr99"}</definedName>
    <definedName name="NAMES" localSheetId="29">#REF!</definedName>
    <definedName name="NAMES" localSheetId="30">#REF!</definedName>
    <definedName name="NAMES" localSheetId="31">#REF!</definedName>
    <definedName name="NAMES" localSheetId="32">#REF!</definedName>
    <definedName name="NAMES" localSheetId="33">#REF!</definedName>
    <definedName name="NAMES" localSheetId="35">#REF!</definedName>
    <definedName name="NAMES">#REF!</definedName>
    <definedName name="ncvihjvckl" localSheetId="9" hidden="1">{#N/A,#N/A,TRUE,"preg4";#N/A,#N/A,TRUE,"bazpr99"}</definedName>
    <definedName name="ncvihjvckl" localSheetId="10" hidden="1">{#N/A,#N/A,TRUE,"preg4";#N/A,#N/A,TRUE,"bazpr99"}</definedName>
    <definedName name="ncvihjvckl" localSheetId="11" hidden="1">{#N/A,#N/A,TRUE,"preg4";#N/A,#N/A,TRUE,"bazpr99"}</definedName>
    <definedName name="ncvihjvckl" localSheetId="12" hidden="1">{#N/A,#N/A,TRUE,"preg4";#N/A,#N/A,TRUE,"bazpr99"}</definedName>
    <definedName name="ncvihjvckl" localSheetId="13" hidden="1">{#N/A,#N/A,TRUE,"preg4";#N/A,#N/A,TRUE,"bazpr99"}</definedName>
    <definedName name="ncvihjvckl" localSheetId="14" hidden="1">{#N/A,#N/A,TRUE,"preg4";#N/A,#N/A,TRUE,"bazpr99"}</definedName>
    <definedName name="ncvihjvckl" localSheetId="29" hidden="1">{#N/A,#N/A,TRUE,"preg4";#N/A,#N/A,TRUE,"bazpr99"}</definedName>
    <definedName name="ncvihjvckl" localSheetId="30" hidden="1">{#N/A,#N/A,TRUE,"preg4";#N/A,#N/A,TRUE,"bazpr99"}</definedName>
    <definedName name="ncvihjvckl" localSheetId="31" hidden="1">{#N/A,#N/A,TRUE,"preg4";#N/A,#N/A,TRUE,"bazpr99"}</definedName>
    <definedName name="ncvihjvckl" localSheetId="35" hidden="1">{#N/A,#N/A,TRUE,"preg4";#N/A,#N/A,TRUE,"bazpr99"}</definedName>
    <definedName name="ncvihjvckl" localSheetId="3" hidden="1">{#N/A,#N/A,TRUE,"preg4";#N/A,#N/A,TRUE,"bazpr99"}</definedName>
    <definedName name="ncvihjvckl" localSheetId="4" hidden="1">{#N/A,#N/A,TRUE,"preg4";#N/A,#N/A,TRUE,"bazpr99"}</definedName>
    <definedName name="ncvihjvckl" localSheetId="5" hidden="1">{#N/A,#N/A,TRUE,"preg4";#N/A,#N/A,TRUE,"bazpr99"}</definedName>
    <definedName name="ncvihjvckl" localSheetId="6" hidden="1">{#N/A,#N/A,TRUE,"preg4";#N/A,#N/A,TRUE,"bazpr99"}</definedName>
    <definedName name="ncvihjvckl" localSheetId="7" hidden="1">{#N/A,#N/A,TRUE,"preg4";#N/A,#N/A,TRUE,"bazpr99"}</definedName>
    <definedName name="ncvihjvckl" localSheetId="8" hidden="1">{#N/A,#N/A,TRUE,"preg4";#N/A,#N/A,TRUE,"bazpr99"}</definedName>
    <definedName name="ncvihjvckl" hidden="1">{#N/A,#N/A,TRUE,"preg4";#N/A,#N/A,TRUE,"bazpr99"}</definedName>
    <definedName name="neda" localSheetId="9" hidden="1">{#N/A,#N/A,TRUE,"preg4";#N/A,#N/A,TRUE,"bazpr99"}</definedName>
    <definedName name="neda" localSheetId="10" hidden="1">{#N/A,#N/A,TRUE,"preg4";#N/A,#N/A,TRUE,"bazpr99"}</definedName>
    <definedName name="neda" localSheetId="11" hidden="1">{#N/A,#N/A,TRUE,"preg4";#N/A,#N/A,TRUE,"bazpr99"}</definedName>
    <definedName name="neda" localSheetId="12" hidden="1">{#N/A,#N/A,TRUE,"preg4";#N/A,#N/A,TRUE,"bazpr99"}</definedName>
    <definedName name="neda" localSheetId="13" hidden="1">{#N/A,#N/A,TRUE,"preg4";#N/A,#N/A,TRUE,"bazpr99"}</definedName>
    <definedName name="neda" localSheetId="14" hidden="1">{#N/A,#N/A,TRUE,"preg4";#N/A,#N/A,TRUE,"bazpr99"}</definedName>
    <definedName name="neda" localSheetId="29" hidden="1">{#N/A,#N/A,TRUE,"preg4";#N/A,#N/A,TRUE,"bazpr99"}</definedName>
    <definedName name="neda" localSheetId="30" hidden="1">{#N/A,#N/A,TRUE,"preg4";#N/A,#N/A,TRUE,"bazpr99"}</definedName>
    <definedName name="neda" localSheetId="31" hidden="1">{#N/A,#N/A,TRUE,"preg4";#N/A,#N/A,TRUE,"bazpr99"}</definedName>
    <definedName name="neda" localSheetId="35" hidden="1">{#N/A,#N/A,TRUE,"preg4";#N/A,#N/A,TRUE,"bazpr99"}</definedName>
    <definedName name="neda" localSheetId="3" hidden="1">{#N/A,#N/A,TRUE,"preg4";#N/A,#N/A,TRUE,"bazpr99"}</definedName>
    <definedName name="neda" localSheetId="4" hidden="1">{#N/A,#N/A,TRUE,"preg4";#N/A,#N/A,TRUE,"bazpr99"}</definedName>
    <definedName name="neda" localSheetId="5" hidden="1">{#N/A,#N/A,TRUE,"preg4";#N/A,#N/A,TRUE,"bazpr99"}</definedName>
    <definedName name="neda" localSheetId="6" hidden="1">{#N/A,#N/A,TRUE,"preg4";#N/A,#N/A,TRUE,"bazpr99"}</definedName>
    <definedName name="neda" localSheetId="7" hidden="1">{#N/A,#N/A,TRUE,"preg4";#N/A,#N/A,TRUE,"bazpr99"}</definedName>
    <definedName name="neda" localSheetId="8" hidden="1">{#N/A,#N/A,TRUE,"preg4";#N/A,#N/A,TRUE,"bazpr99"}</definedName>
    <definedName name="neda" hidden="1">{#N/A,#N/A,TRUE,"preg4";#N/A,#N/A,TRUE,"bazpr99"}</definedName>
    <definedName name="nedaa" localSheetId="9" hidden="1">{#N/A,#N/A,TRUE,"preg4";#N/A,#N/A,TRUE,"bazpr2000"}</definedName>
    <definedName name="nedaa" localSheetId="10" hidden="1">{#N/A,#N/A,TRUE,"preg4";#N/A,#N/A,TRUE,"bazpr2000"}</definedName>
    <definedName name="nedaa" localSheetId="11" hidden="1">{#N/A,#N/A,TRUE,"preg4";#N/A,#N/A,TRUE,"bazpr2000"}</definedName>
    <definedName name="nedaa" localSheetId="12" hidden="1">{#N/A,#N/A,TRUE,"preg4";#N/A,#N/A,TRUE,"bazpr2000"}</definedName>
    <definedName name="nedaa" localSheetId="13" hidden="1">{#N/A,#N/A,TRUE,"preg4";#N/A,#N/A,TRUE,"bazpr2000"}</definedName>
    <definedName name="nedaa" localSheetId="14" hidden="1">{#N/A,#N/A,TRUE,"preg4";#N/A,#N/A,TRUE,"bazpr2000"}</definedName>
    <definedName name="nedaa" localSheetId="29" hidden="1">{#N/A,#N/A,TRUE,"preg4";#N/A,#N/A,TRUE,"bazpr2000"}</definedName>
    <definedName name="nedaa" localSheetId="30" hidden="1">{#N/A,#N/A,TRUE,"preg4";#N/A,#N/A,TRUE,"bazpr2000"}</definedName>
    <definedName name="nedaa" localSheetId="31" hidden="1">{#N/A,#N/A,TRUE,"preg4";#N/A,#N/A,TRUE,"bazpr2000"}</definedName>
    <definedName name="nedaa" localSheetId="35" hidden="1">{#N/A,#N/A,TRUE,"preg4";#N/A,#N/A,TRUE,"bazpr2000"}</definedName>
    <definedName name="nedaa" localSheetId="3" hidden="1">{#N/A,#N/A,TRUE,"preg4";#N/A,#N/A,TRUE,"bazpr2000"}</definedName>
    <definedName name="nedaa" localSheetId="4" hidden="1">{#N/A,#N/A,TRUE,"preg4";#N/A,#N/A,TRUE,"bazpr2000"}</definedName>
    <definedName name="nedaa" localSheetId="5" hidden="1">{#N/A,#N/A,TRUE,"preg4";#N/A,#N/A,TRUE,"bazpr2000"}</definedName>
    <definedName name="nedaa" localSheetId="6" hidden="1">{#N/A,#N/A,TRUE,"preg4";#N/A,#N/A,TRUE,"bazpr2000"}</definedName>
    <definedName name="nedaa" localSheetId="7" hidden="1">{#N/A,#N/A,TRUE,"preg4";#N/A,#N/A,TRUE,"bazpr2000"}</definedName>
    <definedName name="nedaa" localSheetId="8" hidden="1">{#N/A,#N/A,TRUE,"preg4";#N/A,#N/A,TRUE,"bazpr2000"}</definedName>
    <definedName name="nedaa" hidden="1">{#N/A,#N/A,TRUE,"preg4";#N/A,#N/A,TRUE,"bazpr2000"}</definedName>
    <definedName name="njata" localSheetId="9" hidden="1">{#N/A,#N/A,TRUE,"preg4";#N/A,#N/A,TRUE,"bazpr99"}</definedName>
    <definedName name="njata" localSheetId="10" hidden="1">{#N/A,#N/A,TRUE,"preg4";#N/A,#N/A,TRUE,"bazpr99"}</definedName>
    <definedName name="njata" localSheetId="11" hidden="1">{#N/A,#N/A,TRUE,"preg4";#N/A,#N/A,TRUE,"bazpr99"}</definedName>
    <definedName name="njata" localSheetId="12" hidden="1">{#N/A,#N/A,TRUE,"preg4";#N/A,#N/A,TRUE,"bazpr99"}</definedName>
    <definedName name="njata" localSheetId="13" hidden="1">{#N/A,#N/A,TRUE,"preg4";#N/A,#N/A,TRUE,"bazpr99"}</definedName>
    <definedName name="njata" localSheetId="14" hidden="1">{#N/A,#N/A,TRUE,"preg4";#N/A,#N/A,TRUE,"bazpr99"}</definedName>
    <definedName name="njata" localSheetId="29" hidden="1">{#N/A,#N/A,TRUE,"preg4";#N/A,#N/A,TRUE,"bazpr99"}</definedName>
    <definedName name="njata" localSheetId="30" hidden="1">{#N/A,#N/A,TRUE,"preg4";#N/A,#N/A,TRUE,"bazpr99"}</definedName>
    <definedName name="njata" localSheetId="31" hidden="1">{#N/A,#N/A,TRUE,"preg4";#N/A,#N/A,TRUE,"bazpr99"}</definedName>
    <definedName name="njata" localSheetId="35" hidden="1">{#N/A,#N/A,TRUE,"preg4";#N/A,#N/A,TRUE,"bazpr99"}</definedName>
    <definedName name="njata" localSheetId="3" hidden="1">{#N/A,#N/A,TRUE,"preg4";#N/A,#N/A,TRUE,"bazpr99"}</definedName>
    <definedName name="njata" localSheetId="4" hidden="1">{#N/A,#N/A,TRUE,"preg4";#N/A,#N/A,TRUE,"bazpr99"}</definedName>
    <definedName name="njata" localSheetId="5" hidden="1">{#N/A,#N/A,TRUE,"preg4";#N/A,#N/A,TRUE,"bazpr99"}</definedName>
    <definedName name="njata" localSheetId="6" hidden="1">{#N/A,#N/A,TRUE,"preg4";#N/A,#N/A,TRUE,"bazpr99"}</definedName>
    <definedName name="njata" localSheetId="7" hidden="1">{#N/A,#N/A,TRUE,"preg4";#N/A,#N/A,TRUE,"bazpr99"}</definedName>
    <definedName name="njata" localSheetId="8" hidden="1">{#N/A,#N/A,TRUE,"preg4";#N/A,#N/A,TRUE,"bazpr99"}</definedName>
    <definedName name="njata" hidden="1">{#N/A,#N/A,TRUE,"preg4";#N/A,#N/A,TRUE,"bazpr99"}</definedName>
    <definedName name="nty" localSheetId="9" hidden="1">{#N/A,#N/A,TRUE,"preg4";#N/A,#N/A,TRUE,"bazpr2000"}</definedName>
    <definedName name="nty" localSheetId="10" hidden="1">{#N/A,#N/A,TRUE,"preg4";#N/A,#N/A,TRUE,"bazpr2000"}</definedName>
    <definedName name="nty" localSheetId="11" hidden="1">{#N/A,#N/A,TRUE,"preg4";#N/A,#N/A,TRUE,"bazpr2000"}</definedName>
    <definedName name="nty" localSheetId="12" hidden="1">{#N/A,#N/A,TRUE,"preg4";#N/A,#N/A,TRUE,"bazpr2000"}</definedName>
    <definedName name="nty" localSheetId="13" hidden="1">{#N/A,#N/A,TRUE,"preg4";#N/A,#N/A,TRUE,"bazpr2000"}</definedName>
    <definedName name="nty" localSheetId="14" hidden="1">{#N/A,#N/A,TRUE,"preg4";#N/A,#N/A,TRUE,"bazpr2000"}</definedName>
    <definedName name="nty" localSheetId="29" hidden="1">{#N/A,#N/A,TRUE,"preg4";#N/A,#N/A,TRUE,"bazpr2000"}</definedName>
    <definedName name="nty" localSheetId="30" hidden="1">{#N/A,#N/A,TRUE,"preg4";#N/A,#N/A,TRUE,"bazpr2000"}</definedName>
    <definedName name="nty" localSheetId="31" hidden="1">{#N/A,#N/A,TRUE,"preg4";#N/A,#N/A,TRUE,"bazpr2000"}</definedName>
    <definedName name="nty" localSheetId="35" hidden="1">{#N/A,#N/A,TRUE,"preg4";#N/A,#N/A,TRUE,"bazpr2000"}</definedName>
    <definedName name="nty" localSheetId="3" hidden="1">{#N/A,#N/A,TRUE,"preg4";#N/A,#N/A,TRUE,"bazpr2000"}</definedName>
    <definedName name="nty" localSheetId="4" hidden="1">{#N/A,#N/A,TRUE,"preg4";#N/A,#N/A,TRUE,"bazpr2000"}</definedName>
    <definedName name="nty" localSheetId="5" hidden="1">{#N/A,#N/A,TRUE,"preg4";#N/A,#N/A,TRUE,"bazpr2000"}</definedName>
    <definedName name="nty" localSheetId="6" hidden="1">{#N/A,#N/A,TRUE,"preg4";#N/A,#N/A,TRUE,"bazpr2000"}</definedName>
    <definedName name="nty" localSheetId="7" hidden="1">{#N/A,#N/A,TRUE,"preg4";#N/A,#N/A,TRUE,"bazpr2000"}</definedName>
    <definedName name="nty" localSheetId="8" hidden="1">{#N/A,#N/A,TRUE,"preg4";#N/A,#N/A,TRUE,"bazpr2000"}</definedName>
    <definedName name="nty" hidden="1">{#N/A,#N/A,TRUE,"preg4";#N/A,#N/A,TRUE,"bazpr2000"}</definedName>
    <definedName name="Num_Pmt_Per_Year" localSheetId="35">#REF!</definedName>
    <definedName name="Num_Pmt_Per_Year">#REF!</definedName>
    <definedName name="Number_of_Payments" localSheetId="33">MATCH(0.01,End_Bal,-1)+1</definedName>
    <definedName name="Number_of_Payments" localSheetId="35">MATCH(0.01,'Анекс 36'!End_Bal,-1)+1</definedName>
    <definedName name="Number_of_Payments">MATCH(0.01,End_Bal,-1)+1</definedName>
    <definedName name="nut" localSheetId="9" hidden="1">{#N/A,#N/A,TRUE,"preg4";#N/A,#N/A,TRUE,"bazpr99"}</definedName>
    <definedName name="nut" localSheetId="10" hidden="1">{#N/A,#N/A,TRUE,"preg4";#N/A,#N/A,TRUE,"bazpr99"}</definedName>
    <definedName name="nut" localSheetId="11" hidden="1">{#N/A,#N/A,TRUE,"preg4";#N/A,#N/A,TRUE,"bazpr99"}</definedName>
    <definedName name="nut" localSheetId="12" hidden="1">{#N/A,#N/A,TRUE,"preg4";#N/A,#N/A,TRUE,"bazpr99"}</definedName>
    <definedName name="nut" localSheetId="13" hidden="1">{#N/A,#N/A,TRUE,"preg4";#N/A,#N/A,TRUE,"bazpr99"}</definedName>
    <definedName name="nut" localSheetId="14" hidden="1">{#N/A,#N/A,TRUE,"preg4";#N/A,#N/A,TRUE,"bazpr99"}</definedName>
    <definedName name="nut" localSheetId="29" hidden="1">{#N/A,#N/A,TRUE,"preg4";#N/A,#N/A,TRUE,"bazpr99"}</definedName>
    <definedName name="nut" localSheetId="30" hidden="1">{#N/A,#N/A,TRUE,"preg4";#N/A,#N/A,TRUE,"bazpr99"}</definedName>
    <definedName name="nut" localSheetId="31" hidden="1">{#N/A,#N/A,TRUE,"preg4";#N/A,#N/A,TRUE,"bazpr99"}</definedName>
    <definedName name="nut" localSheetId="35" hidden="1">{#N/A,#N/A,TRUE,"preg4";#N/A,#N/A,TRUE,"bazpr99"}</definedName>
    <definedName name="nut" localSheetId="3" hidden="1">{#N/A,#N/A,TRUE,"preg4";#N/A,#N/A,TRUE,"bazpr99"}</definedName>
    <definedName name="nut" localSheetId="4" hidden="1">{#N/A,#N/A,TRUE,"preg4";#N/A,#N/A,TRUE,"bazpr99"}</definedName>
    <definedName name="nut" localSheetId="5" hidden="1">{#N/A,#N/A,TRUE,"preg4";#N/A,#N/A,TRUE,"bazpr99"}</definedName>
    <definedName name="nut" localSheetId="6" hidden="1">{#N/A,#N/A,TRUE,"preg4";#N/A,#N/A,TRUE,"bazpr99"}</definedName>
    <definedName name="nut" localSheetId="7" hidden="1">{#N/A,#N/A,TRUE,"preg4";#N/A,#N/A,TRUE,"bazpr99"}</definedName>
    <definedName name="nut" localSheetId="8" hidden="1">{#N/A,#N/A,TRUE,"preg4";#N/A,#N/A,TRUE,"bazpr99"}</definedName>
    <definedName name="nut" hidden="1">{#N/A,#N/A,TRUE,"preg4";#N/A,#N/A,TRUE,"bazpr99"}</definedName>
    <definedName name="oioi" localSheetId="9" hidden="1">{#N/A,#N/A,TRUE,"preg4";#N/A,#N/A,TRUE,"bazpr99"}</definedName>
    <definedName name="oioi" localSheetId="10" hidden="1">{#N/A,#N/A,TRUE,"preg4";#N/A,#N/A,TRUE,"bazpr99"}</definedName>
    <definedName name="oioi" localSheetId="11" hidden="1">{#N/A,#N/A,TRUE,"preg4";#N/A,#N/A,TRUE,"bazpr99"}</definedName>
    <definedName name="oioi" localSheetId="12" hidden="1">{#N/A,#N/A,TRUE,"preg4";#N/A,#N/A,TRUE,"bazpr99"}</definedName>
    <definedName name="oioi" localSheetId="13" hidden="1">{#N/A,#N/A,TRUE,"preg4";#N/A,#N/A,TRUE,"bazpr99"}</definedName>
    <definedName name="oioi" localSheetId="14" hidden="1">{#N/A,#N/A,TRUE,"preg4";#N/A,#N/A,TRUE,"bazpr99"}</definedName>
    <definedName name="oioi" localSheetId="29" hidden="1">{#N/A,#N/A,TRUE,"preg4";#N/A,#N/A,TRUE,"bazpr99"}</definedName>
    <definedName name="oioi" localSheetId="30" hidden="1">{#N/A,#N/A,TRUE,"preg4";#N/A,#N/A,TRUE,"bazpr99"}</definedName>
    <definedName name="oioi" localSheetId="31" hidden="1">{#N/A,#N/A,TRUE,"preg4";#N/A,#N/A,TRUE,"bazpr99"}</definedName>
    <definedName name="oioi" localSheetId="35" hidden="1">{#N/A,#N/A,TRUE,"preg4";#N/A,#N/A,TRUE,"bazpr99"}</definedName>
    <definedName name="oioi" localSheetId="3" hidden="1">{#N/A,#N/A,TRUE,"preg4";#N/A,#N/A,TRUE,"bazpr99"}</definedName>
    <definedName name="oioi" localSheetId="4" hidden="1">{#N/A,#N/A,TRUE,"preg4";#N/A,#N/A,TRUE,"bazpr99"}</definedName>
    <definedName name="oioi" localSheetId="5" hidden="1">{#N/A,#N/A,TRUE,"preg4";#N/A,#N/A,TRUE,"bazpr99"}</definedName>
    <definedName name="oioi" localSheetId="6" hidden="1">{#N/A,#N/A,TRUE,"preg4";#N/A,#N/A,TRUE,"bazpr99"}</definedName>
    <definedName name="oioi" localSheetId="7" hidden="1">{#N/A,#N/A,TRUE,"preg4";#N/A,#N/A,TRUE,"bazpr99"}</definedName>
    <definedName name="oioi" localSheetId="8" hidden="1">{#N/A,#N/A,TRUE,"preg4";#N/A,#N/A,TRUE,"bazpr99"}</definedName>
    <definedName name="oioi" hidden="1">{#N/A,#N/A,TRUE,"preg4";#N/A,#N/A,TRUE,"bazpr99"}</definedName>
    <definedName name="ok" localSheetId="9" hidden="1">{#N/A,#N/A,TRUE,"preg4";#N/A,#N/A,TRUE,"bazpr2000"}</definedName>
    <definedName name="ok" localSheetId="10" hidden="1">{#N/A,#N/A,TRUE,"preg4";#N/A,#N/A,TRUE,"bazpr2000"}</definedName>
    <definedName name="ok" localSheetId="11" hidden="1">{#N/A,#N/A,TRUE,"preg4";#N/A,#N/A,TRUE,"bazpr2000"}</definedName>
    <definedName name="ok" localSheetId="12" hidden="1">{#N/A,#N/A,TRUE,"preg4";#N/A,#N/A,TRUE,"bazpr2000"}</definedName>
    <definedName name="ok" localSheetId="13" hidden="1">{#N/A,#N/A,TRUE,"preg4";#N/A,#N/A,TRUE,"bazpr2000"}</definedName>
    <definedName name="ok" localSheetId="14" hidden="1">{#N/A,#N/A,TRUE,"preg4";#N/A,#N/A,TRUE,"bazpr2000"}</definedName>
    <definedName name="ok" localSheetId="29" hidden="1">{#N/A,#N/A,TRUE,"preg4";#N/A,#N/A,TRUE,"bazpr2000"}</definedName>
    <definedName name="ok" localSheetId="30" hidden="1">{#N/A,#N/A,TRUE,"preg4";#N/A,#N/A,TRUE,"bazpr2000"}</definedName>
    <definedName name="ok" localSheetId="31" hidden="1">{#N/A,#N/A,TRUE,"preg4";#N/A,#N/A,TRUE,"bazpr2000"}</definedName>
    <definedName name="ok" localSheetId="35" hidden="1">{#N/A,#N/A,TRUE,"preg4";#N/A,#N/A,TRUE,"bazpr2000"}</definedName>
    <definedName name="ok" localSheetId="3" hidden="1">{#N/A,#N/A,TRUE,"preg4";#N/A,#N/A,TRUE,"bazpr2000"}</definedName>
    <definedName name="ok" localSheetId="4" hidden="1">{#N/A,#N/A,TRUE,"preg4";#N/A,#N/A,TRUE,"bazpr2000"}</definedName>
    <definedName name="ok" localSheetId="5" hidden="1">{#N/A,#N/A,TRUE,"preg4";#N/A,#N/A,TRUE,"bazpr2000"}</definedName>
    <definedName name="ok" localSheetId="6" hidden="1">{#N/A,#N/A,TRUE,"preg4";#N/A,#N/A,TRUE,"bazpr2000"}</definedName>
    <definedName name="ok" localSheetId="7" hidden="1">{#N/A,#N/A,TRUE,"preg4";#N/A,#N/A,TRUE,"bazpr2000"}</definedName>
    <definedName name="ok" localSheetId="8" hidden="1">{#N/A,#N/A,TRUE,"preg4";#N/A,#N/A,TRUE,"bazpr2000"}</definedName>
    <definedName name="ok" hidden="1">{#N/A,#N/A,TRUE,"preg4";#N/A,#N/A,TRUE,"bazpr2000"}</definedName>
    <definedName name="p" localSheetId="9" hidden="1">{#N/A,#N/A,TRUE,"preg4";#N/A,#N/A,TRUE,"bazpr99"}</definedName>
    <definedName name="p" localSheetId="10" hidden="1">{#N/A,#N/A,TRUE,"preg4";#N/A,#N/A,TRUE,"bazpr99"}</definedName>
    <definedName name="p" localSheetId="11" hidden="1">{#N/A,#N/A,TRUE,"preg4";#N/A,#N/A,TRUE,"bazpr99"}</definedName>
    <definedName name="p" localSheetId="12" hidden="1">{#N/A,#N/A,TRUE,"preg4";#N/A,#N/A,TRUE,"bazpr99"}</definedName>
    <definedName name="p" localSheetId="13" hidden="1">{#N/A,#N/A,TRUE,"preg4";#N/A,#N/A,TRUE,"bazpr99"}</definedName>
    <definedName name="p" localSheetId="14" hidden="1">{#N/A,#N/A,TRUE,"preg4";#N/A,#N/A,TRUE,"bazpr99"}</definedName>
    <definedName name="p" localSheetId="29" hidden="1">{#N/A,#N/A,TRUE,"preg4";#N/A,#N/A,TRUE,"bazpr99"}</definedName>
    <definedName name="p" localSheetId="30" hidden="1">{#N/A,#N/A,TRUE,"preg4";#N/A,#N/A,TRUE,"bazpr99"}</definedName>
    <definedName name="p" localSheetId="31" hidden="1">{#N/A,#N/A,TRUE,"preg4";#N/A,#N/A,TRUE,"bazpr99"}</definedName>
    <definedName name="p" localSheetId="35" hidden="1">{#N/A,#N/A,TRUE,"preg4";#N/A,#N/A,TRUE,"bazpr99"}</definedName>
    <definedName name="p" localSheetId="3" hidden="1">{#N/A,#N/A,TRUE,"preg4";#N/A,#N/A,TRUE,"bazpr99"}</definedName>
    <definedName name="p" localSheetId="4" hidden="1">{#N/A,#N/A,TRUE,"preg4";#N/A,#N/A,TRUE,"bazpr99"}</definedName>
    <definedName name="p" localSheetId="5" hidden="1">{#N/A,#N/A,TRUE,"preg4";#N/A,#N/A,TRUE,"bazpr99"}</definedName>
    <definedName name="p" localSheetId="6" hidden="1">{#N/A,#N/A,TRUE,"preg4";#N/A,#N/A,TRUE,"bazpr99"}</definedName>
    <definedName name="p" localSheetId="7" hidden="1">{#N/A,#N/A,TRUE,"preg4";#N/A,#N/A,TRUE,"bazpr99"}</definedName>
    <definedName name="p" localSheetId="8" hidden="1">{#N/A,#N/A,TRUE,"preg4";#N/A,#N/A,TRUE,"bazpr99"}</definedName>
    <definedName name="p" hidden="1">{#N/A,#N/A,TRUE,"preg4";#N/A,#N/A,TRUE,"bazpr99"}</definedName>
    <definedName name="Pay_Date" localSheetId="35">#REF!</definedName>
    <definedName name="Pay_Date">#REF!</definedName>
    <definedName name="Pay_Num" localSheetId="35">#REF!</definedName>
    <definedName name="Pay_Num">#REF!</definedName>
    <definedName name="Payment_Date" localSheetId="33">DATE(YEAR(Loan_Start),MONTH(Loan_Start)+Payment_Number,DAY(Loan_Start))</definedName>
    <definedName name="Payment_Date" localSheetId="35">DATE(YEAR('Анекс 36'!Loan_Start),MONTH('Анекс 36'!Loan_Start)+Payment_Number,DAY('Анекс 36'!Loan_Start))</definedName>
    <definedName name="Payment_Date">DATE(YEAR(Loan_Start),MONTH(Loan_Start)+Payment_Number,DAY(Loan_Start))</definedName>
    <definedName name="pazar" localSheetId="9" hidden="1">{#N/A,#N/A,TRUE,"preg4";#N/A,#N/A,TRUE,"bazpr99"}</definedName>
    <definedName name="pazar" localSheetId="10" hidden="1">{#N/A,#N/A,TRUE,"preg4";#N/A,#N/A,TRUE,"bazpr99"}</definedName>
    <definedName name="pazar" localSheetId="11" hidden="1">{#N/A,#N/A,TRUE,"preg4";#N/A,#N/A,TRUE,"bazpr99"}</definedName>
    <definedName name="pazar" localSheetId="12" hidden="1">{#N/A,#N/A,TRUE,"preg4";#N/A,#N/A,TRUE,"bazpr99"}</definedName>
    <definedName name="pazar" localSheetId="13" hidden="1">{#N/A,#N/A,TRUE,"preg4";#N/A,#N/A,TRUE,"bazpr99"}</definedName>
    <definedName name="pazar" localSheetId="14" hidden="1">{#N/A,#N/A,TRUE,"preg4";#N/A,#N/A,TRUE,"bazpr99"}</definedName>
    <definedName name="pazar" localSheetId="29" hidden="1">{#N/A,#N/A,TRUE,"preg4";#N/A,#N/A,TRUE,"bazpr99"}</definedName>
    <definedName name="pazar" localSheetId="30" hidden="1">{#N/A,#N/A,TRUE,"preg4";#N/A,#N/A,TRUE,"bazpr99"}</definedName>
    <definedName name="pazar" localSheetId="31" hidden="1">{#N/A,#N/A,TRUE,"preg4";#N/A,#N/A,TRUE,"bazpr99"}</definedName>
    <definedName name="pazar" localSheetId="35" hidden="1">{#N/A,#N/A,TRUE,"preg4";#N/A,#N/A,TRUE,"bazpr99"}</definedName>
    <definedName name="pazar" localSheetId="3" hidden="1">{#N/A,#N/A,TRUE,"preg4";#N/A,#N/A,TRUE,"bazpr99"}</definedName>
    <definedName name="pazar" localSheetId="4" hidden="1">{#N/A,#N/A,TRUE,"preg4";#N/A,#N/A,TRUE,"bazpr99"}</definedName>
    <definedName name="pazar" localSheetId="5" hidden="1">{#N/A,#N/A,TRUE,"preg4";#N/A,#N/A,TRUE,"bazpr99"}</definedName>
    <definedName name="pazar" localSheetId="6" hidden="1">{#N/A,#N/A,TRUE,"preg4";#N/A,#N/A,TRUE,"bazpr99"}</definedName>
    <definedName name="pazar" localSheetId="7" hidden="1">{#N/A,#N/A,TRUE,"preg4";#N/A,#N/A,TRUE,"bazpr99"}</definedName>
    <definedName name="pazar" localSheetId="8" hidden="1">{#N/A,#N/A,TRUE,"preg4";#N/A,#N/A,TRUE,"bazpr99"}</definedName>
    <definedName name="pazar" hidden="1">{#N/A,#N/A,TRUE,"preg4";#N/A,#N/A,TRUE,"bazpr99"}</definedName>
    <definedName name="pazar2000" localSheetId="9" hidden="1">{#N/A,#N/A,TRUE,"preg4";#N/A,#N/A,TRUE,"bazpr99"}</definedName>
    <definedName name="pazar2000" localSheetId="10" hidden="1">{#N/A,#N/A,TRUE,"preg4";#N/A,#N/A,TRUE,"bazpr99"}</definedName>
    <definedName name="pazar2000" localSheetId="11" hidden="1">{#N/A,#N/A,TRUE,"preg4";#N/A,#N/A,TRUE,"bazpr99"}</definedName>
    <definedName name="pazar2000" localSheetId="12" hidden="1">{#N/A,#N/A,TRUE,"preg4";#N/A,#N/A,TRUE,"bazpr99"}</definedName>
    <definedName name="pazar2000" localSheetId="13" hidden="1">{#N/A,#N/A,TRUE,"preg4";#N/A,#N/A,TRUE,"bazpr99"}</definedName>
    <definedName name="pazar2000" localSheetId="14" hidden="1">{#N/A,#N/A,TRUE,"preg4";#N/A,#N/A,TRUE,"bazpr99"}</definedName>
    <definedName name="pazar2000" localSheetId="29" hidden="1">{#N/A,#N/A,TRUE,"preg4";#N/A,#N/A,TRUE,"bazpr99"}</definedName>
    <definedName name="pazar2000" localSheetId="30" hidden="1">{#N/A,#N/A,TRUE,"preg4";#N/A,#N/A,TRUE,"bazpr99"}</definedName>
    <definedName name="pazar2000" localSheetId="31" hidden="1">{#N/A,#N/A,TRUE,"preg4";#N/A,#N/A,TRUE,"bazpr99"}</definedName>
    <definedName name="pazar2000" localSheetId="35" hidden="1">{#N/A,#N/A,TRUE,"preg4";#N/A,#N/A,TRUE,"bazpr99"}</definedName>
    <definedName name="pazar2000" localSheetId="3" hidden="1">{#N/A,#N/A,TRUE,"preg4";#N/A,#N/A,TRUE,"bazpr99"}</definedName>
    <definedName name="pazar2000" localSheetId="4" hidden="1">{#N/A,#N/A,TRUE,"preg4";#N/A,#N/A,TRUE,"bazpr99"}</definedName>
    <definedName name="pazar2000" localSheetId="5" hidden="1">{#N/A,#N/A,TRUE,"preg4";#N/A,#N/A,TRUE,"bazpr99"}</definedName>
    <definedName name="pazar2000" localSheetId="6" hidden="1">{#N/A,#N/A,TRUE,"preg4";#N/A,#N/A,TRUE,"bazpr99"}</definedName>
    <definedName name="pazar2000" localSheetId="7" hidden="1">{#N/A,#N/A,TRUE,"preg4";#N/A,#N/A,TRUE,"bazpr99"}</definedName>
    <definedName name="pazar2000" localSheetId="8" hidden="1">{#N/A,#N/A,TRUE,"preg4";#N/A,#N/A,TRUE,"bazpr99"}</definedName>
    <definedName name="pazar2000" hidden="1">{#N/A,#N/A,TRUE,"preg4";#N/A,#N/A,TRUE,"bazpr99"}</definedName>
    <definedName name="PHV_godishen" localSheetId="9">#REF!</definedName>
    <definedName name="PHV_godishen" localSheetId="10">#REF!</definedName>
    <definedName name="PHV_godishen" localSheetId="11">#REF!</definedName>
    <definedName name="PHV_godishen" localSheetId="12">#REF!</definedName>
    <definedName name="PHV_godishen" localSheetId="13">#REF!</definedName>
    <definedName name="PHV_godishen" localSheetId="14">#REF!</definedName>
    <definedName name="PHV_godishen" localSheetId="29">#REF!</definedName>
    <definedName name="PHV_godishen" localSheetId="30">#REF!</definedName>
    <definedName name="PHV_godishen" localSheetId="31">#REF!</definedName>
    <definedName name="PHV_godishen" localSheetId="35">#REF!</definedName>
    <definedName name="PHV_godishen" localSheetId="4">#REF!</definedName>
    <definedName name="PHV_godishen" localSheetId="5">#REF!</definedName>
    <definedName name="PHV_godishen" localSheetId="6">#REF!</definedName>
    <definedName name="PHV_godishen" localSheetId="7">#REF!</definedName>
    <definedName name="PHV_godishen" localSheetId="8">#REF!</definedName>
    <definedName name="PHV_godishen">#REF!</definedName>
    <definedName name="pita" localSheetId="9" hidden="1">{#N/A,#N/A,TRUE,"preg4";#N/A,#N/A,TRUE,"bazpr99"}</definedName>
    <definedName name="pita" localSheetId="10" hidden="1">{#N/A,#N/A,TRUE,"preg4";#N/A,#N/A,TRUE,"bazpr99"}</definedName>
    <definedName name="pita" localSheetId="11" hidden="1">{#N/A,#N/A,TRUE,"preg4";#N/A,#N/A,TRUE,"bazpr99"}</definedName>
    <definedName name="pita" localSheetId="12" hidden="1">{#N/A,#N/A,TRUE,"preg4";#N/A,#N/A,TRUE,"bazpr99"}</definedName>
    <definedName name="pita" localSheetId="13" hidden="1">{#N/A,#N/A,TRUE,"preg4";#N/A,#N/A,TRUE,"bazpr99"}</definedName>
    <definedName name="pita" localSheetId="14" hidden="1">{#N/A,#N/A,TRUE,"preg4";#N/A,#N/A,TRUE,"bazpr99"}</definedName>
    <definedName name="pita" localSheetId="29" hidden="1">{#N/A,#N/A,TRUE,"preg4";#N/A,#N/A,TRUE,"bazpr99"}</definedName>
    <definedName name="pita" localSheetId="30" hidden="1">{#N/A,#N/A,TRUE,"preg4";#N/A,#N/A,TRUE,"bazpr99"}</definedName>
    <definedName name="pita" localSheetId="31" hidden="1">{#N/A,#N/A,TRUE,"preg4";#N/A,#N/A,TRUE,"bazpr99"}</definedName>
    <definedName name="pita" localSheetId="35" hidden="1">{#N/A,#N/A,TRUE,"preg4";#N/A,#N/A,TRUE,"bazpr99"}</definedName>
    <definedName name="pita" localSheetId="3" hidden="1">{#N/A,#N/A,TRUE,"preg4";#N/A,#N/A,TRUE,"bazpr99"}</definedName>
    <definedName name="pita" localSheetId="4" hidden="1">{#N/A,#N/A,TRUE,"preg4";#N/A,#N/A,TRUE,"bazpr99"}</definedName>
    <definedName name="pita" localSheetId="5" hidden="1">{#N/A,#N/A,TRUE,"preg4";#N/A,#N/A,TRUE,"bazpr99"}</definedName>
    <definedName name="pita" localSheetId="6" hidden="1">{#N/A,#N/A,TRUE,"preg4";#N/A,#N/A,TRUE,"bazpr99"}</definedName>
    <definedName name="pita" localSheetId="7" hidden="1">{#N/A,#N/A,TRUE,"preg4";#N/A,#N/A,TRUE,"bazpr99"}</definedName>
    <definedName name="pita" localSheetId="8" hidden="1">{#N/A,#N/A,TRUE,"preg4";#N/A,#N/A,TRUE,"bazpr99"}</definedName>
    <definedName name="pita" hidden="1">{#N/A,#N/A,TRUE,"preg4";#N/A,#N/A,TRUE,"bazpr99"}</definedName>
    <definedName name="pitaa" localSheetId="9" hidden="1">{#N/A,#N/A,TRUE,"preg4";#N/A,#N/A,TRUE,"bazpr99"}</definedName>
    <definedName name="pitaa" localSheetId="10" hidden="1">{#N/A,#N/A,TRUE,"preg4";#N/A,#N/A,TRUE,"bazpr99"}</definedName>
    <definedName name="pitaa" localSheetId="11" hidden="1">{#N/A,#N/A,TRUE,"preg4";#N/A,#N/A,TRUE,"bazpr99"}</definedName>
    <definedName name="pitaa" localSheetId="12" hidden="1">{#N/A,#N/A,TRUE,"preg4";#N/A,#N/A,TRUE,"bazpr99"}</definedName>
    <definedName name="pitaa" localSheetId="13" hidden="1">{#N/A,#N/A,TRUE,"preg4";#N/A,#N/A,TRUE,"bazpr99"}</definedName>
    <definedName name="pitaa" localSheetId="14" hidden="1">{#N/A,#N/A,TRUE,"preg4";#N/A,#N/A,TRUE,"bazpr99"}</definedName>
    <definedName name="pitaa" localSheetId="29" hidden="1">{#N/A,#N/A,TRUE,"preg4";#N/A,#N/A,TRUE,"bazpr99"}</definedName>
    <definedName name="pitaa" localSheetId="30" hidden="1">{#N/A,#N/A,TRUE,"preg4";#N/A,#N/A,TRUE,"bazpr99"}</definedName>
    <definedName name="pitaa" localSheetId="31" hidden="1">{#N/A,#N/A,TRUE,"preg4";#N/A,#N/A,TRUE,"bazpr99"}</definedName>
    <definedName name="pitaa" localSheetId="35" hidden="1">{#N/A,#N/A,TRUE,"preg4";#N/A,#N/A,TRUE,"bazpr99"}</definedName>
    <definedName name="pitaa" localSheetId="3" hidden="1">{#N/A,#N/A,TRUE,"preg4";#N/A,#N/A,TRUE,"bazpr99"}</definedName>
    <definedName name="pitaa" localSheetId="4" hidden="1">{#N/A,#N/A,TRUE,"preg4";#N/A,#N/A,TRUE,"bazpr99"}</definedName>
    <definedName name="pitaa" localSheetId="5" hidden="1">{#N/A,#N/A,TRUE,"preg4";#N/A,#N/A,TRUE,"bazpr99"}</definedName>
    <definedName name="pitaa" localSheetId="6" hidden="1">{#N/A,#N/A,TRUE,"preg4";#N/A,#N/A,TRUE,"bazpr99"}</definedName>
    <definedName name="pitaa" localSheetId="7" hidden="1">{#N/A,#N/A,TRUE,"preg4";#N/A,#N/A,TRUE,"bazpr99"}</definedName>
    <definedName name="pitaa" localSheetId="8" hidden="1">{#N/A,#N/A,TRUE,"preg4";#N/A,#N/A,TRUE,"bazpr99"}</definedName>
    <definedName name="pitaa" hidden="1">{#N/A,#N/A,TRUE,"preg4";#N/A,#N/A,TRUE,"bazpr99"}</definedName>
    <definedName name="pl" localSheetId="9" hidden="1">{#N/A,#N/A,TRUE,"preg4";#N/A,#N/A,TRUE,"bazpr99"}</definedName>
    <definedName name="pl" localSheetId="10" hidden="1">{#N/A,#N/A,TRUE,"preg4";#N/A,#N/A,TRUE,"bazpr99"}</definedName>
    <definedName name="pl" localSheetId="11" hidden="1">{#N/A,#N/A,TRUE,"preg4";#N/A,#N/A,TRUE,"bazpr99"}</definedName>
    <definedName name="pl" localSheetId="12" hidden="1">{#N/A,#N/A,TRUE,"preg4";#N/A,#N/A,TRUE,"bazpr99"}</definedName>
    <definedName name="pl" localSheetId="13" hidden="1">{#N/A,#N/A,TRUE,"preg4";#N/A,#N/A,TRUE,"bazpr99"}</definedName>
    <definedName name="pl" localSheetId="14" hidden="1">{#N/A,#N/A,TRUE,"preg4";#N/A,#N/A,TRUE,"bazpr99"}</definedName>
    <definedName name="pl" localSheetId="29" hidden="1">{#N/A,#N/A,TRUE,"preg4";#N/A,#N/A,TRUE,"bazpr99"}</definedName>
    <definedName name="pl" localSheetId="30" hidden="1">{#N/A,#N/A,TRUE,"preg4";#N/A,#N/A,TRUE,"bazpr99"}</definedName>
    <definedName name="pl" localSheetId="31" hidden="1">{#N/A,#N/A,TRUE,"preg4";#N/A,#N/A,TRUE,"bazpr99"}</definedName>
    <definedName name="pl" localSheetId="35" hidden="1">{#N/A,#N/A,TRUE,"preg4";#N/A,#N/A,TRUE,"bazpr99"}</definedName>
    <definedName name="pl" localSheetId="3" hidden="1">{#N/A,#N/A,TRUE,"preg4";#N/A,#N/A,TRUE,"bazpr99"}</definedName>
    <definedName name="pl" localSheetId="4" hidden="1">{#N/A,#N/A,TRUE,"preg4";#N/A,#N/A,TRUE,"bazpr99"}</definedName>
    <definedName name="pl" localSheetId="5" hidden="1">{#N/A,#N/A,TRUE,"preg4";#N/A,#N/A,TRUE,"bazpr99"}</definedName>
    <definedName name="pl" localSheetId="6" hidden="1">{#N/A,#N/A,TRUE,"preg4";#N/A,#N/A,TRUE,"bazpr99"}</definedName>
    <definedName name="pl" localSheetId="7" hidden="1">{#N/A,#N/A,TRUE,"preg4";#N/A,#N/A,TRUE,"bazpr99"}</definedName>
    <definedName name="pl" localSheetId="8" hidden="1">{#N/A,#N/A,TRUE,"preg4";#N/A,#N/A,TRUE,"bazpr99"}</definedName>
    <definedName name="pl" hidden="1">{#N/A,#N/A,TRUE,"preg4";#N/A,#N/A,TRUE,"bazpr99"}</definedName>
    <definedName name="plasmani" localSheetId="9" hidden="1">{#N/A,#N/A,TRUE,"preg4";#N/A,#N/A,TRUE,"bazpr99"}</definedName>
    <definedName name="plasmani" localSheetId="10" hidden="1">{#N/A,#N/A,TRUE,"preg4";#N/A,#N/A,TRUE,"bazpr99"}</definedName>
    <definedName name="plasmani" localSheetId="11" hidden="1">{#N/A,#N/A,TRUE,"preg4";#N/A,#N/A,TRUE,"bazpr99"}</definedName>
    <definedName name="plasmani" localSheetId="12" hidden="1">{#N/A,#N/A,TRUE,"preg4";#N/A,#N/A,TRUE,"bazpr99"}</definedName>
    <definedName name="plasmani" localSheetId="13" hidden="1">{#N/A,#N/A,TRUE,"preg4";#N/A,#N/A,TRUE,"bazpr99"}</definedName>
    <definedName name="plasmani" localSheetId="14" hidden="1">{#N/A,#N/A,TRUE,"preg4";#N/A,#N/A,TRUE,"bazpr99"}</definedName>
    <definedName name="plasmani" localSheetId="29" hidden="1">{#N/A,#N/A,TRUE,"preg4";#N/A,#N/A,TRUE,"bazpr99"}</definedName>
    <definedName name="plasmani" localSheetId="30" hidden="1">{#N/A,#N/A,TRUE,"preg4";#N/A,#N/A,TRUE,"bazpr99"}</definedName>
    <definedName name="plasmani" localSheetId="31" hidden="1">{#N/A,#N/A,TRUE,"preg4";#N/A,#N/A,TRUE,"bazpr99"}</definedName>
    <definedName name="plasmani" localSheetId="35" hidden="1">{#N/A,#N/A,TRUE,"preg4";#N/A,#N/A,TRUE,"bazpr99"}</definedName>
    <definedName name="plasmani" localSheetId="3" hidden="1">{#N/A,#N/A,TRUE,"preg4";#N/A,#N/A,TRUE,"bazpr99"}</definedName>
    <definedName name="plasmani" localSheetId="4" hidden="1">{#N/A,#N/A,TRUE,"preg4";#N/A,#N/A,TRUE,"bazpr99"}</definedName>
    <definedName name="plasmani" localSheetId="5" hidden="1">{#N/A,#N/A,TRUE,"preg4";#N/A,#N/A,TRUE,"bazpr99"}</definedName>
    <definedName name="plasmani" localSheetId="6" hidden="1">{#N/A,#N/A,TRUE,"preg4";#N/A,#N/A,TRUE,"bazpr99"}</definedName>
    <definedName name="plasmani" localSheetId="7" hidden="1">{#N/A,#N/A,TRUE,"preg4";#N/A,#N/A,TRUE,"bazpr99"}</definedName>
    <definedName name="plasmani" localSheetId="8" hidden="1">{#N/A,#N/A,TRUE,"preg4";#N/A,#N/A,TRUE,"bazpr99"}</definedName>
    <definedName name="plasmani" hidden="1">{#N/A,#N/A,TRUE,"preg4";#N/A,#N/A,TRUE,"bazpr99"}</definedName>
    <definedName name="ploiu" localSheetId="9" hidden="1">{#N/A,#N/A,TRUE,"preg4";#N/A,#N/A,TRUE,"bazpr99"}</definedName>
    <definedName name="ploiu" localSheetId="10" hidden="1">{#N/A,#N/A,TRUE,"preg4";#N/A,#N/A,TRUE,"bazpr99"}</definedName>
    <definedName name="ploiu" localSheetId="11" hidden="1">{#N/A,#N/A,TRUE,"preg4";#N/A,#N/A,TRUE,"bazpr99"}</definedName>
    <definedName name="ploiu" localSheetId="12" hidden="1">{#N/A,#N/A,TRUE,"preg4";#N/A,#N/A,TRUE,"bazpr99"}</definedName>
    <definedName name="ploiu" localSheetId="13" hidden="1">{#N/A,#N/A,TRUE,"preg4";#N/A,#N/A,TRUE,"bazpr99"}</definedName>
    <definedName name="ploiu" localSheetId="14" hidden="1">{#N/A,#N/A,TRUE,"preg4";#N/A,#N/A,TRUE,"bazpr99"}</definedName>
    <definedName name="ploiu" localSheetId="29" hidden="1">{#N/A,#N/A,TRUE,"preg4";#N/A,#N/A,TRUE,"bazpr99"}</definedName>
    <definedName name="ploiu" localSheetId="30" hidden="1">{#N/A,#N/A,TRUE,"preg4";#N/A,#N/A,TRUE,"bazpr99"}</definedName>
    <definedName name="ploiu" localSheetId="31" hidden="1">{#N/A,#N/A,TRUE,"preg4";#N/A,#N/A,TRUE,"bazpr99"}</definedName>
    <definedName name="ploiu" localSheetId="35" hidden="1">{#N/A,#N/A,TRUE,"preg4";#N/A,#N/A,TRUE,"bazpr99"}</definedName>
    <definedName name="ploiu" localSheetId="3" hidden="1">{#N/A,#N/A,TRUE,"preg4";#N/A,#N/A,TRUE,"bazpr99"}</definedName>
    <definedName name="ploiu" localSheetId="4" hidden="1">{#N/A,#N/A,TRUE,"preg4";#N/A,#N/A,TRUE,"bazpr99"}</definedName>
    <definedName name="ploiu" localSheetId="5" hidden="1">{#N/A,#N/A,TRUE,"preg4";#N/A,#N/A,TRUE,"bazpr99"}</definedName>
    <definedName name="ploiu" localSheetId="6" hidden="1">{#N/A,#N/A,TRUE,"preg4";#N/A,#N/A,TRUE,"bazpr99"}</definedName>
    <definedName name="ploiu" localSheetId="7" hidden="1">{#N/A,#N/A,TRUE,"preg4";#N/A,#N/A,TRUE,"bazpr99"}</definedName>
    <definedName name="ploiu" localSheetId="8" hidden="1">{#N/A,#N/A,TRUE,"preg4";#N/A,#N/A,TRUE,"bazpr99"}</definedName>
    <definedName name="ploiu" hidden="1">{#N/A,#N/A,TRUE,"preg4";#N/A,#N/A,TRUE,"bazpr99"}</definedName>
    <definedName name="po" localSheetId="9" hidden="1">{#N/A,#N/A,TRUE,"preg4";#N/A,#N/A,TRUE,"bazpr99"}</definedName>
    <definedName name="po" localSheetId="10" hidden="1">{#N/A,#N/A,TRUE,"preg4";#N/A,#N/A,TRUE,"bazpr99"}</definedName>
    <definedName name="po" localSheetId="11" hidden="1">{#N/A,#N/A,TRUE,"preg4";#N/A,#N/A,TRUE,"bazpr99"}</definedName>
    <definedName name="po" localSheetId="12" hidden="1">{#N/A,#N/A,TRUE,"preg4";#N/A,#N/A,TRUE,"bazpr99"}</definedName>
    <definedName name="po" localSheetId="13" hidden="1">{#N/A,#N/A,TRUE,"preg4";#N/A,#N/A,TRUE,"bazpr99"}</definedName>
    <definedName name="po" localSheetId="14" hidden="1">{#N/A,#N/A,TRUE,"preg4";#N/A,#N/A,TRUE,"bazpr99"}</definedName>
    <definedName name="po" localSheetId="29" hidden="1">{#N/A,#N/A,TRUE,"preg4";#N/A,#N/A,TRUE,"bazpr99"}</definedName>
    <definedName name="po" localSheetId="30" hidden="1">{#N/A,#N/A,TRUE,"preg4";#N/A,#N/A,TRUE,"bazpr99"}</definedName>
    <definedName name="po" localSheetId="31" hidden="1">{#N/A,#N/A,TRUE,"preg4";#N/A,#N/A,TRUE,"bazpr99"}</definedName>
    <definedName name="po" localSheetId="35" hidden="1">{#N/A,#N/A,TRUE,"preg4";#N/A,#N/A,TRUE,"bazpr99"}</definedName>
    <definedName name="po" localSheetId="3" hidden="1">{#N/A,#N/A,TRUE,"preg4";#N/A,#N/A,TRUE,"bazpr99"}</definedName>
    <definedName name="po" localSheetId="4" hidden="1">{#N/A,#N/A,TRUE,"preg4";#N/A,#N/A,TRUE,"bazpr99"}</definedName>
    <definedName name="po" localSheetId="5" hidden="1">{#N/A,#N/A,TRUE,"preg4";#N/A,#N/A,TRUE,"bazpr99"}</definedName>
    <definedName name="po" localSheetId="6" hidden="1">{#N/A,#N/A,TRUE,"preg4";#N/A,#N/A,TRUE,"bazpr99"}</definedName>
    <definedName name="po" localSheetId="7" hidden="1">{#N/A,#N/A,TRUE,"preg4";#N/A,#N/A,TRUE,"bazpr99"}</definedName>
    <definedName name="po" localSheetId="8" hidden="1">{#N/A,#N/A,TRUE,"preg4";#N/A,#N/A,TRUE,"bazpr99"}</definedName>
    <definedName name="po" hidden="1">{#N/A,#N/A,TRUE,"preg4";#N/A,#N/A,TRUE,"bazpr99"}</definedName>
    <definedName name="pop" localSheetId="9" hidden="1">{#N/A,#N/A,TRUE,"preg4";#N/A,#N/A,TRUE,"bazpr99"}</definedName>
    <definedName name="pop" localSheetId="10" hidden="1">{#N/A,#N/A,TRUE,"preg4";#N/A,#N/A,TRUE,"bazpr99"}</definedName>
    <definedName name="pop" localSheetId="11" hidden="1">{#N/A,#N/A,TRUE,"preg4";#N/A,#N/A,TRUE,"bazpr99"}</definedName>
    <definedName name="pop" localSheetId="12" hidden="1">{#N/A,#N/A,TRUE,"preg4";#N/A,#N/A,TRUE,"bazpr99"}</definedName>
    <definedName name="pop" localSheetId="13" hidden="1">{#N/A,#N/A,TRUE,"preg4";#N/A,#N/A,TRUE,"bazpr99"}</definedName>
    <definedName name="pop" localSheetId="14" hidden="1">{#N/A,#N/A,TRUE,"preg4";#N/A,#N/A,TRUE,"bazpr99"}</definedName>
    <definedName name="pop" localSheetId="29" hidden="1">{#N/A,#N/A,TRUE,"preg4";#N/A,#N/A,TRUE,"bazpr99"}</definedName>
    <definedName name="pop" localSheetId="30" hidden="1">{#N/A,#N/A,TRUE,"preg4";#N/A,#N/A,TRUE,"bazpr99"}</definedName>
    <definedName name="pop" localSheetId="31" hidden="1">{#N/A,#N/A,TRUE,"preg4";#N/A,#N/A,TRUE,"bazpr99"}</definedName>
    <definedName name="pop" localSheetId="35" hidden="1">{#N/A,#N/A,TRUE,"preg4";#N/A,#N/A,TRUE,"bazpr99"}</definedName>
    <definedName name="pop" localSheetId="3" hidden="1">{#N/A,#N/A,TRUE,"preg4";#N/A,#N/A,TRUE,"bazpr99"}</definedName>
    <definedName name="pop" localSheetId="4" hidden="1">{#N/A,#N/A,TRUE,"preg4";#N/A,#N/A,TRUE,"bazpr99"}</definedName>
    <definedName name="pop" localSheetId="5" hidden="1">{#N/A,#N/A,TRUE,"preg4";#N/A,#N/A,TRUE,"bazpr99"}</definedName>
    <definedName name="pop" localSheetId="6" hidden="1">{#N/A,#N/A,TRUE,"preg4";#N/A,#N/A,TRUE,"bazpr99"}</definedName>
    <definedName name="pop" localSheetId="7" hidden="1">{#N/A,#N/A,TRUE,"preg4";#N/A,#N/A,TRUE,"bazpr99"}</definedName>
    <definedName name="pop" localSheetId="8" hidden="1">{#N/A,#N/A,TRUE,"preg4";#N/A,#N/A,TRUE,"bazpr99"}</definedName>
    <definedName name="pop" hidden="1">{#N/A,#N/A,TRUE,"preg4";#N/A,#N/A,TRUE,"bazpr99"}</definedName>
    <definedName name="popopo" localSheetId="9" hidden="1">{#N/A,#N/A,TRUE,"preg4";#N/A,#N/A,TRUE,"bazpr2001"}</definedName>
    <definedName name="popopo" localSheetId="10" hidden="1">{#N/A,#N/A,TRUE,"preg4";#N/A,#N/A,TRUE,"bazpr2001"}</definedName>
    <definedName name="popopo" localSheetId="11" hidden="1">{#N/A,#N/A,TRUE,"preg4";#N/A,#N/A,TRUE,"bazpr2001"}</definedName>
    <definedName name="popopo" localSheetId="12" hidden="1">{#N/A,#N/A,TRUE,"preg4";#N/A,#N/A,TRUE,"bazpr2001"}</definedName>
    <definedName name="popopo" localSheetId="13" hidden="1">{#N/A,#N/A,TRUE,"preg4";#N/A,#N/A,TRUE,"bazpr2001"}</definedName>
    <definedName name="popopo" localSheetId="14" hidden="1">{#N/A,#N/A,TRUE,"preg4";#N/A,#N/A,TRUE,"bazpr2001"}</definedName>
    <definedName name="popopo" localSheetId="29" hidden="1">{#N/A,#N/A,TRUE,"preg4";#N/A,#N/A,TRUE,"bazpr2001"}</definedName>
    <definedName name="popopo" localSheetId="30" hidden="1">{#N/A,#N/A,TRUE,"preg4";#N/A,#N/A,TRUE,"bazpr2001"}</definedName>
    <definedName name="popopo" localSheetId="31" hidden="1">{#N/A,#N/A,TRUE,"preg4";#N/A,#N/A,TRUE,"bazpr2001"}</definedName>
    <definedName name="popopo" localSheetId="35" hidden="1">{#N/A,#N/A,TRUE,"preg4";#N/A,#N/A,TRUE,"bazpr2001"}</definedName>
    <definedName name="popopo" localSheetId="3" hidden="1">{#N/A,#N/A,TRUE,"preg4";#N/A,#N/A,TRUE,"bazpr2001"}</definedName>
    <definedName name="popopo" localSheetId="4" hidden="1">{#N/A,#N/A,TRUE,"preg4";#N/A,#N/A,TRUE,"bazpr2001"}</definedName>
    <definedName name="popopo" localSheetId="5" hidden="1">{#N/A,#N/A,TRUE,"preg4";#N/A,#N/A,TRUE,"bazpr2001"}</definedName>
    <definedName name="popopo" localSheetId="6" hidden="1">{#N/A,#N/A,TRUE,"preg4";#N/A,#N/A,TRUE,"bazpr2001"}</definedName>
    <definedName name="popopo" localSheetId="7" hidden="1">{#N/A,#N/A,TRUE,"preg4";#N/A,#N/A,TRUE,"bazpr2001"}</definedName>
    <definedName name="popopo" localSheetId="8" hidden="1">{#N/A,#N/A,TRUE,"preg4";#N/A,#N/A,TRUE,"bazpr2001"}</definedName>
    <definedName name="popopo" hidden="1">{#N/A,#N/A,TRUE,"preg4";#N/A,#N/A,TRUE,"bazpr2001"}</definedName>
    <definedName name="pp" localSheetId="9" hidden="1">{#N/A,#N/A,TRUE,"preg4";#N/A,#N/A,TRUE,"bazpr2000"}</definedName>
    <definedName name="pp" localSheetId="10" hidden="1">{#N/A,#N/A,TRUE,"preg4";#N/A,#N/A,TRUE,"bazpr2000"}</definedName>
    <definedName name="pp" localSheetId="11" hidden="1">{#N/A,#N/A,TRUE,"preg4";#N/A,#N/A,TRUE,"bazpr2000"}</definedName>
    <definedName name="pp" localSheetId="12" hidden="1">{#N/A,#N/A,TRUE,"preg4";#N/A,#N/A,TRUE,"bazpr2000"}</definedName>
    <definedName name="pp" localSheetId="13" hidden="1">{#N/A,#N/A,TRUE,"preg4";#N/A,#N/A,TRUE,"bazpr2000"}</definedName>
    <definedName name="pp" localSheetId="14" hidden="1">{#N/A,#N/A,TRUE,"preg4";#N/A,#N/A,TRUE,"bazpr2000"}</definedName>
    <definedName name="pp" localSheetId="29" hidden="1">{#N/A,#N/A,TRUE,"preg4";#N/A,#N/A,TRUE,"bazpr2000"}</definedName>
    <definedName name="pp" localSheetId="30" hidden="1">{#N/A,#N/A,TRUE,"preg4";#N/A,#N/A,TRUE,"bazpr2000"}</definedName>
    <definedName name="pp" localSheetId="31" hidden="1">{#N/A,#N/A,TRUE,"preg4";#N/A,#N/A,TRUE,"bazpr2000"}</definedName>
    <definedName name="pp" localSheetId="35" hidden="1">{#N/A,#N/A,TRUE,"preg4";#N/A,#N/A,TRUE,"bazpr2000"}</definedName>
    <definedName name="pp" localSheetId="3" hidden="1">{#N/A,#N/A,TRUE,"preg4";#N/A,#N/A,TRUE,"bazpr2000"}</definedName>
    <definedName name="pp" localSheetId="4" hidden="1">{#N/A,#N/A,TRUE,"preg4";#N/A,#N/A,TRUE,"bazpr2000"}</definedName>
    <definedName name="pp" localSheetId="5" hidden="1">{#N/A,#N/A,TRUE,"preg4";#N/A,#N/A,TRUE,"bazpr2000"}</definedName>
    <definedName name="pp" localSheetId="6" hidden="1">{#N/A,#N/A,TRUE,"preg4";#N/A,#N/A,TRUE,"bazpr2000"}</definedName>
    <definedName name="pp" localSheetId="7" hidden="1">{#N/A,#N/A,TRUE,"preg4";#N/A,#N/A,TRUE,"bazpr2000"}</definedName>
    <definedName name="pp" localSheetId="8" hidden="1">{#N/A,#N/A,TRUE,"preg4";#N/A,#N/A,TRUE,"bazpr2000"}</definedName>
    <definedName name="pp" hidden="1">{#N/A,#N/A,TRUE,"preg4";#N/A,#N/A,TRUE,"bazpr2000"}</definedName>
    <definedName name="Princ" localSheetId="35">#REF!</definedName>
    <definedName name="Princ">#REF!</definedName>
    <definedName name="_xlnm.Print_Area" localSheetId="9">'Анекс  10'!$B$2:$P$26</definedName>
    <definedName name="_xlnm.Print_Area" localSheetId="0">'Анекс 1'!$B$1:$N$154</definedName>
    <definedName name="_xlnm.Print_Area" localSheetId="10">'Анекс 11'!$B$2:$AN$18</definedName>
    <definedName name="_xlnm.Print_Area" localSheetId="16">'Анекс 17'!$C$1:$J$53</definedName>
    <definedName name="_xlnm.Print_Area" localSheetId="17">'Анекс 18'!$C$1:$K$43</definedName>
    <definedName name="_xlnm.Print_Area" localSheetId="18">'Анекс 19'!$B$1:$I$27</definedName>
    <definedName name="_xlnm.Print_Area" localSheetId="1">'Анекс 2'!$B$2:$N$94</definedName>
    <definedName name="_xlnm.Print_Area" localSheetId="19">'Анекс 20'!$B$1:$Q$29</definedName>
    <definedName name="_xlnm.Print_Area" localSheetId="20">'Анекс 21'!$B$1:$H$21</definedName>
    <definedName name="_xlnm.Print_Area" localSheetId="24">'Анекс 25'!$A$1:$S$13</definedName>
    <definedName name="_xlnm.Print_Area" localSheetId="2">'Анекс 3'!$B$1:$N$101</definedName>
    <definedName name="_xlnm.Print_Area" localSheetId="29">#REF!</definedName>
    <definedName name="_xlnm.Print_Area" localSheetId="30">#REF!</definedName>
    <definedName name="_xlnm.Print_Area" localSheetId="31">#REF!</definedName>
    <definedName name="_xlnm.Print_Area" localSheetId="32">'Анекс 33'!$B$1:$K$56</definedName>
    <definedName name="_xlnm.Print_Area" localSheetId="33">#REF!</definedName>
    <definedName name="_xlnm.Print_Area" localSheetId="35">#REF!</definedName>
    <definedName name="_xlnm.Print_Area" localSheetId="5">'Анекс 6'!$A$1:$AM$18</definedName>
    <definedName name="_xlnm.Print_Area">#REF!</definedName>
    <definedName name="PRINT_AREA_MI" localSheetId="29">#REF!</definedName>
    <definedName name="PRINT_AREA_MI" localSheetId="30">#REF!</definedName>
    <definedName name="PRINT_AREA_MI" localSheetId="31">#REF!</definedName>
    <definedName name="PRINT_AREA_MI" localSheetId="32">#REF!</definedName>
    <definedName name="PRINT_AREA_MI" localSheetId="33">#REF!</definedName>
    <definedName name="PRINT_AREA_MI" localSheetId="35">#REF!</definedName>
    <definedName name="PRINT_AREA_MI">#REF!</definedName>
    <definedName name="Print_Area_Reset" localSheetId="33">OFFSET(Full_Print,0,0,'Анекс 34'!Last_Row)</definedName>
    <definedName name="Print_Area_Reset" localSheetId="35">OFFSET('Анекс 36'!Full_Print,0,0,'Анекс 36'!Last_Row)</definedName>
    <definedName name="Print_Area_Reset">OFFSET(Full_Print,0,0,Last_Row)</definedName>
    <definedName name="_xlnm.Print_Titles" localSheetId="0">'Анекс 1'!$5:$7</definedName>
    <definedName name="_xlnm.Print_Titles" localSheetId="1">'Анекс 2'!$5:$7</definedName>
    <definedName name="_xlnm.Print_Titles" localSheetId="2">'Анекс 3'!$4:$6</definedName>
    <definedName name="PRINT_TITLES_MI" localSheetId="9">#REF!</definedName>
    <definedName name="PRINT_TITLES_MI" localSheetId="10">#REF!</definedName>
    <definedName name="PRINT_TITLES_MI" localSheetId="11">#REF!</definedName>
    <definedName name="PRINT_TITLES_MI" localSheetId="12">#REF!</definedName>
    <definedName name="PRINT_TITLES_MI" localSheetId="13">#REF!</definedName>
    <definedName name="PRINT_TITLES_MI" localSheetId="14">#REF!</definedName>
    <definedName name="PRINT_TITLES_MI" localSheetId="29">#REF!</definedName>
    <definedName name="PRINT_TITLES_MI" localSheetId="30">#REF!</definedName>
    <definedName name="PRINT_TITLES_MI" localSheetId="31">#REF!</definedName>
    <definedName name="PRINT_TITLES_MI" localSheetId="32">#REF!</definedName>
    <definedName name="PRINT_TITLES_MI" localSheetId="33">#REF!</definedName>
    <definedName name="PRINT_TITLES_MI" localSheetId="35">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>#REF!</definedName>
    <definedName name="profitability" localSheetId="31">#REF!</definedName>
    <definedName name="profitability" localSheetId="35">#REF!</definedName>
    <definedName name="profitability">#REF!</definedName>
    <definedName name="promgraf" localSheetId="9">[5]GRAFPROM!#REF!</definedName>
    <definedName name="promgraf" localSheetId="10">[5]GRAFPROM!#REF!</definedName>
    <definedName name="promgraf" localSheetId="11">[5]GRAFPROM!#REF!</definedName>
    <definedName name="promgraf" localSheetId="12">[5]GRAFPROM!#REF!</definedName>
    <definedName name="promgraf" localSheetId="13">[5]GRAFPROM!#REF!</definedName>
    <definedName name="promgraf" localSheetId="14">[5]GRAFPROM!#REF!</definedName>
    <definedName name="promgraf" localSheetId="31">[5]GRAFPROM!#REF!</definedName>
    <definedName name="promgraf" localSheetId="32">[5]GRAFPROM!#REF!</definedName>
    <definedName name="promgraf" localSheetId="33">[5]GRAFPROM!#REF!</definedName>
    <definedName name="promgraf" localSheetId="35">[5]GRAFPROM!#REF!</definedName>
    <definedName name="promgraf" localSheetId="3">[5]GRAFPROM!#REF!</definedName>
    <definedName name="promgraf" localSheetId="4">[5]GRAFPROM!#REF!</definedName>
    <definedName name="promgraf" localSheetId="5">[5]GRAFPROM!#REF!</definedName>
    <definedName name="promgraf" localSheetId="6">[5]GRAFPROM!#REF!</definedName>
    <definedName name="promgraf" localSheetId="7">[5]GRAFPROM!#REF!</definedName>
    <definedName name="promgraf" localSheetId="8">[5]GRAFPROM!#REF!</definedName>
    <definedName name="promgraf">[5]GRAFPROM!#REF!</definedName>
    <definedName name="q" localSheetId="9" hidden="1">{#N/A,#N/A,TRUE,"preg4";#N/A,#N/A,TRUE,"bazpr99"}</definedName>
    <definedName name="q" localSheetId="10" hidden="1">{#N/A,#N/A,TRUE,"preg4";#N/A,#N/A,TRUE,"bazpr99"}</definedName>
    <definedName name="q" localSheetId="11" hidden="1">{#N/A,#N/A,TRUE,"preg4";#N/A,#N/A,TRUE,"bazpr99"}</definedName>
    <definedName name="q" localSheetId="12" hidden="1">{#N/A,#N/A,TRUE,"preg4";#N/A,#N/A,TRUE,"bazpr99"}</definedName>
    <definedName name="q" localSheetId="13" hidden="1">{#N/A,#N/A,TRUE,"preg4";#N/A,#N/A,TRUE,"bazpr99"}</definedName>
    <definedName name="q" localSheetId="14" hidden="1">{#N/A,#N/A,TRUE,"preg4";#N/A,#N/A,TRUE,"bazpr99"}</definedName>
    <definedName name="q" localSheetId="29" hidden="1">{#N/A,#N/A,TRUE,"preg4";#N/A,#N/A,TRUE,"bazpr99"}</definedName>
    <definedName name="q" localSheetId="30" hidden="1">{#N/A,#N/A,TRUE,"preg4";#N/A,#N/A,TRUE,"bazpr99"}</definedName>
    <definedName name="q" localSheetId="31" hidden="1">{#N/A,#N/A,TRUE,"preg4";#N/A,#N/A,TRUE,"bazpr99"}</definedName>
    <definedName name="q" localSheetId="35" hidden="1">{#N/A,#N/A,TRUE,"preg4";#N/A,#N/A,TRUE,"bazpr99"}</definedName>
    <definedName name="q" localSheetId="3" hidden="1">{#N/A,#N/A,TRUE,"preg4";#N/A,#N/A,TRUE,"bazpr99"}</definedName>
    <definedName name="q" localSheetId="4" hidden="1">{#N/A,#N/A,TRUE,"preg4";#N/A,#N/A,TRUE,"bazpr99"}</definedName>
    <definedName name="q" localSheetId="5" hidden="1">{#N/A,#N/A,TRUE,"preg4";#N/A,#N/A,TRUE,"bazpr99"}</definedName>
    <definedName name="q" localSheetId="6" hidden="1">{#N/A,#N/A,TRUE,"preg4";#N/A,#N/A,TRUE,"bazpr99"}</definedName>
    <definedName name="q" localSheetId="7" hidden="1">{#N/A,#N/A,TRUE,"preg4";#N/A,#N/A,TRUE,"bazpr99"}</definedName>
    <definedName name="q" localSheetId="8" hidden="1">{#N/A,#N/A,TRUE,"preg4";#N/A,#N/A,TRUE,"bazpr99"}</definedName>
    <definedName name="q" hidden="1">{#N/A,#N/A,TRUE,"preg4";#N/A,#N/A,TRUE,"bazpr99"}</definedName>
    <definedName name="Q_MMF2_UVOZ" localSheetId="9">#REF!</definedName>
    <definedName name="Q_MMF2_UVOZ" localSheetId="10">#REF!</definedName>
    <definedName name="Q_MMF2_UVOZ" localSheetId="11">#REF!</definedName>
    <definedName name="Q_MMF2_UVOZ" localSheetId="12">#REF!</definedName>
    <definedName name="Q_MMF2_UVOZ" localSheetId="13">#REF!</definedName>
    <definedName name="Q_MMF2_UVOZ" localSheetId="14">#REF!</definedName>
    <definedName name="Q_MMF2_UVOZ" localSheetId="29">#REF!</definedName>
    <definedName name="Q_MMF2_UVOZ" localSheetId="30">#REF!</definedName>
    <definedName name="Q_MMF2_UVOZ" localSheetId="31">#REF!</definedName>
    <definedName name="Q_MMF2_UVOZ" localSheetId="35">#REF!</definedName>
    <definedName name="Q_MMF2_UVOZ" localSheetId="4">#REF!</definedName>
    <definedName name="Q_MMF2_UVOZ" localSheetId="5">#REF!</definedName>
    <definedName name="Q_MMF2_UVOZ" localSheetId="6">#REF!</definedName>
    <definedName name="Q_MMF2_UVOZ" localSheetId="7">#REF!</definedName>
    <definedName name="Q_MMF2_UVOZ" localSheetId="8">#REF!</definedName>
    <definedName name="Q_MMF2_UVOZ">#REF!</definedName>
    <definedName name="qqq" localSheetId="9" hidden="1">{#N/A,#N/A,TRUE,"preg4";#N/A,#N/A,TRUE,"bazpr2000"}</definedName>
    <definedName name="qqq" localSheetId="10" hidden="1">{#N/A,#N/A,TRUE,"preg4";#N/A,#N/A,TRUE,"bazpr2000"}</definedName>
    <definedName name="qqq" localSheetId="11" hidden="1">{#N/A,#N/A,TRUE,"preg4";#N/A,#N/A,TRUE,"bazpr2000"}</definedName>
    <definedName name="qqq" localSheetId="12" hidden="1">{#N/A,#N/A,TRUE,"preg4";#N/A,#N/A,TRUE,"bazpr2000"}</definedName>
    <definedName name="qqq" localSheetId="13" hidden="1">{#N/A,#N/A,TRUE,"preg4";#N/A,#N/A,TRUE,"bazpr2000"}</definedName>
    <definedName name="qqq" localSheetId="14" hidden="1">{#N/A,#N/A,TRUE,"preg4";#N/A,#N/A,TRUE,"bazpr2000"}</definedName>
    <definedName name="qqq" localSheetId="29" hidden="1">{#N/A,#N/A,TRUE,"preg4";#N/A,#N/A,TRUE,"bazpr2000"}</definedName>
    <definedName name="qqq" localSheetId="30" hidden="1">{#N/A,#N/A,TRUE,"preg4";#N/A,#N/A,TRUE,"bazpr2000"}</definedName>
    <definedName name="qqq" localSheetId="31" hidden="1">{#N/A,#N/A,TRUE,"preg4";#N/A,#N/A,TRUE,"bazpr2000"}</definedName>
    <definedName name="qqq" localSheetId="35" hidden="1">{#N/A,#N/A,TRUE,"preg4";#N/A,#N/A,TRUE,"bazpr2000"}</definedName>
    <definedName name="qqq" localSheetId="3" hidden="1">{#N/A,#N/A,TRUE,"preg4";#N/A,#N/A,TRUE,"bazpr2000"}</definedName>
    <definedName name="qqq" localSheetId="4" hidden="1">{#N/A,#N/A,TRUE,"preg4";#N/A,#N/A,TRUE,"bazpr2000"}</definedName>
    <definedName name="qqq" localSheetId="5" hidden="1">{#N/A,#N/A,TRUE,"preg4";#N/A,#N/A,TRUE,"bazpr2000"}</definedName>
    <definedName name="qqq" localSheetId="6" hidden="1">{#N/A,#N/A,TRUE,"preg4";#N/A,#N/A,TRUE,"bazpr2000"}</definedName>
    <definedName name="qqq" localSheetId="7" hidden="1">{#N/A,#N/A,TRUE,"preg4";#N/A,#N/A,TRUE,"bazpr2000"}</definedName>
    <definedName name="qqq" localSheetId="8" hidden="1">{#N/A,#N/A,TRUE,"preg4";#N/A,#N/A,TRUE,"bazpr2000"}</definedName>
    <definedName name="qqq" hidden="1">{#N/A,#N/A,TRUE,"preg4";#N/A,#N/A,TRUE,"bazpr2000"}</definedName>
    <definedName name="qryBRTRANSPROMET_period" localSheetId="9">#REF!</definedName>
    <definedName name="qryBRTRANSPROMET_period" localSheetId="10">#REF!</definedName>
    <definedName name="qryBRTRANSPROMET_period" localSheetId="11">#REF!</definedName>
    <definedName name="qryBRTRANSPROMET_period" localSheetId="12">#REF!</definedName>
    <definedName name="qryBRTRANSPROMET_period" localSheetId="13">#REF!</definedName>
    <definedName name="qryBRTRANSPROMET_period" localSheetId="14">#REF!</definedName>
    <definedName name="qryBRTRANSPROMET_period" localSheetId="29">#REF!</definedName>
    <definedName name="qryBRTRANSPROMET_period" localSheetId="30">#REF!</definedName>
    <definedName name="qryBRTRANSPROMET_period" localSheetId="31">#REF!</definedName>
    <definedName name="qryBRTRANSPROMET_period" localSheetId="35">#REF!</definedName>
    <definedName name="qryBRTRANSPROMET_period" localSheetId="4">#REF!</definedName>
    <definedName name="qryBRTRANSPROMET_period" localSheetId="5">#REF!</definedName>
    <definedName name="qryBRTRANSPROMET_period" localSheetId="6">#REF!</definedName>
    <definedName name="qryBRTRANSPROMET_period" localSheetId="7">#REF!</definedName>
    <definedName name="qryBRTRANSPROMET_period" localSheetId="8">#REF!</definedName>
    <definedName name="qryBRTRANSPROMET_period">#REF!</definedName>
    <definedName name="qwew" localSheetId="9" hidden="1">{#N/A,#N/A,TRUE,"preg4";#N/A,#N/A,TRUE,"bazpr2000"}</definedName>
    <definedName name="qwew" localSheetId="10" hidden="1">{#N/A,#N/A,TRUE,"preg4";#N/A,#N/A,TRUE,"bazpr2000"}</definedName>
    <definedName name="qwew" localSheetId="11" hidden="1">{#N/A,#N/A,TRUE,"preg4";#N/A,#N/A,TRUE,"bazpr2000"}</definedName>
    <definedName name="qwew" localSheetId="12" hidden="1">{#N/A,#N/A,TRUE,"preg4";#N/A,#N/A,TRUE,"bazpr2000"}</definedName>
    <definedName name="qwew" localSheetId="13" hidden="1">{#N/A,#N/A,TRUE,"preg4";#N/A,#N/A,TRUE,"bazpr2000"}</definedName>
    <definedName name="qwew" localSheetId="14" hidden="1">{#N/A,#N/A,TRUE,"preg4";#N/A,#N/A,TRUE,"bazpr2000"}</definedName>
    <definedName name="qwew" localSheetId="29" hidden="1">{#N/A,#N/A,TRUE,"preg4";#N/A,#N/A,TRUE,"bazpr2000"}</definedName>
    <definedName name="qwew" localSheetId="30" hidden="1">{#N/A,#N/A,TRUE,"preg4";#N/A,#N/A,TRUE,"bazpr2000"}</definedName>
    <definedName name="qwew" localSheetId="31" hidden="1">{#N/A,#N/A,TRUE,"preg4";#N/A,#N/A,TRUE,"bazpr2000"}</definedName>
    <definedName name="qwew" localSheetId="35" hidden="1">{#N/A,#N/A,TRUE,"preg4";#N/A,#N/A,TRUE,"bazpr2000"}</definedName>
    <definedName name="qwew" localSheetId="3" hidden="1">{#N/A,#N/A,TRUE,"preg4";#N/A,#N/A,TRUE,"bazpr2000"}</definedName>
    <definedName name="qwew" localSheetId="4" hidden="1">{#N/A,#N/A,TRUE,"preg4";#N/A,#N/A,TRUE,"bazpr2000"}</definedName>
    <definedName name="qwew" localSheetId="5" hidden="1">{#N/A,#N/A,TRUE,"preg4";#N/A,#N/A,TRUE,"bazpr2000"}</definedName>
    <definedName name="qwew" localSheetId="6" hidden="1">{#N/A,#N/A,TRUE,"preg4";#N/A,#N/A,TRUE,"bazpr2000"}</definedName>
    <definedName name="qwew" localSheetId="7" hidden="1">{#N/A,#N/A,TRUE,"preg4";#N/A,#N/A,TRUE,"bazpr2000"}</definedName>
    <definedName name="qwew" localSheetId="8" hidden="1">{#N/A,#N/A,TRUE,"preg4";#N/A,#N/A,TRUE,"bazpr2000"}</definedName>
    <definedName name="qwew" hidden="1">{#N/A,#N/A,TRUE,"preg4";#N/A,#N/A,TRUE,"bazpr2000"}</definedName>
    <definedName name="QYU_KO" localSheetId="9">#REF!</definedName>
    <definedName name="QYU_KO" localSheetId="10">#REF!</definedName>
    <definedName name="QYU_KO" localSheetId="11">#REF!</definedName>
    <definedName name="QYU_KO" localSheetId="12">#REF!</definedName>
    <definedName name="QYU_KO" localSheetId="13">#REF!</definedName>
    <definedName name="QYU_KO" localSheetId="14">#REF!</definedName>
    <definedName name="QYU_KO" localSheetId="29">#REF!</definedName>
    <definedName name="QYU_KO" localSheetId="30">#REF!</definedName>
    <definedName name="QYU_KO" localSheetId="31">#REF!</definedName>
    <definedName name="QYU_KO" localSheetId="35">#REF!</definedName>
    <definedName name="QYU_KO" localSheetId="4">#REF!</definedName>
    <definedName name="QYU_KO" localSheetId="5">#REF!</definedName>
    <definedName name="QYU_KO" localSheetId="6">#REF!</definedName>
    <definedName name="QYU_KO" localSheetId="7">#REF!</definedName>
    <definedName name="QYU_KO" localSheetId="8">#REF!</definedName>
    <definedName name="QYU_KO">#REF!</definedName>
    <definedName name="redk" localSheetId="9" hidden="1">{#N/A,#N/A,TRUE,"preg4";#N/A,#N/A,TRUE,"bazpr99"}</definedName>
    <definedName name="redk" localSheetId="10" hidden="1">{#N/A,#N/A,TRUE,"preg4";#N/A,#N/A,TRUE,"bazpr99"}</definedName>
    <definedName name="redk" localSheetId="11" hidden="1">{#N/A,#N/A,TRUE,"preg4";#N/A,#N/A,TRUE,"bazpr99"}</definedName>
    <definedName name="redk" localSheetId="12" hidden="1">{#N/A,#N/A,TRUE,"preg4";#N/A,#N/A,TRUE,"bazpr99"}</definedName>
    <definedName name="redk" localSheetId="13" hidden="1">{#N/A,#N/A,TRUE,"preg4";#N/A,#N/A,TRUE,"bazpr99"}</definedName>
    <definedName name="redk" localSheetId="14" hidden="1">{#N/A,#N/A,TRUE,"preg4";#N/A,#N/A,TRUE,"bazpr99"}</definedName>
    <definedName name="redk" localSheetId="29" hidden="1">{#N/A,#N/A,TRUE,"preg4";#N/A,#N/A,TRUE,"bazpr99"}</definedName>
    <definedName name="redk" localSheetId="30" hidden="1">{#N/A,#N/A,TRUE,"preg4";#N/A,#N/A,TRUE,"bazpr99"}</definedName>
    <definedName name="redk" localSheetId="31" hidden="1">{#N/A,#N/A,TRUE,"preg4";#N/A,#N/A,TRUE,"bazpr99"}</definedName>
    <definedName name="redk" localSheetId="35" hidden="1">{#N/A,#N/A,TRUE,"preg4";#N/A,#N/A,TRUE,"bazpr99"}</definedName>
    <definedName name="redk" localSheetId="3" hidden="1">{#N/A,#N/A,TRUE,"preg4";#N/A,#N/A,TRUE,"bazpr99"}</definedName>
    <definedName name="redk" localSheetId="4" hidden="1">{#N/A,#N/A,TRUE,"preg4";#N/A,#N/A,TRUE,"bazpr99"}</definedName>
    <definedName name="redk" localSheetId="5" hidden="1">{#N/A,#N/A,TRUE,"preg4";#N/A,#N/A,TRUE,"bazpr99"}</definedName>
    <definedName name="redk" localSheetId="6" hidden="1">{#N/A,#N/A,TRUE,"preg4";#N/A,#N/A,TRUE,"bazpr99"}</definedName>
    <definedName name="redk" localSheetId="7" hidden="1">{#N/A,#N/A,TRUE,"preg4";#N/A,#N/A,TRUE,"bazpr99"}</definedName>
    <definedName name="redk" localSheetId="8" hidden="1">{#N/A,#N/A,TRUE,"preg4";#N/A,#N/A,TRUE,"bazpr99"}</definedName>
    <definedName name="redk" hidden="1">{#N/A,#N/A,TRUE,"preg4";#N/A,#N/A,TRUE,"bazpr99"}</definedName>
    <definedName name="rfrf" localSheetId="9" hidden="1">{#N/A,#N/A,TRUE,"preg4";#N/A,#N/A,TRUE,"bazpr2001"}</definedName>
    <definedName name="rfrf" localSheetId="10" hidden="1">{#N/A,#N/A,TRUE,"preg4";#N/A,#N/A,TRUE,"bazpr2001"}</definedName>
    <definedName name="rfrf" localSheetId="11" hidden="1">{#N/A,#N/A,TRUE,"preg4";#N/A,#N/A,TRUE,"bazpr2001"}</definedName>
    <definedName name="rfrf" localSheetId="12" hidden="1">{#N/A,#N/A,TRUE,"preg4";#N/A,#N/A,TRUE,"bazpr2001"}</definedName>
    <definedName name="rfrf" localSheetId="13" hidden="1">{#N/A,#N/A,TRUE,"preg4";#N/A,#N/A,TRUE,"bazpr2001"}</definedName>
    <definedName name="rfrf" localSheetId="14" hidden="1">{#N/A,#N/A,TRUE,"preg4";#N/A,#N/A,TRUE,"bazpr2001"}</definedName>
    <definedName name="rfrf" localSheetId="29" hidden="1">{#N/A,#N/A,TRUE,"preg4";#N/A,#N/A,TRUE,"bazpr2001"}</definedName>
    <definedName name="rfrf" localSheetId="30" hidden="1">{#N/A,#N/A,TRUE,"preg4";#N/A,#N/A,TRUE,"bazpr2001"}</definedName>
    <definedName name="rfrf" localSheetId="31" hidden="1">{#N/A,#N/A,TRUE,"preg4";#N/A,#N/A,TRUE,"bazpr2001"}</definedName>
    <definedName name="rfrf" localSheetId="35" hidden="1">{#N/A,#N/A,TRUE,"preg4";#N/A,#N/A,TRUE,"bazpr2001"}</definedName>
    <definedName name="rfrf" localSheetId="3" hidden="1">{#N/A,#N/A,TRUE,"preg4";#N/A,#N/A,TRUE,"bazpr2001"}</definedName>
    <definedName name="rfrf" localSheetId="4" hidden="1">{#N/A,#N/A,TRUE,"preg4";#N/A,#N/A,TRUE,"bazpr2001"}</definedName>
    <definedName name="rfrf" localSheetId="5" hidden="1">{#N/A,#N/A,TRUE,"preg4";#N/A,#N/A,TRUE,"bazpr2001"}</definedName>
    <definedName name="rfrf" localSheetId="6" hidden="1">{#N/A,#N/A,TRUE,"preg4";#N/A,#N/A,TRUE,"bazpr2001"}</definedName>
    <definedName name="rfrf" localSheetId="7" hidden="1">{#N/A,#N/A,TRUE,"preg4";#N/A,#N/A,TRUE,"bazpr2001"}</definedName>
    <definedName name="rfrf" localSheetId="8" hidden="1">{#N/A,#N/A,TRUE,"preg4";#N/A,#N/A,TRUE,"bazpr2001"}</definedName>
    <definedName name="rfrf" hidden="1">{#N/A,#N/A,TRUE,"preg4";#N/A,#N/A,TRUE,"bazpr2001"}</definedName>
    <definedName name="rt" localSheetId="9" hidden="1">{#N/A,#N/A,TRUE,"preg4";#N/A,#N/A,TRUE,"bazpr99"}</definedName>
    <definedName name="rt" localSheetId="10" hidden="1">{#N/A,#N/A,TRUE,"preg4";#N/A,#N/A,TRUE,"bazpr99"}</definedName>
    <definedName name="rt" localSheetId="11" hidden="1">{#N/A,#N/A,TRUE,"preg4";#N/A,#N/A,TRUE,"bazpr99"}</definedName>
    <definedName name="rt" localSheetId="12" hidden="1">{#N/A,#N/A,TRUE,"preg4";#N/A,#N/A,TRUE,"bazpr99"}</definedName>
    <definedName name="rt" localSheetId="13" hidden="1">{#N/A,#N/A,TRUE,"preg4";#N/A,#N/A,TRUE,"bazpr99"}</definedName>
    <definedName name="rt" localSheetId="14" hidden="1">{#N/A,#N/A,TRUE,"preg4";#N/A,#N/A,TRUE,"bazpr99"}</definedName>
    <definedName name="rt" localSheetId="29" hidden="1">{#N/A,#N/A,TRUE,"preg4";#N/A,#N/A,TRUE,"bazpr99"}</definedName>
    <definedName name="rt" localSheetId="30" hidden="1">{#N/A,#N/A,TRUE,"preg4";#N/A,#N/A,TRUE,"bazpr99"}</definedName>
    <definedName name="rt" localSheetId="31" hidden="1">{#N/A,#N/A,TRUE,"preg4";#N/A,#N/A,TRUE,"bazpr99"}</definedName>
    <definedName name="rt" localSheetId="35" hidden="1">{#N/A,#N/A,TRUE,"preg4";#N/A,#N/A,TRUE,"bazpr99"}</definedName>
    <definedName name="rt" localSheetId="3" hidden="1">{#N/A,#N/A,TRUE,"preg4";#N/A,#N/A,TRUE,"bazpr99"}</definedName>
    <definedName name="rt" localSheetId="4" hidden="1">{#N/A,#N/A,TRUE,"preg4";#N/A,#N/A,TRUE,"bazpr99"}</definedName>
    <definedName name="rt" localSheetId="5" hidden="1">{#N/A,#N/A,TRUE,"preg4";#N/A,#N/A,TRUE,"bazpr99"}</definedName>
    <definedName name="rt" localSheetId="6" hidden="1">{#N/A,#N/A,TRUE,"preg4";#N/A,#N/A,TRUE,"bazpr99"}</definedName>
    <definedName name="rt" localSheetId="7" hidden="1">{#N/A,#N/A,TRUE,"preg4";#N/A,#N/A,TRUE,"bazpr99"}</definedName>
    <definedName name="rt" localSheetId="8" hidden="1">{#N/A,#N/A,TRUE,"preg4";#N/A,#N/A,TRUE,"bazpr99"}</definedName>
    <definedName name="rt" hidden="1">{#N/A,#N/A,TRUE,"preg4";#N/A,#N/A,TRUE,"bazpr99"}</definedName>
    <definedName name="s" localSheetId="9" hidden="1">{#N/A,#N/A,TRUE,"preg4";#N/A,#N/A,TRUE,"bazpr99"}</definedName>
    <definedName name="s" localSheetId="10" hidden="1">{#N/A,#N/A,TRUE,"preg4";#N/A,#N/A,TRUE,"bazpr99"}</definedName>
    <definedName name="s" localSheetId="11" hidden="1">{#N/A,#N/A,TRUE,"preg4";#N/A,#N/A,TRUE,"bazpr99"}</definedName>
    <definedName name="s" localSheetId="12" hidden="1">{#N/A,#N/A,TRUE,"preg4";#N/A,#N/A,TRUE,"bazpr99"}</definedName>
    <definedName name="s" localSheetId="13" hidden="1">{#N/A,#N/A,TRUE,"preg4";#N/A,#N/A,TRUE,"bazpr99"}</definedName>
    <definedName name="s" localSheetId="14" hidden="1">{#N/A,#N/A,TRUE,"preg4";#N/A,#N/A,TRUE,"bazpr99"}</definedName>
    <definedName name="s" localSheetId="29" hidden="1">{#N/A,#N/A,TRUE,"preg4";#N/A,#N/A,TRUE,"bazpr99"}</definedName>
    <definedName name="s" localSheetId="30" hidden="1">{#N/A,#N/A,TRUE,"preg4";#N/A,#N/A,TRUE,"bazpr99"}</definedName>
    <definedName name="s" localSheetId="31" hidden="1">{#N/A,#N/A,TRUE,"preg4";#N/A,#N/A,TRUE,"bazpr99"}</definedName>
    <definedName name="s" localSheetId="35" hidden="1">{#N/A,#N/A,TRUE,"preg4";#N/A,#N/A,TRUE,"bazpr99"}</definedName>
    <definedName name="s" localSheetId="3" hidden="1">{#N/A,#N/A,TRUE,"preg4";#N/A,#N/A,TRUE,"bazpr99"}</definedName>
    <definedName name="s" localSheetId="4" hidden="1">{#N/A,#N/A,TRUE,"preg4";#N/A,#N/A,TRUE,"bazpr99"}</definedName>
    <definedName name="s" localSheetId="5" hidden="1">{#N/A,#N/A,TRUE,"preg4";#N/A,#N/A,TRUE,"bazpr99"}</definedName>
    <definedName name="s" localSheetId="6" hidden="1">{#N/A,#N/A,TRUE,"preg4";#N/A,#N/A,TRUE,"bazpr99"}</definedName>
    <definedName name="s" localSheetId="7" hidden="1">{#N/A,#N/A,TRUE,"preg4";#N/A,#N/A,TRUE,"bazpr99"}</definedName>
    <definedName name="s" localSheetId="8" hidden="1">{#N/A,#N/A,TRUE,"preg4";#N/A,#N/A,TRUE,"bazpr99"}</definedName>
    <definedName name="s" hidden="1">{#N/A,#N/A,TRUE,"preg4";#N/A,#N/A,TRUE,"bazpr99"}</definedName>
    <definedName name="sasa" localSheetId="9" hidden="1">{#N/A,#N/A,TRUE,"preg4";#N/A,#N/A,TRUE,"bazpr99"}</definedName>
    <definedName name="sasa" localSheetId="10" hidden="1">{#N/A,#N/A,TRUE,"preg4";#N/A,#N/A,TRUE,"bazpr99"}</definedName>
    <definedName name="sasa" localSheetId="11" hidden="1">{#N/A,#N/A,TRUE,"preg4";#N/A,#N/A,TRUE,"bazpr99"}</definedName>
    <definedName name="sasa" localSheetId="12" hidden="1">{#N/A,#N/A,TRUE,"preg4";#N/A,#N/A,TRUE,"bazpr99"}</definedName>
    <definedName name="sasa" localSheetId="13" hidden="1">{#N/A,#N/A,TRUE,"preg4";#N/A,#N/A,TRUE,"bazpr99"}</definedName>
    <definedName name="sasa" localSheetId="14" hidden="1">{#N/A,#N/A,TRUE,"preg4";#N/A,#N/A,TRUE,"bazpr99"}</definedName>
    <definedName name="sasa" localSheetId="29" hidden="1">{#N/A,#N/A,TRUE,"preg4";#N/A,#N/A,TRUE,"bazpr99"}</definedName>
    <definedName name="sasa" localSheetId="30" hidden="1">{#N/A,#N/A,TRUE,"preg4";#N/A,#N/A,TRUE,"bazpr99"}</definedName>
    <definedName name="sasa" localSheetId="31" hidden="1">{#N/A,#N/A,TRUE,"preg4";#N/A,#N/A,TRUE,"bazpr99"}</definedName>
    <definedName name="sasa" localSheetId="35" hidden="1">{#N/A,#N/A,TRUE,"preg4";#N/A,#N/A,TRUE,"bazpr99"}</definedName>
    <definedName name="sasa" localSheetId="3" hidden="1">{#N/A,#N/A,TRUE,"preg4";#N/A,#N/A,TRUE,"bazpr99"}</definedName>
    <definedName name="sasa" localSheetId="4" hidden="1">{#N/A,#N/A,TRUE,"preg4";#N/A,#N/A,TRUE,"bazpr99"}</definedName>
    <definedName name="sasa" localSheetId="5" hidden="1">{#N/A,#N/A,TRUE,"preg4";#N/A,#N/A,TRUE,"bazpr99"}</definedName>
    <definedName name="sasa" localSheetId="6" hidden="1">{#N/A,#N/A,TRUE,"preg4";#N/A,#N/A,TRUE,"bazpr99"}</definedName>
    <definedName name="sasa" localSheetId="7" hidden="1">{#N/A,#N/A,TRUE,"preg4";#N/A,#N/A,TRUE,"bazpr99"}</definedName>
    <definedName name="sasa" localSheetId="8" hidden="1">{#N/A,#N/A,TRUE,"preg4";#N/A,#N/A,TRUE,"bazpr99"}</definedName>
    <definedName name="sasa" hidden="1">{#N/A,#N/A,TRUE,"preg4";#N/A,#N/A,TRUE,"bazpr99"}</definedName>
    <definedName name="Sched_Pay" localSheetId="35">#REF!</definedName>
    <definedName name="Sched_Pay">#REF!</definedName>
    <definedName name="Scheduled_Extra_Payments" localSheetId="35">#REF!</definedName>
    <definedName name="Scheduled_Extra_Payments">#REF!</definedName>
    <definedName name="Scheduled_Interest_Rate" localSheetId="35">#REF!</definedName>
    <definedName name="Scheduled_Interest_Rate">#REF!</definedName>
    <definedName name="Scheduled_Monthly_Payment" localSheetId="35">#REF!</definedName>
    <definedName name="Scheduled_Monthly_Payment">#REF!</definedName>
    <definedName name="scv" localSheetId="9" hidden="1">{#N/A,#N/A,TRUE,"preg4";#N/A,#N/A,TRUE,"bazpr99"}</definedName>
    <definedName name="scv" localSheetId="10" hidden="1">{#N/A,#N/A,TRUE,"preg4";#N/A,#N/A,TRUE,"bazpr99"}</definedName>
    <definedName name="scv" localSheetId="11" hidden="1">{#N/A,#N/A,TRUE,"preg4";#N/A,#N/A,TRUE,"bazpr99"}</definedName>
    <definedName name="scv" localSheetId="12" hidden="1">{#N/A,#N/A,TRUE,"preg4";#N/A,#N/A,TRUE,"bazpr99"}</definedName>
    <definedName name="scv" localSheetId="13" hidden="1">{#N/A,#N/A,TRUE,"preg4";#N/A,#N/A,TRUE,"bazpr99"}</definedName>
    <definedName name="scv" localSheetId="14" hidden="1">{#N/A,#N/A,TRUE,"preg4";#N/A,#N/A,TRUE,"bazpr99"}</definedName>
    <definedName name="scv" localSheetId="29" hidden="1">{#N/A,#N/A,TRUE,"preg4";#N/A,#N/A,TRUE,"bazpr99"}</definedName>
    <definedName name="scv" localSheetId="30" hidden="1">{#N/A,#N/A,TRUE,"preg4";#N/A,#N/A,TRUE,"bazpr99"}</definedName>
    <definedName name="scv" localSheetId="31" hidden="1">{#N/A,#N/A,TRUE,"preg4";#N/A,#N/A,TRUE,"bazpr99"}</definedName>
    <definedName name="scv" localSheetId="35" hidden="1">{#N/A,#N/A,TRUE,"preg4";#N/A,#N/A,TRUE,"bazpr99"}</definedName>
    <definedName name="scv" localSheetId="3" hidden="1">{#N/A,#N/A,TRUE,"preg4";#N/A,#N/A,TRUE,"bazpr99"}</definedName>
    <definedName name="scv" localSheetId="4" hidden="1">{#N/A,#N/A,TRUE,"preg4";#N/A,#N/A,TRUE,"bazpr99"}</definedName>
    <definedName name="scv" localSheetId="5" hidden="1">{#N/A,#N/A,TRUE,"preg4";#N/A,#N/A,TRUE,"bazpr99"}</definedName>
    <definedName name="scv" localSheetId="6" hidden="1">{#N/A,#N/A,TRUE,"preg4";#N/A,#N/A,TRUE,"bazpr99"}</definedName>
    <definedName name="scv" localSheetId="7" hidden="1">{#N/A,#N/A,TRUE,"preg4";#N/A,#N/A,TRUE,"bazpr99"}</definedName>
    <definedName name="scv" localSheetId="8" hidden="1">{#N/A,#N/A,TRUE,"preg4";#N/A,#N/A,TRUE,"bazpr99"}</definedName>
    <definedName name="scv" hidden="1">{#N/A,#N/A,TRUE,"preg4";#N/A,#N/A,TRUE,"bazpr99"}</definedName>
    <definedName name="sdac" localSheetId="9" hidden="1">{#N/A,#N/A,TRUE,"preg4";#N/A,#N/A,TRUE,"bazpr99"}</definedName>
    <definedName name="sdac" localSheetId="10" hidden="1">{#N/A,#N/A,TRUE,"preg4";#N/A,#N/A,TRUE,"bazpr99"}</definedName>
    <definedName name="sdac" localSheetId="11" hidden="1">{#N/A,#N/A,TRUE,"preg4";#N/A,#N/A,TRUE,"bazpr99"}</definedName>
    <definedName name="sdac" localSheetId="12" hidden="1">{#N/A,#N/A,TRUE,"preg4";#N/A,#N/A,TRUE,"bazpr99"}</definedName>
    <definedName name="sdac" localSheetId="13" hidden="1">{#N/A,#N/A,TRUE,"preg4";#N/A,#N/A,TRUE,"bazpr99"}</definedName>
    <definedName name="sdac" localSheetId="14" hidden="1">{#N/A,#N/A,TRUE,"preg4";#N/A,#N/A,TRUE,"bazpr99"}</definedName>
    <definedName name="sdac" localSheetId="29" hidden="1">{#N/A,#N/A,TRUE,"preg4";#N/A,#N/A,TRUE,"bazpr99"}</definedName>
    <definedName name="sdac" localSheetId="30" hidden="1">{#N/A,#N/A,TRUE,"preg4";#N/A,#N/A,TRUE,"bazpr99"}</definedName>
    <definedName name="sdac" localSheetId="31" hidden="1">{#N/A,#N/A,TRUE,"preg4";#N/A,#N/A,TRUE,"bazpr99"}</definedName>
    <definedName name="sdac" localSheetId="35" hidden="1">{#N/A,#N/A,TRUE,"preg4";#N/A,#N/A,TRUE,"bazpr99"}</definedName>
    <definedName name="sdac" localSheetId="3" hidden="1">{#N/A,#N/A,TRUE,"preg4";#N/A,#N/A,TRUE,"bazpr99"}</definedName>
    <definedName name="sdac" localSheetId="4" hidden="1">{#N/A,#N/A,TRUE,"preg4";#N/A,#N/A,TRUE,"bazpr99"}</definedName>
    <definedName name="sdac" localSheetId="5" hidden="1">{#N/A,#N/A,TRUE,"preg4";#N/A,#N/A,TRUE,"bazpr99"}</definedName>
    <definedName name="sdac" localSheetId="6" hidden="1">{#N/A,#N/A,TRUE,"preg4";#N/A,#N/A,TRUE,"bazpr99"}</definedName>
    <definedName name="sdac" localSheetId="7" hidden="1">{#N/A,#N/A,TRUE,"preg4";#N/A,#N/A,TRUE,"bazpr99"}</definedName>
    <definedName name="sdac" localSheetId="8" hidden="1">{#N/A,#N/A,TRUE,"preg4";#N/A,#N/A,TRUE,"bazpr99"}</definedName>
    <definedName name="sdac" hidden="1">{#N/A,#N/A,TRUE,"preg4";#N/A,#N/A,TRUE,"bazpr99"}</definedName>
    <definedName name="sdc" localSheetId="9">[6]BAZA!#REF!</definedName>
    <definedName name="sdc" localSheetId="10">[6]BAZA!#REF!</definedName>
    <definedName name="sdc" localSheetId="11">[6]BAZA!#REF!</definedName>
    <definedName name="sdc" localSheetId="12">[6]BAZA!#REF!</definedName>
    <definedName name="sdc" localSheetId="13">[6]BAZA!#REF!</definedName>
    <definedName name="sdc" localSheetId="14">[6]BAZA!#REF!</definedName>
    <definedName name="sdc" localSheetId="31">[6]BAZA!#REF!</definedName>
    <definedName name="sdc" localSheetId="35">[7]BAZA!#REF!</definedName>
    <definedName name="sdc" localSheetId="3">[8]BAZA!#REF!</definedName>
    <definedName name="sdc" localSheetId="4">[6]BAZA!#REF!</definedName>
    <definedName name="sdc" localSheetId="5">[6]BAZA!#REF!</definedName>
    <definedName name="sdc" localSheetId="6">[6]BAZA!#REF!</definedName>
    <definedName name="sdc" localSheetId="7">[6]BAZA!#REF!</definedName>
    <definedName name="sdc" localSheetId="8">[6]BAZA!#REF!</definedName>
    <definedName name="sdc">[8]BAZA!#REF!</definedName>
    <definedName name="sdfds" localSheetId="9" hidden="1">{#N/A,#N/A,TRUE,"preg4";#N/A,#N/A,TRUE,"bazpr99"}</definedName>
    <definedName name="sdfds" localSheetId="10" hidden="1">{#N/A,#N/A,TRUE,"preg4";#N/A,#N/A,TRUE,"bazpr99"}</definedName>
    <definedName name="sdfds" localSheetId="11" hidden="1">{#N/A,#N/A,TRUE,"preg4";#N/A,#N/A,TRUE,"bazpr99"}</definedName>
    <definedName name="sdfds" localSheetId="12" hidden="1">{#N/A,#N/A,TRUE,"preg4";#N/A,#N/A,TRUE,"bazpr99"}</definedName>
    <definedName name="sdfds" localSheetId="13" hidden="1">{#N/A,#N/A,TRUE,"preg4";#N/A,#N/A,TRUE,"bazpr99"}</definedName>
    <definedName name="sdfds" localSheetId="14" hidden="1">{#N/A,#N/A,TRUE,"preg4";#N/A,#N/A,TRUE,"bazpr99"}</definedName>
    <definedName name="sdfds" localSheetId="29" hidden="1">{#N/A,#N/A,TRUE,"preg4";#N/A,#N/A,TRUE,"bazpr99"}</definedName>
    <definedName name="sdfds" localSheetId="30" hidden="1">{#N/A,#N/A,TRUE,"preg4";#N/A,#N/A,TRUE,"bazpr99"}</definedName>
    <definedName name="sdfds" localSheetId="31" hidden="1">{#N/A,#N/A,TRUE,"preg4";#N/A,#N/A,TRUE,"bazpr99"}</definedName>
    <definedName name="sdfds" localSheetId="35" hidden="1">{#N/A,#N/A,TRUE,"preg4";#N/A,#N/A,TRUE,"bazpr99"}</definedName>
    <definedName name="sdfds" localSheetId="3" hidden="1">{#N/A,#N/A,TRUE,"preg4";#N/A,#N/A,TRUE,"bazpr99"}</definedName>
    <definedName name="sdfds" localSheetId="4" hidden="1">{#N/A,#N/A,TRUE,"preg4";#N/A,#N/A,TRUE,"bazpr99"}</definedName>
    <definedName name="sdfds" localSheetId="5" hidden="1">{#N/A,#N/A,TRUE,"preg4";#N/A,#N/A,TRUE,"bazpr99"}</definedName>
    <definedName name="sdfds" localSheetId="6" hidden="1">{#N/A,#N/A,TRUE,"preg4";#N/A,#N/A,TRUE,"bazpr99"}</definedName>
    <definedName name="sdfds" localSheetId="7" hidden="1">{#N/A,#N/A,TRUE,"preg4";#N/A,#N/A,TRUE,"bazpr99"}</definedName>
    <definedName name="sdfds" localSheetId="8" hidden="1">{#N/A,#N/A,TRUE,"preg4";#N/A,#N/A,TRUE,"bazpr99"}</definedName>
    <definedName name="sdfds" hidden="1">{#N/A,#N/A,TRUE,"preg4";#N/A,#N/A,TRUE,"bazpr99"}</definedName>
    <definedName name="SDGCB" localSheetId="9" hidden="1">{#N/A,#N/A,TRUE,"preg4";#N/A,#N/A,TRUE,"bazpr99"}</definedName>
    <definedName name="SDGCB" localSheetId="10" hidden="1">{#N/A,#N/A,TRUE,"preg4";#N/A,#N/A,TRUE,"bazpr99"}</definedName>
    <definedName name="SDGCB" localSheetId="11" hidden="1">{#N/A,#N/A,TRUE,"preg4";#N/A,#N/A,TRUE,"bazpr99"}</definedName>
    <definedName name="SDGCB" localSheetId="12" hidden="1">{#N/A,#N/A,TRUE,"preg4";#N/A,#N/A,TRUE,"bazpr99"}</definedName>
    <definedName name="SDGCB" localSheetId="13" hidden="1">{#N/A,#N/A,TRUE,"preg4";#N/A,#N/A,TRUE,"bazpr99"}</definedName>
    <definedName name="SDGCB" localSheetId="14" hidden="1">{#N/A,#N/A,TRUE,"preg4";#N/A,#N/A,TRUE,"bazpr99"}</definedName>
    <definedName name="SDGCB" localSheetId="29" hidden="1">{#N/A,#N/A,TRUE,"preg4";#N/A,#N/A,TRUE,"bazpr99"}</definedName>
    <definedName name="SDGCB" localSheetId="30" hidden="1">{#N/A,#N/A,TRUE,"preg4";#N/A,#N/A,TRUE,"bazpr99"}</definedName>
    <definedName name="SDGCB" localSheetId="31" hidden="1">{#N/A,#N/A,TRUE,"preg4";#N/A,#N/A,TRUE,"bazpr99"}</definedName>
    <definedName name="SDGCB" localSheetId="35" hidden="1">{#N/A,#N/A,TRUE,"preg4";#N/A,#N/A,TRUE,"bazpr99"}</definedName>
    <definedName name="SDGCB" localSheetId="3" hidden="1">{#N/A,#N/A,TRUE,"preg4";#N/A,#N/A,TRUE,"bazpr99"}</definedName>
    <definedName name="SDGCB" localSheetId="4" hidden="1">{#N/A,#N/A,TRUE,"preg4";#N/A,#N/A,TRUE,"bazpr99"}</definedName>
    <definedName name="SDGCB" localSheetId="5" hidden="1">{#N/A,#N/A,TRUE,"preg4";#N/A,#N/A,TRUE,"bazpr99"}</definedName>
    <definedName name="SDGCB" localSheetId="6" hidden="1">{#N/A,#N/A,TRUE,"preg4";#N/A,#N/A,TRUE,"bazpr99"}</definedName>
    <definedName name="SDGCB" localSheetId="7" hidden="1">{#N/A,#N/A,TRUE,"preg4";#N/A,#N/A,TRUE,"bazpr99"}</definedName>
    <definedName name="SDGCB" localSheetId="8" hidden="1">{#N/A,#N/A,TRUE,"preg4";#N/A,#N/A,TRUE,"bazpr99"}</definedName>
    <definedName name="SDGCB" hidden="1">{#N/A,#N/A,TRUE,"preg4";#N/A,#N/A,TRUE,"bazpr99"}</definedName>
    <definedName name="sds" localSheetId="9" hidden="1">{#N/A,#N/A,TRUE,"preg4";#N/A,#N/A,TRUE,"bazpr99"}</definedName>
    <definedName name="sds" localSheetId="10" hidden="1">{#N/A,#N/A,TRUE,"preg4";#N/A,#N/A,TRUE,"bazpr99"}</definedName>
    <definedName name="sds" localSheetId="11" hidden="1">{#N/A,#N/A,TRUE,"preg4";#N/A,#N/A,TRUE,"bazpr99"}</definedName>
    <definedName name="sds" localSheetId="12" hidden="1">{#N/A,#N/A,TRUE,"preg4";#N/A,#N/A,TRUE,"bazpr99"}</definedName>
    <definedName name="sds" localSheetId="13" hidden="1">{#N/A,#N/A,TRUE,"preg4";#N/A,#N/A,TRUE,"bazpr99"}</definedName>
    <definedName name="sds" localSheetId="14" hidden="1">{#N/A,#N/A,TRUE,"preg4";#N/A,#N/A,TRUE,"bazpr99"}</definedName>
    <definedName name="sds" localSheetId="29" hidden="1">{#N/A,#N/A,TRUE,"preg4";#N/A,#N/A,TRUE,"bazpr99"}</definedName>
    <definedName name="sds" localSheetId="30" hidden="1">{#N/A,#N/A,TRUE,"preg4";#N/A,#N/A,TRUE,"bazpr99"}</definedName>
    <definedName name="sds" localSheetId="31" hidden="1">{#N/A,#N/A,TRUE,"preg4";#N/A,#N/A,TRUE,"bazpr99"}</definedName>
    <definedName name="sds" localSheetId="35" hidden="1">{#N/A,#N/A,TRUE,"preg4";#N/A,#N/A,TRUE,"bazpr99"}</definedName>
    <definedName name="sds" localSheetId="3" hidden="1">{#N/A,#N/A,TRUE,"preg4";#N/A,#N/A,TRUE,"bazpr99"}</definedName>
    <definedName name="sds" localSheetId="4" hidden="1">{#N/A,#N/A,TRUE,"preg4";#N/A,#N/A,TRUE,"bazpr99"}</definedName>
    <definedName name="sds" localSheetId="5" hidden="1">{#N/A,#N/A,TRUE,"preg4";#N/A,#N/A,TRUE,"bazpr99"}</definedName>
    <definedName name="sds" localSheetId="6" hidden="1">{#N/A,#N/A,TRUE,"preg4";#N/A,#N/A,TRUE,"bazpr99"}</definedName>
    <definedName name="sds" localSheetId="7" hidden="1">{#N/A,#N/A,TRUE,"preg4";#N/A,#N/A,TRUE,"bazpr99"}</definedName>
    <definedName name="sds" localSheetId="8" hidden="1">{#N/A,#N/A,TRUE,"preg4";#N/A,#N/A,TRUE,"bazpr99"}</definedName>
    <definedName name="sds" hidden="1">{#N/A,#N/A,TRUE,"preg4";#N/A,#N/A,TRUE,"bazpr99"}</definedName>
    <definedName name="sdvg" localSheetId="9" hidden="1">{#N/A,#N/A,TRUE,"preg4";#N/A,#N/A,TRUE,"bazpr2000"}</definedName>
    <definedName name="sdvg" localSheetId="10" hidden="1">{#N/A,#N/A,TRUE,"preg4";#N/A,#N/A,TRUE,"bazpr2000"}</definedName>
    <definedName name="sdvg" localSheetId="11" hidden="1">{#N/A,#N/A,TRUE,"preg4";#N/A,#N/A,TRUE,"bazpr2000"}</definedName>
    <definedName name="sdvg" localSheetId="12" hidden="1">{#N/A,#N/A,TRUE,"preg4";#N/A,#N/A,TRUE,"bazpr2000"}</definedName>
    <definedName name="sdvg" localSheetId="13" hidden="1">{#N/A,#N/A,TRUE,"preg4";#N/A,#N/A,TRUE,"bazpr2000"}</definedName>
    <definedName name="sdvg" localSheetId="14" hidden="1">{#N/A,#N/A,TRUE,"preg4";#N/A,#N/A,TRUE,"bazpr2000"}</definedName>
    <definedName name="sdvg" localSheetId="29" hidden="1">{#N/A,#N/A,TRUE,"preg4";#N/A,#N/A,TRUE,"bazpr2000"}</definedName>
    <definedName name="sdvg" localSheetId="30" hidden="1">{#N/A,#N/A,TRUE,"preg4";#N/A,#N/A,TRUE,"bazpr2000"}</definedName>
    <definedName name="sdvg" localSheetId="31" hidden="1">{#N/A,#N/A,TRUE,"preg4";#N/A,#N/A,TRUE,"bazpr2000"}</definedName>
    <definedName name="sdvg" localSheetId="35" hidden="1">{#N/A,#N/A,TRUE,"preg4";#N/A,#N/A,TRUE,"bazpr2000"}</definedName>
    <definedName name="sdvg" localSheetId="3" hidden="1">{#N/A,#N/A,TRUE,"preg4";#N/A,#N/A,TRUE,"bazpr2000"}</definedName>
    <definedName name="sdvg" localSheetId="4" hidden="1">{#N/A,#N/A,TRUE,"preg4";#N/A,#N/A,TRUE,"bazpr2000"}</definedName>
    <definedName name="sdvg" localSheetId="5" hidden="1">{#N/A,#N/A,TRUE,"preg4";#N/A,#N/A,TRUE,"bazpr2000"}</definedName>
    <definedName name="sdvg" localSheetId="6" hidden="1">{#N/A,#N/A,TRUE,"preg4";#N/A,#N/A,TRUE,"bazpr2000"}</definedName>
    <definedName name="sdvg" localSheetId="7" hidden="1">{#N/A,#N/A,TRUE,"preg4";#N/A,#N/A,TRUE,"bazpr2000"}</definedName>
    <definedName name="sdvg" localSheetId="8" hidden="1">{#N/A,#N/A,TRUE,"preg4";#N/A,#N/A,TRUE,"bazpr2000"}</definedName>
    <definedName name="sdvg" hidden="1">{#N/A,#N/A,TRUE,"preg4";#N/A,#N/A,TRUE,"bazpr2000"}</definedName>
    <definedName name="se" localSheetId="9" hidden="1">{#N/A,#N/A,TRUE,"preg4";#N/A,#N/A,TRUE,"bazpr99"}</definedName>
    <definedName name="se" localSheetId="10" hidden="1">{#N/A,#N/A,TRUE,"preg4";#N/A,#N/A,TRUE,"bazpr99"}</definedName>
    <definedName name="se" localSheetId="11" hidden="1">{#N/A,#N/A,TRUE,"preg4";#N/A,#N/A,TRUE,"bazpr99"}</definedName>
    <definedName name="se" localSheetId="12" hidden="1">{#N/A,#N/A,TRUE,"preg4";#N/A,#N/A,TRUE,"bazpr99"}</definedName>
    <definedName name="se" localSheetId="13" hidden="1">{#N/A,#N/A,TRUE,"preg4";#N/A,#N/A,TRUE,"bazpr99"}</definedName>
    <definedName name="se" localSheetId="14" hidden="1">{#N/A,#N/A,TRUE,"preg4";#N/A,#N/A,TRUE,"bazpr99"}</definedName>
    <definedName name="se" localSheetId="29" hidden="1">{#N/A,#N/A,TRUE,"preg4";#N/A,#N/A,TRUE,"bazpr99"}</definedName>
    <definedName name="se" localSheetId="30" hidden="1">{#N/A,#N/A,TRUE,"preg4";#N/A,#N/A,TRUE,"bazpr99"}</definedName>
    <definedName name="se" localSheetId="31" hidden="1">{#N/A,#N/A,TRUE,"preg4";#N/A,#N/A,TRUE,"bazpr99"}</definedName>
    <definedName name="se" localSheetId="35" hidden="1">{#N/A,#N/A,TRUE,"preg4";#N/A,#N/A,TRUE,"bazpr99"}</definedName>
    <definedName name="se" localSheetId="3" hidden="1">{#N/A,#N/A,TRUE,"preg4";#N/A,#N/A,TRUE,"bazpr99"}</definedName>
    <definedName name="se" localSheetId="4" hidden="1">{#N/A,#N/A,TRUE,"preg4";#N/A,#N/A,TRUE,"bazpr99"}</definedName>
    <definedName name="se" localSheetId="5" hidden="1">{#N/A,#N/A,TRUE,"preg4";#N/A,#N/A,TRUE,"bazpr99"}</definedName>
    <definedName name="se" localSheetId="6" hidden="1">{#N/A,#N/A,TRUE,"preg4";#N/A,#N/A,TRUE,"bazpr99"}</definedName>
    <definedName name="se" localSheetId="7" hidden="1">{#N/A,#N/A,TRUE,"preg4";#N/A,#N/A,TRUE,"bazpr99"}</definedName>
    <definedName name="se" localSheetId="8" hidden="1">{#N/A,#N/A,TRUE,"preg4";#N/A,#N/A,TRUE,"bazpr99"}</definedName>
    <definedName name="se" hidden="1">{#N/A,#N/A,TRUE,"preg4";#N/A,#N/A,TRUE,"bazpr99"}</definedName>
    <definedName name="Sel_Econ_Ind" localSheetId="9">#REF!</definedName>
    <definedName name="Sel_Econ_Ind" localSheetId="10">#REF!</definedName>
    <definedName name="Sel_Econ_Ind" localSheetId="11">#REF!</definedName>
    <definedName name="Sel_Econ_Ind" localSheetId="12">#REF!</definedName>
    <definedName name="Sel_Econ_Ind" localSheetId="13">#REF!</definedName>
    <definedName name="Sel_Econ_Ind" localSheetId="14">#REF!</definedName>
    <definedName name="Sel_Econ_Ind" localSheetId="26">#REF!</definedName>
    <definedName name="Sel_Econ_Ind" localSheetId="29">#REF!</definedName>
    <definedName name="Sel_Econ_Ind" localSheetId="30">#REF!</definedName>
    <definedName name="Sel_Econ_Ind" localSheetId="31">#REF!</definedName>
    <definedName name="Sel_Econ_Ind" localSheetId="32">#REF!</definedName>
    <definedName name="Sel_Econ_Ind" localSheetId="33">#REF!</definedName>
    <definedName name="Sel_Econ_Ind" localSheetId="35">#REF!</definedName>
    <definedName name="Sel_Econ_Ind" localSheetId="4">#REF!</definedName>
    <definedName name="Sel_Econ_Ind" localSheetId="5">#REF!</definedName>
    <definedName name="Sel_Econ_Ind" localSheetId="6">#REF!</definedName>
    <definedName name="Sel_Econ_Ind" localSheetId="7">#REF!</definedName>
    <definedName name="Sel_Econ_Ind" localSheetId="8">#REF!</definedName>
    <definedName name="Sel_Econ_Ind">#REF!</definedName>
    <definedName name="sfdv" localSheetId="9" hidden="1">{#N/A,#N/A,TRUE,"preg4";#N/A,#N/A,TRUE,"bazpr2001"}</definedName>
    <definedName name="sfdv" localSheetId="10" hidden="1">{#N/A,#N/A,TRUE,"preg4";#N/A,#N/A,TRUE,"bazpr2001"}</definedName>
    <definedName name="sfdv" localSheetId="11" hidden="1">{#N/A,#N/A,TRUE,"preg4";#N/A,#N/A,TRUE,"bazpr2001"}</definedName>
    <definedName name="sfdv" localSheetId="12" hidden="1">{#N/A,#N/A,TRUE,"preg4";#N/A,#N/A,TRUE,"bazpr2001"}</definedName>
    <definedName name="sfdv" localSheetId="13" hidden="1">{#N/A,#N/A,TRUE,"preg4";#N/A,#N/A,TRUE,"bazpr2001"}</definedName>
    <definedName name="sfdv" localSheetId="14" hidden="1">{#N/A,#N/A,TRUE,"preg4";#N/A,#N/A,TRUE,"bazpr2001"}</definedName>
    <definedName name="sfdv" localSheetId="29" hidden="1">{#N/A,#N/A,TRUE,"preg4";#N/A,#N/A,TRUE,"bazpr2001"}</definedName>
    <definedName name="sfdv" localSheetId="30" hidden="1">{#N/A,#N/A,TRUE,"preg4";#N/A,#N/A,TRUE,"bazpr2001"}</definedName>
    <definedName name="sfdv" localSheetId="31" hidden="1">{#N/A,#N/A,TRUE,"preg4";#N/A,#N/A,TRUE,"bazpr2001"}</definedName>
    <definedName name="sfdv" localSheetId="35" hidden="1">{#N/A,#N/A,TRUE,"preg4";#N/A,#N/A,TRUE,"bazpr2001"}</definedName>
    <definedName name="sfdv" localSheetId="3" hidden="1">{#N/A,#N/A,TRUE,"preg4";#N/A,#N/A,TRUE,"bazpr2001"}</definedName>
    <definedName name="sfdv" localSheetId="4" hidden="1">{#N/A,#N/A,TRUE,"preg4";#N/A,#N/A,TRUE,"bazpr2001"}</definedName>
    <definedName name="sfdv" localSheetId="5" hidden="1">{#N/A,#N/A,TRUE,"preg4";#N/A,#N/A,TRUE,"bazpr2001"}</definedName>
    <definedName name="sfdv" localSheetId="6" hidden="1">{#N/A,#N/A,TRUE,"preg4";#N/A,#N/A,TRUE,"bazpr2001"}</definedName>
    <definedName name="sfdv" localSheetId="7" hidden="1">{#N/A,#N/A,TRUE,"preg4";#N/A,#N/A,TRUE,"bazpr2001"}</definedName>
    <definedName name="sfdv" localSheetId="8" hidden="1">{#N/A,#N/A,TRUE,"preg4";#N/A,#N/A,TRUE,"bazpr2001"}</definedName>
    <definedName name="sfdv" hidden="1">{#N/A,#N/A,TRUE,"preg4";#N/A,#N/A,TRUE,"bazpr2001"}</definedName>
    <definedName name="Soobra_aj__skladirawe_i_vrski" localSheetId="9">#REF!</definedName>
    <definedName name="Soobra_aj__skladirawe_i_vrski" localSheetId="10">#REF!</definedName>
    <definedName name="Soobra_aj__skladirawe_i_vrski" localSheetId="11">#REF!</definedName>
    <definedName name="Soobra_aj__skladirawe_i_vrski" localSheetId="12">#REF!</definedName>
    <definedName name="Soobra_aj__skladirawe_i_vrski" localSheetId="13">#REF!</definedName>
    <definedName name="Soobra_aj__skladirawe_i_vrski" localSheetId="14">#REF!</definedName>
    <definedName name="Soobra_aj__skladirawe_i_vrski" localSheetId="29">#REF!</definedName>
    <definedName name="Soobra_aj__skladirawe_i_vrski" localSheetId="30">#REF!</definedName>
    <definedName name="Soobra_aj__skladirawe_i_vrski" localSheetId="31">#REF!</definedName>
    <definedName name="Soobra_aj__skladirawe_i_vrski" localSheetId="35">#REF!</definedName>
    <definedName name="Soobra_aj__skladirawe_i_vrski" localSheetId="4">#REF!</definedName>
    <definedName name="Soobra_aj__skladirawe_i_vrski" localSheetId="5">#REF!</definedName>
    <definedName name="Soobra_aj__skladirawe_i_vrski" localSheetId="6">#REF!</definedName>
    <definedName name="Soobra_aj__skladirawe_i_vrski" localSheetId="7">#REF!</definedName>
    <definedName name="Soobra_aj__skladirawe_i_vrski" localSheetId="8">#REF!</definedName>
    <definedName name="Soobra_aj__skladirawe_i_vrski">#REF!</definedName>
    <definedName name="ss" localSheetId="9" hidden="1">{#N/A,#N/A,TRUE,"preg4";#N/A,#N/A,TRUE,"bazpr2001"}</definedName>
    <definedName name="ss" localSheetId="10" hidden="1">{#N/A,#N/A,TRUE,"preg4";#N/A,#N/A,TRUE,"bazpr2001"}</definedName>
    <definedName name="ss" localSheetId="11" hidden="1">{#N/A,#N/A,TRUE,"preg4";#N/A,#N/A,TRUE,"bazpr2001"}</definedName>
    <definedName name="ss" localSheetId="12" hidden="1">{#N/A,#N/A,TRUE,"preg4";#N/A,#N/A,TRUE,"bazpr2001"}</definedName>
    <definedName name="ss" localSheetId="13" hidden="1">{#N/A,#N/A,TRUE,"preg4";#N/A,#N/A,TRUE,"bazpr2001"}</definedName>
    <definedName name="ss" localSheetId="14" hidden="1">{#N/A,#N/A,TRUE,"preg4";#N/A,#N/A,TRUE,"bazpr2001"}</definedName>
    <definedName name="ss" localSheetId="29" hidden="1">{#N/A,#N/A,TRUE,"preg4";#N/A,#N/A,TRUE,"bazpr2001"}</definedName>
    <definedName name="ss" localSheetId="30" hidden="1">{#N/A,#N/A,TRUE,"preg4";#N/A,#N/A,TRUE,"bazpr2001"}</definedName>
    <definedName name="ss" localSheetId="31" hidden="1">{#N/A,#N/A,TRUE,"preg4";#N/A,#N/A,TRUE,"bazpr2001"}</definedName>
    <definedName name="ss" localSheetId="35" hidden="1">{#N/A,#N/A,TRUE,"preg4";#N/A,#N/A,TRUE,"bazpr2001"}</definedName>
    <definedName name="ss" localSheetId="3" hidden="1">{#N/A,#N/A,TRUE,"preg4";#N/A,#N/A,TRUE,"bazpr2001"}</definedName>
    <definedName name="ss" localSheetId="4" hidden="1">{#N/A,#N/A,TRUE,"preg4";#N/A,#N/A,TRUE,"bazpr2001"}</definedName>
    <definedName name="ss" localSheetId="5" hidden="1">{#N/A,#N/A,TRUE,"preg4";#N/A,#N/A,TRUE,"bazpr2001"}</definedName>
    <definedName name="ss" localSheetId="6" hidden="1">{#N/A,#N/A,TRUE,"preg4";#N/A,#N/A,TRUE,"bazpr2001"}</definedName>
    <definedName name="ss" localSheetId="7" hidden="1">{#N/A,#N/A,TRUE,"preg4";#N/A,#N/A,TRUE,"bazpr2001"}</definedName>
    <definedName name="ss" localSheetId="8" hidden="1">{#N/A,#N/A,TRUE,"preg4";#N/A,#N/A,TRUE,"bazpr2001"}</definedName>
    <definedName name="ss" hidden="1">{#N/A,#N/A,TRUE,"preg4";#N/A,#N/A,TRUE,"bazpr2001"}</definedName>
    <definedName name="SSpogrupi" localSheetId="29">#REF!</definedName>
    <definedName name="SSpogrupi" localSheetId="30">#REF!</definedName>
    <definedName name="SSpogrupi" localSheetId="31">#REF!</definedName>
    <definedName name="SSpogrupi" localSheetId="35">#REF!</definedName>
    <definedName name="SSpogrupi">#REF!</definedName>
    <definedName name="t" localSheetId="29">#REF!</definedName>
    <definedName name="t" localSheetId="30">#REF!</definedName>
    <definedName name="t" localSheetId="31">#REF!</definedName>
    <definedName name="t" localSheetId="35">#REF!</definedName>
    <definedName name="t">#REF!</definedName>
    <definedName name="tabela" localSheetId="9" hidden="1">{#N/A,#N/A,TRUE,"preg4";#N/A,#N/A,TRUE,"bazpr99"}</definedName>
    <definedName name="tabela" localSheetId="10" hidden="1">{#N/A,#N/A,TRUE,"preg4";#N/A,#N/A,TRUE,"bazpr99"}</definedName>
    <definedName name="tabela" localSheetId="11" hidden="1">{#N/A,#N/A,TRUE,"preg4";#N/A,#N/A,TRUE,"bazpr99"}</definedName>
    <definedName name="tabela" localSheetId="12" hidden="1">{#N/A,#N/A,TRUE,"preg4";#N/A,#N/A,TRUE,"bazpr99"}</definedName>
    <definedName name="tabela" localSheetId="13" hidden="1">{#N/A,#N/A,TRUE,"preg4";#N/A,#N/A,TRUE,"bazpr99"}</definedName>
    <definedName name="tabela" localSheetId="14" hidden="1">{#N/A,#N/A,TRUE,"preg4";#N/A,#N/A,TRUE,"bazpr99"}</definedName>
    <definedName name="tabela" localSheetId="29" hidden="1">{#N/A,#N/A,TRUE,"preg4";#N/A,#N/A,TRUE,"bazpr99"}</definedName>
    <definedName name="tabela" localSheetId="30" hidden="1">{#N/A,#N/A,TRUE,"preg4";#N/A,#N/A,TRUE,"bazpr99"}</definedName>
    <definedName name="tabela" localSheetId="31" hidden="1">{#N/A,#N/A,TRUE,"preg4";#N/A,#N/A,TRUE,"bazpr99"}</definedName>
    <definedName name="tabela" localSheetId="35" hidden="1">{#N/A,#N/A,TRUE,"preg4";#N/A,#N/A,TRUE,"bazpr99"}</definedName>
    <definedName name="tabela" localSheetId="3" hidden="1">{#N/A,#N/A,TRUE,"preg4";#N/A,#N/A,TRUE,"bazpr99"}</definedName>
    <definedName name="tabela" localSheetId="4" hidden="1">{#N/A,#N/A,TRUE,"preg4";#N/A,#N/A,TRUE,"bazpr99"}</definedName>
    <definedName name="tabela" localSheetId="5" hidden="1">{#N/A,#N/A,TRUE,"preg4";#N/A,#N/A,TRUE,"bazpr99"}</definedName>
    <definedName name="tabela" localSheetId="6" hidden="1">{#N/A,#N/A,TRUE,"preg4";#N/A,#N/A,TRUE,"bazpr99"}</definedName>
    <definedName name="tabela" localSheetId="7" hidden="1">{#N/A,#N/A,TRUE,"preg4";#N/A,#N/A,TRUE,"bazpr99"}</definedName>
    <definedName name="tabela" localSheetId="8" hidden="1">{#N/A,#N/A,TRUE,"preg4";#N/A,#N/A,TRUE,"bazpr99"}</definedName>
    <definedName name="tabela" hidden="1">{#N/A,#N/A,TRUE,"preg4";#N/A,#N/A,TRUE,"bazpr99"}</definedName>
    <definedName name="teo" localSheetId="9" hidden="1">{#N/A,#N/A,TRUE,"preg4";#N/A,#N/A,TRUE,"bazpr2001"}</definedName>
    <definedName name="teo" localSheetId="10" hidden="1">{#N/A,#N/A,TRUE,"preg4";#N/A,#N/A,TRUE,"bazpr2001"}</definedName>
    <definedName name="teo" localSheetId="11" hidden="1">{#N/A,#N/A,TRUE,"preg4";#N/A,#N/A,TRUE,"bazpr2001"}</definedName>
    <definedName name="teo" localSheetId="12" hidden="1">{#N/A,#N/A,TRUE,"preg4";#N/A,#N/A,TRUE,"bazpr2001"}</definedName>
    <definedName name="teo" localSheetId="13" hidden="1">{#N/A,#N/A,TRUE,"preg4";#N/A,#N/A,TRUE,"bazpr2001"}</definedName>
    <definedName name="teo" localSheetId="14" hidden="1">{#N/A,#N/A,TRUE,"preg4";#N/A,#N/A,TRUE,"bazpr2001"}</definedName>
    <definedName name="teo" localSheetId="29" hidden="1">{#N/A,#N/A,TRUE,"preg4";#N/A,#N/A,TRUE,"bazpr2001"}</definedName>
    <definedName name="teo" localSheetId="30" hidden="1">{#N/A,#N/A,TRUE,"preg4";#N/A,#N/A,TRUE,"bazpr2001"}</definedName>
    <definedName name="teo" localSheetId="31" hidden="1">{#N/A,#N/A,TRUE,"preg4";#N/A,#N/A,TRUE,"bazpr2001"}</definedName>
    <definedName name="teo" localSheetId="35" hidden="1">{#N/A,#N/A,TRUE,"preg4";#N/A,#N/A,TRUE,"bazpr2001"}</definedName>
    <definedName name="teo" localSheetId="3" hidden="1">{#N/A,#N/A,TRUE,"preg4";#N/A,#N/A,TRUE,"bazpr2001"}</definedName>
    <definedName name="teo" localSheetId="4" hidden="1">{#N/A,#N/A,TRUE,"preg4";#N/A,#N/A,TRUE,"bazpr2001"}</definedName>
    <definedName name="teo" localSheetId="5" hidden="1">{#N/A,#N/A,TRUE,"preg4";#N/A,#N/A,TRUE,"bazpr2001"}</definedName>
    <definedName name="teo" localSheetId="6" hidden="1">{#N/A,#N/A,TRUE,"preg4";#N/A,#N/A,TRUE,"bazpr2001"}</definedName>
    <definedName name="teo" localSheetId="7" hidden="1">{#N/A,#N/A,TRUE,"preg4";#N/A,#N/A,TRUE,"bazpr2001"}</definedName>
    <definedName name="teo" localSheetId="8" hidden="1">{#N/A,#N/A,TRUE,"preg4";#N/A,#N/A,TRUE,"bazpr2001"}</definedName>
    <definedName name="teo" hidden="1">{#N/A,#N/A,TRUE,"preg4";#N/A,#N/A,TRUE,"bazpr2001"}</definedName>
    <definedName name="Total_Interest" localSheetId="35">#REF!</definedName>
    <definedName name="Total_Interest">#REF!</definedName>
    <definedName name="Total_Pay" localSheetId="35">#REF!</definedName>
    <definedName name="Total_Pay">#REF!</definedName>
    <definedName name="Total_Payment" localSheetId="33">Scheduled_Payment+Extra_Payment</definedName>
    <definedName name="Total_Payment" localSheetId="35">Scheduled_Payment+Extra_Payment</definedName>
    <definedName name="Total_Payment">Scheduled_Payment+Extra_Payment</definedName>
    <definedName name="trd" localSheetId="9" hidden="1">{#N/A,#N/A,TRUE,"preg4";#N/A,#N/A,TRUE,"bazpr2001"}</definedName>
    <definedName name="trd" localSheetId="10" hidden="1">{#N/A,#N/A,TRUE,"preg4";#N/A,#N/A,TRUE,"bazpr2001"}</definedName>
    <definedName name="trd" localSheetId="11" hidden="1">{#N/A,#N/A,TRUE,"preg4";#N/A,#N/A,TRUE,"bazpr2001"}</definedName>
    <definedName name="trd" localSheetId="12" hidden="1">{#N/A,#N/A,TRUE,"preg4";#N/A,#N/A,TRUE,"bazpr2001"}</definedName>
    <definedName name="trd" localSheetId="13" hidden="1">{#N/A,#N/A,TRUE,"preg4";#N/A,#N/A,TRUE,"bazpr2001"}</definedName>
    <definedName name="trd" localSheetId="14" hidden="1">{#N/A,#N/A,TRUE,"preg4";#N/A,#N/A,TRUE,"bazpr2001"}</definedName>
    <definedName name="trd" localSheetId="29" hidden="1">{#N/A,#N/A,TRUE,"preg4";#N/A,#N/A,TRUE,"bazpr2001"}</definedName>
    <definedName name="trd" localSheetId="30" hidden="1">{#N/A,#N/A,TRUE,"preg4";#N/A,#N/A,TRUE,"bazpr2001"}</definedName>
    <definedName name="trd" localSheetId="31" hidden="1">{#N/A,#N/A,TRUE,"preg4";#N/A,#N/A,TRUE,"bazpr2001"}</definedName>
    <definedName name="trd" localSheetId="35" hidden="1">{#N/A,#N/A,TRUE,"preg4";#N/A,#N/A,TRUE,"bazpr2001"}</definedName>
    <definedName name="trd" localSheetId="3" hidden="1">{#N/A,#N/A,TRUE,"preg4";#N/A,#N/A,TRUE,"bazpr2001"}</definedName>
    <definedName name="trd" localSheetId="4" hidden="1">{#N/A,#N/A,TRUE,"preg4";#N/A,#N/A,TRUE,"bazpr2001"}</definedName>
    <definedName name="trd" localSheetId="5" hidden="1">{#N/A,#N/A,TRUE,"preg4";#N/A,#N/A,TRUE,"bazpr2001"}</definedName>
    <definedName name="trd" localSheetId="6" hidden="1">{#N/A,#N/A,TRUE,"preg4";#N/A,#N/A,TRUE,"bazpr2001"}</definedName>
    <definedName name="trd" localSheetId="7" hidden="1">{#N/A,#N/A,TRUE,"preg4";#N/A,#N/A,TRUE,"bazpr2001"}</definedName>
    <definedName name="trd" localSheetId="8" hidden="1">{#N/A,#N/A,TRUE,"preg4";#N/A,#N/A,TRUE,"bazpr2001"}</definedName>
    <definedName name="trd" hidden="1">{#N/A,#N/A,TRUE,"preg4";#N/A,#N/A,TRUE,"bazpr2001"}</definedName>
    <definedName name="Trgovija_na_golemo_i_malo__popravka_na_motorni_vozila__motocikli_i_predmeti_za_li_na_upotreba_i_za_doma_instva" localSheetId="9">#REF!</definedName>
    <definedName name="Trgovija_na_golemo_i_malo__popravka_na_motorni_vozila__motocikli_i_predmeti_za_li_na_upotreba_i_za_doma_instva" localSheetId="10">#REF!</definedName>
    <definedName name="Trgovija_na_golemo_i_malo__popravka_na_motorni_vozila__motocikli_i_predmeti_za_li_na_upotreba_i_za_doma_instva" localSheetId="11">#REF!</definedName>
    <definedName name="Trgovija_na_golemo_i_malo__popravka_na_motorni_vozila__motocikli_i_predmeti_za_li_na_upotreba_i_za_doma_instva" localSheetId="12">#REF!</definedName>
    <definedName name="Trgovija_na_golemo_i_malo__popravka_na_motorni_vozila__motocikli_i_predmeti_za_li_na_upotreba_i_za_doma_instva" localSheetId="13">#REF!</definedName>
    <definedName name="Trgovija_na_golemo_i_malo__popravka_na_motorni_vozila__motocikli_i_predmeti_za_li_na_upotreba_i_za_doma_instva" localSheetId="14">#REF!</definedName>
    <definedName name="Trgovija_na_golemo_i_malo__popravka_na_motorni_vozila__motocikli_i_predmeti_za_li_na_upotreba_i_za_doma_instva" localSheetId="29">#REF!</definedName>
    <definedName name="Trgovija_na_golemo_i_malo__popravka_na_motorni_vozila__motocikli_i_predmeti_za_li_na_upotreba_i_za_doma_instva" localSheetId="30">#REF!</definedName>
    <definedName name="Trgovija_na_golemo_i_malo__popravka_na_motorni_vozila__motocikli_i_predmeti_za_li_na_upotreba_i_za_doma_instva" localSheetId="31">#REF!</definedName>
    <definedName name="Trgovija_na_golemo_i_malo__popravka_na_motorni_vozila__motocikli_i_predmeti_za_li_na_upotreba_i_za_doma_instva" localSheetId="35">#REF!</definedName>
    <definedName name="Trgovija_na_golemo_i_malo__popravka_na_motorni_vozila__motocikli_i_predmeti_za_li_na_upotreba_i_za_doma_instva" localSheetId="4">#REF!</definedName>
    <definedName name="Trgovija_na_golemo_i_malo__popravka_na_motorni_vozila__motocikli_i_predmeti_za_li_na_upotreba_i_za_doma_instva" localSheetId="5">#REF!</definedName>
    <definedName name="Trgovija_na_golemo_i_malo__popravka_na_motorni_vozila__motocikli_i_predmeti_za_li_na_upotreba_i_za_doma_instva" localSheetId="6">#REF!</definedName>
    <definedName name="Trgovija_na_golemo_i_malo__popravka_na_motorni_vozila__motocikli_i_predmeti_za_li_na_upotreba_i_za_doma_instva" localSheetId="7">#REF!</definedName>
    <definedName name="Trgovija_na_golemo_i_malo__popravka_na_motorni_vozila__motocikli_i_predmeti_za_li_na_upotreba_i_za_doma_instva" localSheetId="8">#REF!</definedName>
    <definedName name="Trgovija_na_golemo_i_malo__popravka_na_motorni_vozila__motocikli_i_predmeti_za_li_na_upotreba_i_za_doma_instva">#REF!</definedName>
    <definedName name="UVOZ_DORABOTKI_99_TRBR" localSheetId="11">#REF!</definedName>
    <definedName name="UVOZ_DORABOTKI_99_TRBR" localSheetId="14">#REF!</definedName>
    <definedName name="UVOZ_DORABOTKI_99_TRBR" localSheetId="29">#REF!</definedName>
    <definedName name="UVOZ_DORABOTKI_99_TRBR" localSheetId="30">#REF!</definedName>
    <definedName name="UVOZ_DORABOTKI_99_TRBR" localSheetId="31">#REF!</definedName>
    <definedName name="UVOZ_DORABOTKI_99_TRBR" localSheetId="3">#REF!</definedName>
    <definedName name="UVOZ_DORABOTKI_99_TRBR" localSheetId="4">#REF!</definedName>
    <definedName name="UVOZ_DORABOTKI_99_TRBR" localSheetId="5">#REF!</definedName>
    <definedName name="UVOZ_DORABOTKI_99_TRBR" localSheetId="6">#REF!</definedName>
    <definedName name="UVOZ_DORABOTKI_99_TRBR" localSheetId="7">#REF!</definedName>
    <definedName name="UVOZ_DORABOTKI_99_TRBR" localSheetId="8">#REF!</definedName>
    <definedName name="UVOZ_DORABOTKI_99_TRBR">#REF!</definedName>
    <definedName name="UVOZ2000_10" localSheetId="11">#REF!</definedName>
    <definedName name="UVOZ2000_10" localSheetId="14">#REF!</definedName>
    <definedName name="UVOZ2000_10" localSheetId="29">#REF!</definedName>
    <definedName name="UVOZ2000_10" localSheetId="30">#REF!</definedName>
    <definedName name="UVOZ2000_10" localSheetId="31">#REF!</definedName>
    <definedName name="UVOZ2000_10" localSheetId="3">#REF!</definedName>
    <definedName name="UVOZ2000_10" localSheetId="4">#REF!</definedName>
    <definedName name="UVOZ2000_10" localSheetId="5">#REF!</definedName>
    <definedName name="UVOZ2000_10" localSheetId="6">#REF!</definedName>
    <definedName name="UVOZ2000_10" localSheetId="7">#REF!</definedName>
    <definedName name="UVOZ2000_10" localSheetId="8">#REF!</definedName>
    <definedName name="UVOZ2000_10">#REF!</definedName>
    <definedName name="UVOZ2000_10_27" localSheetId="11">#REF!</definedName>
    <definedName name="UVOZ2000_10_27" localSheetId="14">#REF!</definedName>
    <definedName name="UVOZ2000_10_27" localSheetId="29">#REF!</definedName>
    <definedName name="UVOZ2000_10_27" localSheetId="30">#REF!</definedName>
    <definedName name="UVOZ2000_10_27" localSheetId="4">#REF!</definedName>
    <definedName name="UVOZ2000_10_27" localSheetId="5">#REF!</definedName>
    <definedName name="UVOZ2000_10_27" localSheetId="6">#REF!</definedName>
    <definedName name="UVOZ2000_10_27" localSheetId="7">#REF!</definedName>
    <definedName name="UVOZ2000_10_27" localSheetId="8">#REF!</definedName>
    <definedName name="UVOZ2000_10_27">#REF!</definedName>
    <definedName name="UVOZ2000_27" localSheetId="11">#REF!</definedName>
    <definedName name="UVOZ2000_27" localSheetId="14">#REF!</definedName>
    <definedName name="UVOZ2000_27" localSheetId="29">#REF!</definedName>
    <definedName name="UVOZ2000_27" localSheetId="30">#REF!</definedName>
    <definedName name="UVOZ2000_27" localSheetId="4">#REF!</definedName>
    <definedName name="UVOZ2000_27" localSheetId="5">#REF!</definedName>
    <definedName name="UVOZ2000_27" localSheetId="6">#REF!</definedName>
    <definedName name="UVOZ2000_27" localSheetId="7">#REF!</definedName>
    <definedName name="UVOZ2000_27" localSheetId="8">#REF!</definedName>
    <definedName name="UVOZ2000_27">#REF!</definedName>
    <definedName name="UVOZ2001_27" localSheetId="11">#REF!</definedName>
    <definedName name="UVOZ2001_27" localSheetId="14">#REF!</definedName>
    <definedName name="UVOZ2001_27" localSheetId="29">#REF!</definedName>
    <definedName name="UVOZ2001_27" localSheetId="30">#REF!</definedName>
    <definedName name="UVOZ2001_27" localSheetId="4">#REF!</definedName>
    <definedName name="UVOZ2001_27" localSheetId="5">#REF!</definedName>
    <definedName name="UVOZ2001_27" localSheetId="6">#REF!</definedName>
    <definedName name="UVOZ2001_27" localSheetId="7">#REF!</definedName>
    <definedName name="UVOZ2001_27" localSheetId="8">#REF!</definedName>
    <definedName name="UVOZ2001_27">#REF!</definedName>
    <definedName name="UVOZ2002_27" localSheetId="11">#REF!</definedName>
    <definedName name="UVOZ2002_27" localSheetId="14">#REF!</definedName>
    <definedName name="UVOZ2002_27" localSheetId="29">#REF!</definedName>
    <definedName name="UVOZ2002_27" localSheetId="30">#REF!</definedName>
    <definedName name="UVOZ2002_27" localSheetId="4">#REF!</definedName>
    <definedName name="UVOZ2002_27" localSheetId="5">#REF!</definedName>
    <definedName name="UVOZ2002_27" localSheetId="6">#REF!</definedName>
    <definedName name="UVOZ2002_27" localSheetId="7">#REF!</definedName>
    <definedName name="UVOZ2002_27" localSheetId="8">#REF!</definedName>
    <definedName name="UVOZ2002_27">#REF!</definedName>
    <definedName name="UVOZ2003_27" localSheetId="11">#REF!</definedName>
    <definedName name="UVOZ2003_27" localSheetId="14">#REF!</definedName>
    <definedName name="UVOZ2003_27" localSheetId="29">#REF!</definedName>
    <definedName name="UVOZ2003_27" localSheetId="30">#REF!</definedName>
    <definedName name="UVOZ2003_27" localSheetId="4">#REF!</definedName>
    <definedName name="UVOZ2003_27" localSheetId="5">#REF!</definedName>
    <definedName name="UVOZ2003_27" localSheetId="6">#REF!</definedName>
    <definedName name="UVOZ2003_27" localSheetId="7">#REF!</definedName>
    <definedName name="UVOZ2003_27" localSheetId="8">#REF!</definedName>
    <definedName name="UVOZ2003_27">#REF!</definedName>
    <definedName name="UVOZ98_10_27" localSheetId="9">[6]BAZA!#REF!</definedName>
    <definedName name="UVOZ98_10_27" localSheetId="10">[6]BAZA!#REF!</definedName>
    <definedName name="UVOZ98_10_27" localSheetId="11">[6]BAZA!#REF!</definedName>
    <definedName name="UVOZ98_10_27" localSheetId="12">[6]BAZA!#REF!</definedName>
    <definedName name="UVOZ98_10_27" localSheetId="13">[6]BAZA!#REF!</definedName>
    <definedName name="UVOZ98_10_27" localSheetId="14">[6]BAZA!#REF!</definedName>
    <definedName name="UVOZ98_10_27" localSheetId="31">[6]BAZA!#REF!</definedName>
    <definedName name="UVOZ98_10_27" localSheetId="35">[7]BAZA!#REF!</definedName>
    <definedName name="UVOZ98_10_27" localSheetId="3">[8]BAZA!#REF!</definedName>
    <definedName name="UVOZ98_10_27" localSheetId="4">[6]BAZA!#REF!</definedName>
    <definedName name="UVOZ98_10_27" localSheetId="5">[6]BAZA!#REF!</definedName>
    <definedName name="UVOZ98_10_27" localSheetId="6">[6]BAZA!#REF!</definedName>
    <definedName name="UVOZ98_10_27" localSheetId="7">[6]BAZA!#REF!</definedName>
    <definedName name="UVOZ98_10_27" localSheetId="8">[6]BAZA!#REF!</definedName>
    <definedName name="UVOZ98_10_27">[8]BAZA!#REF!</definedName>
    <definedName name="Values_Entered" localSheetId="33">IF(Loan_Amount*Interest_Rate*Loan_Years*Loan_Start&gt;0,1,0)</definedName>
    <definedName name="Values_Entered" localSheetId="35">IF('Анекс 36'!Loan_Amount*'Анекс 36'!Interest_Rate*'Анекс 36'!Loan_Years*'Анекс 36'!Loan_Start&gt;0,1,0)</definedName>
    <definedName name="Values_Entered">IF(Loan_Amount*Interest_Rate*Loan_Years*Loan_Start&gt;0,1,0)</definedName>
    <definedName name="vnhjikjcd" localSheetId="9" hidden="1">{#N/A,#N/A,TRUE,"preg4";#N/A,#N/A,TRUE,"bazpr2000"}</definedName>
    <definedName name="vnhjikjcd" localSheetId="10" hidden="1">{#N/A,#N/A,TRUE,"preg4";#N/A,#N/A,TRUE,"bazpr2000"}</definedName>
    <definedName name="vnhjikjcd" localSheetId="11" hidden="1">{#N/A,#N/A,TRUE,"preg4";#N/A,#N/A,TRUE,"bazpr2000"}</definedName>
    <definedName name="vnhjikjcd" localSheetId="12" hidden="1">{#N/A,#N/A,TRUE,"preg4";#N/A,#N/A,TRUE,"bazpr2000"}</definedName>
    <definedName name="vnhjikjcd" localSheetId="13" hidden="1">{#N/A,#N/A,TRUE,"preg4";#N/A,#N/A,TRUE,"bazpr2000"}</definedName>
    <definedName name="vnhjikjcd" localSheetId="14" hidden="1">{#N/A,#N/A,TRUE,"preg4";#N/A,#N/A,TRUE,"bazpr2000"}</definedName>
    <definedName name="vnhjikjcd" localSheetId="29" hidden="1">{#N/A,#N/A,TRUE,"preg4";#N/A,#N/A,TRUE,"bazpr2000"}</definedName>
    <definedName name="vnhjikjcd" localSheetId="30" hidden="1">{#N/A,#N/A,TRUE,"preg4";#N/A,#N/A,TRUE,"bazpr2000"}</definedName>
    <definedName name="vnhjikjcd" localSheetId="31" hidden="1">{#N/A,#N/A,TRUE,"preg4";#N/A,#N/A,TRUE,"bazpr2000"}</definedName>
    <definedName name="vnhjikjcd" localSheetId="35" hidden="1">{#N/A,#N/A,TRUE,"preg4";#N/A,#N/A,TRUE,"bazpr2000"}</definedName>
    <definedName name="vnhjikjcd" localSheetId="3" hidden="1">{#N/A,#N/A,TRUE,"preg4";#N/A,#N/A,TRUE,"bazpr2000"}</definedName>
    <definedName name="vnhjikjcd" localSheetId="4" hidden="1">{#N/A,#N/A,TRUE,"preg4";#N/A,#N/A,TRUE,"bazpr2000"}</definedName>
    <definedName name="vnhjikjcd" localSheetId="5" hidden="1">{#N/A,#N/A,TRUE,"preg4";#N/A,#N/A,TRUE,"bazpr2000"}</definedName>
    <definedName name="vnhjikjcd" localSheetId="6" hidden="1">{#N/A,#N/A,TRUE,"preg4";#N/A,#N/A,TRUE,"bazpr2000"}</definedName>
    <definedName name="vnhjikjcd" localSheetId="7" hidden="1">{#N/A,#N/A,TRUE,"preg4";#N/A,#N/A,TRUE,"bazpr2000"}</definedName>
    <definedName name="vnhjikjcd" localSheetId="8" hidden="1">{#N/A,#N/A,TRUE,"preg4";#N/A,#N/A,TRUE,"bazpr2000"}</definedName>
    <definedName name="vnhjikjcd" hidden="1">{#N/A,#N/A,TRUE,"preg4";#N/A,#N/A,TRUE,"bazpr2000"}</definedName>
    <definedName name="vtre" localSheetId="9" hidden="1">{#N/A,#N/A,TRUE,"preg4";#N/A,#N/A,TRUE,"bazpr2001"}</definedName>
    <definedName name="vtre" localSheetId="10" hidden="1">{#N/A,#N/A,TRUE,"preg4";#N/A,#N/A,TRUE,"bazpr2001"}</definedName>
    <definedName name="vtre" localSheetId="11" hidden="1">{#N/A,#N/A,TRUE,"preg4";#N/A,#N/A,TRUE,"bazpr2001"}</definedName>
    <definedName name="vtre" localSheetId="12" hidden="1">{#N/A,#N/A,TRUE,"preg4";#N/A,#N/A,TRUE,"bazpr2001"}</definedName>
    <definedName name="vtre" localSheetId="13" hidden="1">{#N/A,#N/A,TRUE,"preg4";#N/A,#N/A,TRUE,"bazpr2001"}</definedName>
    <definedName name="vtre" localSheetId="14" hidden="1">{#N/A,#N/A,TRUE,"preg4";#N/A,#N/A,TRUE,"bazpr2001"}</definedName>
    <definedName name="vtre" localSheetId="29" hidden="1">{#N/A,#N/A,TRUE,"preg4";#N/A,#N/A,TRUE,"bazpr2001"}</definedName>
    <definedName name="vtre" localSheetId="30" hidden="1">{#N/A,#N/A,TRUE,"preg4";#N/A,#N/A,TRUE,"bazpr2001"}</definedName>
    <definedName name="vtre" localSheetId="31" hidden="1">{#N/A,#N/A,TRUE,"preg4";#N/A,#N/A,TRUE,"bazpr2001"}</definedName>
    <definedName name="vtre" localSheetId="35" hidden="1">{#N/A,#N/A,TRUE,"preg4";#N/A,#N/A,TRUE,"bazpr2001"}</definedName>
    <definedName name="vtre" localSheetId="3" hidden="1">{#N/A,#N/A,TRUE,"preg4";#N/A,#N/A,TRUE,"bazpr2001"}</definedName>
    <definedName name="vtre" localSheetId="4" hidden="1">{#N/A,#N/A,TRUE,"preg4";#N/A,#N/A,TRUE,"bazpr2001"}</definedName>
    <definedName name="vtre" localSheetId="5" hidden="1">{#N/A,#N/A,TRUE,"preg4";#N/A,#N/A,TRUE,"bazpr2001"}</definedName>
    <definedName name="vtre" localSheetId="6" hidden="1">{#N/A,#N/A,TRUE,"preg4";#N/A,#N/A,TRUE,"bazpr2001"}</definedName>
    <definedName name="vtre" localSheetId="7" hidden="1">{#N/A,#N/A,TRUE,"preg4";#N/A,#N/A,TRUE,"bazpr2001"}</definedName>
    <definedName name="vtre" localSheetId="8" hidden="1">{#N/A,#N/A,TRUE,"preg4";#N/A,#N/A,TRUE,"bazpr2001"}</definedName>
    <definedName name="vtre" hidden="1">{#N/A,#N/A,TRUE,"preg4";#N/A,#N/A,TRUE,"bazpr2001"}</definedName>
    <definedName name="w" localSheetId="29">#REF!</definedName>
    <definedName name="w" localSheetId="30">#REF!</definedName>
    <definedName name="w" localSheetId="31">#REF!</definedName>
    <definedName name="w" localSheetId="35">#REF!</definedName>
    <definedName name="w">#REF!</definedName>
    <definedName name="wdxsdsf" localSheetId="9" hidden="1">{#N/A,#N/A,TRUE,"preg4";#N/A,#N/A,TRUE,"bazpr2000"}</definedName>
    <definedName name="wdxsdsf" localSheetId="10" hidden="1">{#N/A,#N/A,TRUE,"preg4";#N/A,#N/A,TRUE,"bazpr2000"}</definedName>
    <definedName name="wdxsdsf" localSheetId="11" hidden="1">{#N/A,#N/A,TRUE,"preg4";#N/A,#N/A,TRUE,"bazpr2000"}</definedName>
    <definedName name="wdxsdsf" localSheetId="12" hidden="1">{#N/A,#N/A,TRUE,"preg4";#N/A,#N/A,TRUE,"bazpr2000"}</definedName>
    <definedName name="wdxsdsf" localSheetId="13" hidden="1">{#N/A,#N/A,TRUE,"preg4";#N/A,#N/A,TRUE,"bazpr2000"}</definedName>
    <definedName name="wdxsdsf" localSheetId="14" hidden="1">{#N/A,#N/A,TRUE,"preg4";#N/A,#N/A,TRUE,"bazpr2000"}</definedName>
    <definedName name="wdxsdsf" localSheetId="29" hidden="1">{#N/A,#N/A,TRUE,"preg4";#N/A,#N/A,TRUE,"bazpr2000"}</definedName>
    <definedName name="wdxsdsf" localSheetId="30" hidden="1">{#N/A,#N/A,TRUE,"preg4";#N/A,#N/A,TRUE,"bazpr2000"}</definedName>
    <definedName name="wdxsdsf" localSheetId="31" hidden="1">{#N/A,#N/A,TRUE,"preg4";#N/A,#N/A,TRUE,"bazpr2000"}</definedName>
    <definedName name="wdxsdsf" localSheetId="35" hidden="1">{#N/A,#N/A,TRUE,"preg4";#N/A,#N/A,TRUE,"bazpr2000"}</definedName>
    <definedName name="wdxsdsf" localSheetId="3" hidden="1">{#N/A,#N/A,TRUE,"preg4";#N/A,#N/A,TRUE,"bazpr2000"}</definedName>
    <definedName name="wdxsdsf" localSheetId="4" hidden="1">{#N/A,#N/A,TRUE,"preg4";#N/A,#N/A,TRUE,"bazpr2000"}</definedName>
    <definedName name="wdxsdsf" localSheetId="5" hidden="1">{#N/A,#N/A,TRUE,"preg4";#N/A,#N/A,TRUE,"bazpr2000"}</definedName>
    <definedName name="wdxsdsf" localSheetId="6" hidden="1">{#N/A,#N/A,TRUE,"preg4";#N/A,#N/A,TRUE,"bazpr2000"}</definedName>
    <definedName name="wdxsdsf" localSheetId="7" hidden="1">{#N/A,#N/A,TRUE,"preg4";#N/A,#N/A,TRUE,"bazpr2000"}</definedName>
    <definedName name="wdxsdsf" localSheetId="8" hidden="1">{#N/A,#N/A,TRUE,"preg4";#N/A,#N/A,TRUE,"bazpr2000"}</definedName>
    <definedName name="wdxsdsf" hidden="1">{#N/A,#N/A,TRUE,"preg4";#N/A,#N/A,TRUE,"bazpr2000"}</definedName>
    <definedName name="wfr" localSheetId="9" hidden="1">{#N/A,#N/A,TRUE,"preg4";#N/A,#N/A,TRUE,"bazpr99"}</definedName>
    <definedName name="wfr" localSheetId="10" hidden="1">{#N/A,#N/A,TRUE,"preg4";#N/A,#N/A,TRUE,"bazpr99"}</definedName>
    <definedName name="wfr" localSheetId="11" hidden="1">{#N/A,#N/A,TRUE,"preg4";#N/A,#N/A,TRUE,"bazpr99"}</definedName>
    <definedName name="wfr" localSheetId="12" hidden="1">{#N/A,#N/A,TRUE,"preg4";#N/A,#N/A,TRUE,"bazpr99"}</definedName>
    <definedName name="wfr" localSheetId="13" hidden="1">{#N/A,#N/A,TRUE,"preg4";#N/A,#N/A,TRUE,"bazpr99"}</definedName>
    <definedName name="wfr" localSheetId="14" hidden="1">{#N/A,#N/A,TRUE,"preg4";#N/A,#N/A,TRUE,"bazpr99"}</definedName>
    <definedName name="wfr" localSheetId="29" hidden="1">{#N/A,#N/A,TRUE,"preg4";#N/A,#N/A,TRUE,"bazpr99"}</definedName>
    <definedName name="wfr" localSheetId="30" hidden="1">{#N/A,#N/A,TRUE,"preg4";#N/A,#N/A,TRUE,"bazpr99"}</definedName>
    <definedName name="wfr" localSheetId="31" hidden="1">{#N/A,#N/A,TRUE,"preg4";#N/A,#N/A,TRUE,"bazpr99"}</definedName>
    <definedName name="wfr" localSheetId="35" hidden="1">{#N/A,#N/A,TRUE,"preg4";#N/A,#N/A,TRUE,"bazpr99"}</definedName>
    <definedName name="wfr" localSheetId="3" hidden="1">{#N/A,#N/A,TRUE,"preg4";#N/A,#N/A,TRUE,"bazpr99"}</definedName>
    <definedName name="wfr" localSheetId="4" hidden="1">{#N/A,#N/A,TRUE,"preg4";#N/A,#N/A,TRUE,"bazpr99"}</definedName>
    <definedName name="wfr" localSheetId="5" hidden="1">{#N/A,#N/A,TRUE,"preg4";#N/A,#N/A,TRUE,"bazpr99"}</definedName>
    <definedName name="wfr" localSheetId="6" hidden="1">{#N/A,#N/A,TRUE,"preg4";#N/A,#N/A,TRUE,"bazpr99"}</definedName>
    <definedName name="wfr" localSheetId="7" hidden="1">{#N/A,#N/A,TRUE,"preg4";#N/A,#N/A,TRUE,"bazpr99"}</definedName>
    <definedName name="wfr" localSheetId="8" hidden="1">{#N/A,#N/A,TRUE,"preg4";#N/A,#N/A,TRUE,"bazpr99"}</definedName>
    <definedName name="wfr" hidden="1">{#N/A,#N/A,TRUE,"preg4";#N/A,#N/A,TRUE,"bazpr99"}</definedName>
    <definedName name="wrn.PAZAR." localSheetId="9" hidden="1">{#N/A,#N/A,TRUE,"preg4";#N/A,#N/A,TRUE,"bazpr2001"}</definedName>
    <definedName name="wrn.PAZAR." localSheetId="10" hidden="1">{#N/A,#N/A,TRUE,"preg4";#N/A,#N/A,TRUE,"bazpr2001"}</definedName>
    <definedName name="wrn.PAZAR." localSheetId="11" hidden="1">{#N/A,#N/A,TRUE,"preg4";#N/A,#N/A,TRUE,"bazpr2001"}</definedName>
    <definedName name="wrn.PAZAR." localSheetId="12" hidden="1">{#N/A,#N/A,TRUE,"preg4";#N/A,#N/A,TRUE,"bazpr2001"}</definedName>
    <definedName name="wrn.PAZAR." localSheetId="13" hidden="1">{#N/A,#N/A,TRUE,"preg4";#N/A,#N/A,TRUE,"bazpr2001"}</definedName>
    <definedName name="wrn.PAZAR." localSheetId="14" hidden="1">{#N/A,#N/A,TRUE,"preg4";#N/A,#N/A,TRUE,"bazpr2001"}</definedName>
    <definedName name="wrn.PAZAR." localSheetId="29" hidden="1">{#N/A,#N/A,TRUE,"preg4";#N/A,#N/A,TRUE,"bazpr2001"}</definedName>
    <definedName name="wrn.PAZAR." localSheetId="30" hidden="1">{#N/A,#N/A,TRUE,"preg4";#N/A,#N/A,TRUE,"bazpr2001"}</definedName>
    <definedName name="wrn.PAZAR." localSheetId="31" hidden="1">{#N/A,#N/A,TRUE,"preg4";#N/A,#N/A,TRUE,"bazpr2001"}</definedName>
    <definedName name="wrn.PAZAR." localSheetId="35" hidden="1">{#N/A,#N/A,TRUE,"preg4";#N/A,#N/A,TRUE,"bazpr2001"}</definedName>
    <definedName name="wrn.PAZAR." localSheetId="3" hidden="1">{#N/A,#N/A,TRUE,"preg4";#N/A,#N/A,TRUE,"bazpr2001"}</definedName>
    <definedName name="wrn.PAZAR." localSheetId="4" hidden="1">{#N/A,#N/A,TRUE,"preg4";#N/A,#N/A,TRUE,"bazpr2001"}</definedName>
    <definedName name="wrn.PAZAR." localSheetId="5" hidden="1">{#N/A,#N/A,TRUE,"preg4";#N/A,#N/A,TRUE,"bazpr2001"}</definedName>
    <definedName name="wrn.PAZAR." localSheetId="6" hidden="1">{#N/A,#N/A,TRUE,"preg4";#N/A,#N/A,TRUE,"bazpr2001"}</definedName>
    <definedName name="wrn.PAZAR." localSheetId="7" hidden="1">{#N/A,#N/A,TRUE,"preg4";#N/A,#N/A,TRUE,"bazpr2001"}</definedName>
    <definedName name="wrn.PAZAR." localSheetId="8" hidden="1">{#N/A,#N/A,TRUE,"preg4";#N/A,#N/A,TRUE,"bazpr2001"}</definedName>
    <definedName name="wrn.PAZAR." hidden="1">{#N/A,#N/A,TRUE,"preg4";#N/A,#N/A,TRUE,"bazpr2001"}</definedName>
    <definedName name="wrn.pazar_1." localSheetId="9" hidden="1">{#N/A,#N/A,TRUE,"preg4";#N/A,#N/A,TRUE,"bazpr2003";#N/A,#N/A,TRUE,"preg4";#N/A,#N/A,TRUE,"bazpr2003";#N/A,#N/A,TRUE,"bazpr2003"}</definedName>
    <definedName name="wrn.pazar_1." localSheetId="10" hidden="1">{#N/A,#N/A,TRUE,"preg4";#N/A,#N/A,TRUE,"bazpr2003";#N/A,#N/A,TRUE,"preg4";#N/A,#N/A,TRUE,"bazpr2003";#N/A,#N/A,TRUE,"bazpr2003"}</definedName>
    <definedName name="wrn.pazar_1." localSheetId="11" hidden="1">{#N/A,#N/A,TRUE,"preg4";#N/A,#N/A,TRUE,"bazpr2003";#N/A,#N/A,TRUE,"preg4";#N/A,#N/A,TRUE,"bazpr2003";#N/A,#N/A,TRUE,"bazpr2003"}</definedName>
    <definedName name="wrn.pazar_1." localSheetId="12" hidden="1">{#N/A,#N/A,TRUE,"preg4";#N/A,#N/A,TRUE,"bazpr2003";#N/A,#N/A,TRUE,"preg4";#N/A,#N/A,TRUE,"bazpr2003";#N/A,#N/A,TRUE,"bazpr2003"}</definedName>
    <definedName name="wrn.pazar_1." localSheetId="13" hidden="1">{#N/A,#N/A,TRUE,"preg4";#N/A,#N/A,TRUE,"bazpr2003";#N/A,#N/A,TRUE,"preg4";#N/A,#N/A,TRUE,"bazpr2003";#N/A,#N/A,TRUE,"bazpr2003"}</definedName>
    <definedName name="wrn.pazar_1." localSheetId="14" hidden="1">{#N/A,#N/A,TRUE,"preg4";#N/A,#N/A,TRUE,"bazpr2003";#N/A,#N/A,TRUE,"preg4";#N/A,#N/A,TRUE,"bazpr2003";#N/A,#N/A,TRUE,"bazpr2003"}</definedName>
    <definedName name="wrn.pazar_1." localSheetId="29" hidden="1">{#N/A,#N/A,TRUE,"preg4";#N/A,#N/A,TRUE,"bazpr2003";#N/A,#N/A,TRUE,"preg4";#N/A,#N/A,TRUE,"bazpr2003";#N/A,#N/A,TRUE,"bazpr2003"}</definedName>
    <definedName name="wrn.pazar_1." localSheetId="30" hidden="1">{#N/A,#N/A,TRUE,"preg4";#N/A,#N/A,TRUE,"bazpr2003";#N/A,#N/A,TRUE,"preg4";#N/A,#N/A,TRUE,"bazpr2003";#N/A,#N/A,TRUE,"bazpr2003"}</definedName>
    <definedName name="wrn.pazar_1." localSheetId="31" hidden="1">{#N/A,#N/A,TRUE,"preg4";#N/A,#N/A,TRUE,"bazpr2003";#N/A,#N/A,TRUE,"preg4";#N/A,#N/A,TRUE,"bazpr2003";#N/A,#N/A,TRUE,"bazpr2003"}</definedName>
    <definedName name="wrn.pazar_1." localSheetId="35" hidden="1">{#N/A,#N/A,TRUE,"preg4";#N/A,#N/A,TRUE,"bazpr2003";#N/A,#N/A,TRUE,"preg4";#N/A,#N/A,TRUE,"bazpr2003";#N/A,#N/A,TRUE,"bazpr2003"}</definedName>
    <definedName name="wrn.pazar_1." localSheetId="3" hidden="1">{#N/A,#N/A,TRUE,"preg4";#N/A,#N/A,TRUE,"bazpr2003";#N/A,#N/A,TRUE,"preg4";#N/A,#N/A,TRUE,"bazpr2003";#N/A,#N/A,TRUE,"bazpr2003"}</definedName>
    <definedName name="wrn.pazar_1." localSheetId="4" hidden="1">{#N/A,#N/A,TRUE,"preg4";#N/A,#N/A,TRUE,"bazpr2003";#N/A,#N/A,TRUE,"preg4";#N/A,#N/A,TRUE,"bazpr2003";#N/A,#N/A,TRUE,"bazpr2003"}</definedName>
    <definedName name="wrn.pazar_1." localSheetId="5" hidden="1">{#N/A,#N/A,TRUE,"preg4";#N/A,#N/A,TRUE,"bazpr2003";#N/A,#N/A,TRUE,"preg4";#N/A,#N/A,TRUE,"bazpr2003";#N/A,#N/A,TRUE,"bazpr2003"}</definedName>
    <definedName name="wrn.pazar_1." localSheetId="6" hidden="1">{#N/A,#N/A,TRUE,"preg4";#N/A,#N/A,TRUE,"bazpr2003";#N/A,#N/A,TRUE,"preg4";#N/A,#N/A,TRUE,"bazpr2003";#N/A,#N/A,TRUE,"bazpr2003"}</definedName>
    <definedName name="wrn.pazar_1." localSheetId="7" hidden="1">{#N/A,#N/A,TRUE,"preg4";#N/A,#N/A,TRUE,"bazpr2003";#N/A,#N/A,TRUE,"preg4";#N/A,#N/A,TRUE,"bazpr2003";#N/A,#N/A,TRUE,"bazpr2003"}</definedName>
    <definedName name="wrn.pazar_1." localSheetId="8" hidden="1">{#N/A,#N/A,TRUE,"preg4";#N/A,#N/A,TRUE,"bazpr2003";#N/A,#N/A,TRUE,"preg4";#N/A,#N/A,TRUE,"bazpr2003";#N/A,#N/A,TRUE,"bazpr2003"}</definedName>
    <definedName name="wrn.pazar_1." hidden="1">{#N/A,#N/A,TRUE,"preg4";#N/A,#N/A,TRUE,"bazpr2003";#N/A,#N/A,TRUE,"preg4";#N/A,#N/A,TRUE,"bazpr2003";#N/A,#N/A,TRUE,"bazpr2003"}</definedName>
    <definedName name="wrn1.pazar." localSheetId="9" hidden="1">{#N/A,#N/A,TRUE,"preg4";#N/A,#N/A,TRUE,"bazpr99"}</definedName>
    <definedName name="wrn1.pazar." localSheetId="10" hidden="1">{#N/A,#N/A,TRUE,"preg4";#N/A,#N/A,TRUE,"bazpr99"}</definedName>
    <definedName name="wrn1.pazar." localSheetId="11" hidden="1">{#N/A,#N/A,TRUE,"preg4";#N/A,#N/A,TRUE,"bazpr99"}</definedName>
    <definedName name="wrn1.pazar." localSheetId="12" hidden="1">{#N/A,#N/A,TRUE,"preg4";#N/A,#N/A,TRUE,"bazpr99"}</definedName>
    <definedName name="wrn1.pazar." localSheetId="13" hidden="1">{#N/A,#N/A,TRUE,"preg4";#N/A,#N/A,TRUE,"bazpr99"}</definedName>
    <definedName name="wrn1.pazar." localSheetId="14" hidden="1">{#N/A,#N/A,TRUE,"preg4";#N/A,#N/A,TRUE,"bazpr99"}</definedName>
    <definedName name="wrn1.pazar." localSheetId="29" hidden="1">{#N/A,#N/A,TRUE,"preg4";#N/A,#N/A,TRUE,"bazpr99"}</definedName>
    <definedName name="wrn1.pazar." localSheetId="30" hidden="1">{#N/A,#N/A,TRUE,"preg4";#N/A,#N/A,TRUE,"bazpr99"}</definedName>
    <definedName name="wrn1.pazar." localSheetId="31" hidden="1">{#N/A,#N/A,TRUE,"preg4";#N/A,#N/A,TRUE,"bazpr99"}</definedName>
    <definedName name="wrn1.pazar." localSheetId="35" hidden="1">{#N/A,#N/A,TRUE,"preg4";#N/A,#N/A,TRUE,"bazpr99"}</definedName>
    <definedName name="wrn1.pazar." localSheetId="3" hidden="1">{#N/A,#N/A,TRUE,"preg4";#N/A,#N/A,TRUE,"bazpr99"}</definedName>
    <definedName name="wrn1.pazar." localSheetId="4" hidden="1">{#N/A,#N/A,TRUE,"preg4";#N/A,#N/A,TRUE,"bazpr99"}</definedName>
    <definedName name="wrn1.pazar." localSheetId="5" hidden="1">{#N/A,#N/A,TRUE,"preg4";#N/A,#N/A,TRUE,"bazpr99"}</definedName>
    <definedName name="wrn1.pazar." localSheetId="6" hidden="1">{#N/A,#N/A,TRUE,"preg4";#N/A,#N/A,TRUE,"bazpr99"}</definedName>
    <definedName name="wrn1.pazar." localSheetId="7" hidden="1">{#N/A,#N/A,TRUE,"preg4";#N/A,#N/A,TRUE,"bazpr99"}</definedName>
    <definedName name="wrn1.pazar." localSheetId="8" hidden="1">{#N/A,#N/A,TRUE,"preg4";#N/A,#N/A,TRUE,"bazpr99"}</definedName>
    <definedName name="wrn1.pazar." hidden="1">{#N/A,#N/A,TRUE,"preg4";#N/A,#N/A,TRUE,"bazpr99"}</definedName>
    <definedName name="z" localSheetId="9" hidden="1">{#N/A,#N/A,TRUE,"preg4";#N/A,#N/A,TRUE,"bazpr99"}</definedName>
    <definedName name="z" localSheetId="10" hidden="1">{#N/A,#N/A,TRUE,"preg4";#N/A,#N/A,TRUE,"bazpr99"}</definedName>
    <definedName name="z" localSheetId="11" hidden="1">{#N/A,#N/A,TRUE,"preg4";#N/A,#N/A,TRUE,"bazpr99"}</definedName>
    <definedName name="z" localSheetId="12" hidden="1">{#N/A,#N/A,TRUE,"preg4";#N/A,#N/A,TRUE,"bazpr99"}</definedName>
    <definedName name="z" localSheetId="13" hidden="1">{#N/A,#N/A,TRUE,"preg4";#N/A,#N/A,TRUE,"bazpr99"}</definedName>
    <definedName name="z" localSheetId="14" hidden="1">{#N/A,#N/A,TRUE,"preg4";#N/A,#N/A,TRUE,"bazpr99"}</definedName>
    <definedName name="z" localSheetId="29" hidden="1">{#N/A,#N/A,TRUE,"preg4";#N/A,#N/A,TRUE,"bazpr99"}</definedName>
    <definedName name="z" localSheetId="30" hidden="1">{#N/A,#N/A,TRUE,"preg4";#N/A,#N/A,TRUE,"bazpr99"}</definedName>
    <definedName name="z" localSheetId="31" hidden="1">{#N/A,#N/A,TRUE,"preg4";#N/A,#N/A,TRUE,"bazpr99"}</definedName>
    <definedName name="z" localSheetId="35" hidden="1">{#N/A,#N/A,TRUE,"preg4";#N/A,#N/A,TRUE,"bazpr99"}</definedName>
    <definedName name="z" localSheetId="3" hidden="1">{#N/A,#N/A,TRUE,"preg4";#N/A,#N/A,TRUE,"bazpr99"}</definedName>
    <definedName name="z" localSheetId="4" hidden="1">{#N/A,#N/A,TRUE,"preg4";#N/A,#N/A,TRUE,"bazpr99"}</definedName>
    <definedName name="z" localSheetId="5" hidden="1">{#N/A,#N/A,TRUE,"preg4";#N/A,#N/A,TRUE,"bazpr99"}</definedName>
    <definedName name="z" localSheetId="6" hidden="1">{#N/A,#N/A,TRUE,"preg4";#N/A,#N/A,TRUE,"bazpr99"}</definedName>
    <definedName name="z" localSheetId="7" hidden="1">{#N/A,#N/A,TRUE,"preg4";#N/A,#N/A,TRUE,"bazpr99"}</definedName>
    <definedName name="z" localSheetId="8" hidden="1">{#N/A,#N/A,TRUE,"preg4";#N/A,#N/A,TRUE,"bazpr99"}</definedName>
    <definedName name="z" hidden="1">{#N/A,#N/A,TRUE,"preg4";#N/A,#N/A,TRUE,"bazpr99"}</definedName>
    <definedName name="zadolzenost" localSheetId="9" hidden="1">{#N/A,#N/A,TRUE,"preg4";#N/A,#N/A,TRUE,"bazpr2001"}</definedName>
    <definedName name="zadolzenost" localSheetId="10" hidden="1">{#N/A,#N/A,TRUE,"preg4";#N/A,#N/A,TRUE,"bazpr2001"}</definedName>
    <definedName name="zadolzenost" localSheetId="11" hidden="1">{#N/A,#N/A,TRUE,"preg4";#N/A,#N/A,TRUE,"bazpr2001"}</definedName>
    <definedName name="zadolzenost" localSheetId="12" hidden="1">{#N/A,#N/A,TRUE,"preg4";#N/A,#N/A,TRUE,"bazpr2001"}</definedName>
    <definedName name="zadolzenost" localSheetId="13" hidden="1">{#N/A,#N/A,TRUE,"preg4";#N/A,#N/A,TRUE,"bazpr2001"}</definedName>
    <definedName name="zadolzenost" localSheetId="14" hidden="1">{#N/A,#N/A,TRUE,"preg4";#N/A,#N/A,TRUE,"bazpr2001"}</definedName>
    <definedName name="zadolzenost" localSheetId="29" hidden="1">{#N/A,#N/A,TRUE,"preg4";#N/A,#N/A,TRUE,"bazpr2001"}</definedName>
    <definedName name="zadolzenost" localSheetId="30" hidden="1">{#N/A,#N/A,TRUE,"preg4";#N/A,#N/A,TRUE,"bazpr2001"}</definedName>
    <definedName name="zadolzenost" localSheetId="31" hidden="1">{#N/A,#N/A,TRUE,"preg4";#N/A,#N/A,TRUE,"bazpr2001"}</definedName>
    <definedName name="zadolzenost" localSheetId="35" hidden="1">{#N/A,#N/A,TRUE,"preg4";#N/A,#N/A,TRUE,"bazpr2001"}</definedName>
    <definedName name="zadolzenost" localSheetId="3" hidden="1">{#N/A,#N/A,TRUE,"preg4";#N/A,#N/A,TRUE,"bazpr2001"}</definedName>
    <definedName name="zadolzenost" localSheetId="4" hidden="1">{#N/A,#N/A,TRUE,"preg4";#N/A,#N/A,TRUE,"bazpr2001"}</definedName>
    <definedName name="zadolzenost" localSheetId="5" hidden="1">{#N/A,#N/A,TRUE,"preg4";#N/A,#N/A,TRUE,"bazpr2001"}</definedName>
    <definedName name="zadolzenost" localSheetId="6" hidden="1">{#N/A,#N/A,TRUE,"preg4";#N/A,#N/A,TRUE,"bazpr2001"}</definedName>
    <definedName name="zadolzenost" localSheetId="7" hidden="1">{#N/A,#N/A,TRUE,"preg4";#N/A,#N/A,TRUE,"bazpr2001"}</definedName>
    <definedName name="zadolzenost" localSheetId="8" hidden="1">{#N/A,#N/A,TRUE,"preg4";#N/A,#N/A,TRUE,"bazpr2001"}</definedName>
    <definedName name="zadolzenost" hidden="1">{#N/A,#N/A,TRUE,"preg4";#N/A,#N/A,TRUE,"bazpr2001"}</definedName>
    <definedName name="Zemjodelstvo" localSheetId="9">#REF!</definedName>
    <definedName name="Zemjodelstvo" localSheetId="10">#REF!</definedName>
    <definedName name="Zemjodelstvo" localSheetId="11">#REF!</definedName>
    <definedName name="Zemjodelstvo" localSheetId="12">#REF!</definedName>
    <definedName name="Zemjodelstvo" localSheetId="13">#REF!</definedName>
    <definedName name="Zemjodelstvo" localSheetId="14">#REF!</definedName>
    <definedName name="Zemjodelstvo" localSheetId="29">#REF!</definedName>
    <definedName name="Zemjodelstvo" localSheetId="30">#REF!</definedName>
    <definedName name="Zemjodelstvo" localSheetId="31">#REF!</definedName>
    <definedName name="Zemjodelstvo" localSheetId="35">#REF!</definedName>
    <definedName name="Zemjodelstvo" localSheetId="4">#REF!</definedName>
    <definedName name="Zemjodelstvo" localSheetId="5">#REF!</definedName>
    <definedName name="Zemjodelstvo" localSheetId="6">#REF!</definedName>
    <definedName name="Zemjodelstvo" localSheetId="7">#REF!</definedName>
    <definedName name="Zemjodelstvo" localSheetId="8">#REF!</definedName>
    <definedName name="Zemjodelstvo">#REF!</definedName>
    <definedName name="zz" localSheetId="9" hidden="1">{#N/A,#N/A,TRUE,"preg4";#N/A,#N/A,TRUE,"bazpr2000"}</definedName>
    <definedName name="zz" localSheetId="10" hidden="1">{#N/A,#N/A,TRUE,"preg4";#N/A,#N/A,TRUE,"bazpr2000"}</definedName>
    <definedName name="zz" localSheetId="11" hidden="1">{#N/A,#N/A,TRUE,"preg4";#N/A,#N/A,TRUE,"bazpr2000"}</definedName>
    <definedName name="zz" localSheetId="12" hidden="1">{#N/A,#N/A,TRUE,"preg4";#N/A,#N/A,TRUE,"bazpr2000"}</definedName>
    <definedName name="zz" localSheetId="13" hidden="1">{#N/A,#N/A,TRUE,"preg4";#N/A,#N/A,TRUE,"bazpr2000"}</definedName>
    <definedName name="zz" localSheetId="14" hidden="1">{#N/A,#N/A,TRUE,"preg4";#N/A,#N/A,TRUE,"bazpr2000"}</definedName>
    <definedName name="zz" localSheetId="29" hidden="1">{#N/A,#N/A,TRUE,"preg4";#N/A,#N/A,TRUE,"bazpr2000"}</definedName>
    <definedName name="zz" localSheetId="30" hidden="1">{#N/A,#N/A,TRUE,"preg4";#N/A,#N/A,TRUE,"bazpr2000"}</definedName>
    <definedName name="zz" localSheetId="31" hidden="1">{#N/A,#N/A,TRUE,"preg4";#N/A,#N/A,TRUE,"bazpr2000"}</definedName>
    <definedName name="zz" localSheetId="35" hidden="1">{#N/A,#N/A,TRUE,"preg4";#N/A,#N/A,TRUE,"bazpr2000"}</definedName>
    <definedName name="zz" localSheetId="3" hidden="1">{#N/A,#N/A,TRUE,"preg4";#N/A,#N/A,TRUE,"bazpr2000"}</definedName>
    <definedName name="zz" localSheetId="4" hidden="1">{#N/A,#N/A,TRUE,"preg4";#N/A,#N/A,TRUE,"bazpr2000"}</definedName>
    <definedName name="zz" localSheetId="5" hidden="1">{#N/A,#N/A,TRUE,"preg4";#N/A,#N/A,TRUE,"bazpr2000"}</definedName>
    <definedName name="zz" localSheetId="6" hidden="1">{#N/A,#N/A,TRUE,"preg4";#N/A,#N/A,TRUE,"bazpr2000"}</definedName>
    <definedName name="zz" localSheetId="7" hidden="1">{#N/A,#N/A,TRUE,"preg4";#N/A,#N/A,TRUE,"bazpr2000"}</definedName>
    <definedName name="zz" localSheetId="8" hidden="1">{#N/A,#N/A,TRUE,"preg4";#N/A,#N/A,TRUE,"bazpr2000"}</definedName>
    <definedName name="zz" hidden="1">{#N/A,#N/A,TRUE,"preg4";#N/A,#N/A,TRUE,"bazpr2000"}</definedName>
    <definedName name="zzzz" localSheetId="9" hidden="1">{#N/A,#N/A,TRUE,"preg4";#N/A,#N/A,TRUE,"bazpr99"}</definedName>
    <definedName name="zzzz" localSheetId="10" hidden="1">{#N/A,#N/A,TRUE,"preg4";#N/A,#N/A,TRUE,"bazpr99"}</definedName>
    <definedName name="zzzz" localSheetId="11" hidden="1">{#N/A,#N/A,TRUE,"preg4";#N/A,#N/A,TRUE,"bazpr99"}</definedName>
    <definedName name="zzzz" localSheetId="12" hidden="1">{#N/A,#N/A,TRUE,"preg4";#N/A,#N/A,TRUE,"bazpr99"}</definedName>
    <definedName name="zzzz" localSheetId="13" hidden="1">{#N/A,#N/A,TRUE,"preg4";#N/A,#N/A,TRUE,"bazpr99"}</definedName>
    <definedName name="zzzz" localSheetId="14" hidden="1">{#N/A,#N/A,TRUE,"preg4";#N/A,#N/A,TRUE,"bazpr99"}</definedName>
    <definedName name="zzzz" localSheetId="29" hidden="1">{#N/A,#N/A,TRUE,"preg4";#N/A,#N/A,TRUE,"bazpr99"}</definedName>
    <definedName name="zzzz" localSheetId="30" hidden="1">{#N/A,#N/A,TRUE,"preg4";#N/A,#N/A,TRUE,"bazpr99"}</definedName>
    <definedName name="zzzz" localSheetId="31" hidden="1">{#N/A,#N/A,TRUE,"preg4";#N/A,#N/A,TRUE,"bazpr99"}</definedName>
    <definedName name="zzzz" localSheetId="35" hidden="1">{#N/A,#N/A,TRUE,"preg4";#N/A,#N/A,TRUE,"bazpr99"}</definedName>
    <definedName name="zzzz" localSheetId="3" hidden="1">{#N/A,#N/A,TRUE,"preg4";#N/A,#N/A,TRUE,"bazpr99"}</definedName>
    <definedName name="zzzz" localSheetId="4" hidden="1">{#N/A,#N/A,TRUE,"preg4";#N/A,#N/A,TRUE,"bazpr99"}</definedName>
    <definedName name="zzzz" localSheetId="5" hidden="1">{#N/A,#N/A,TRUE,"preg4";#N/A,#N/A,TRUE,"bazpr99"}</definedName>
    <definedName name="zzzz" localSheetId="6" hidden="1">{#N/A,#N/A,TRUE,"preg4";#N/A,#N/A,TRUE,"bazpr99"}</definedName>
    <definedName name="zzzz" localSheetId="7" hidden="1">{#N/A,#N/A,TRUE,"preg4";#N/A,#N/A,TRUE,"bazpr99"}</definedName>
    <definedName name="zzzz" localSheetId="8" hidden="1">{#N/A,#N/A,TRUE,"preg4";#N/A,#N/A,TRUE,"bazpr99"}</definedName>
    <definedName name="zzzz" hidden="1">{#N/A,#N/A,TRUE,"preg4";#N/A,#N/A,TRUE,"bazpr99"}</definedName>
    <definedName name="а" localSheetId="35">#REF!</definedName>
    <definedName name="а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5"/>
  <c r="F19"/>
  <c r="E19"/>
  <c r="G15"/>
  <c r="F15"/>
  <c r="E15"/>
  <c r="G10"/>
  <c r="F10"/>
  <c r="E10"/>
  <c r="O16" i="4"/>
  <c r="N16"/>
  <c r="M16"/>
  <c r="O15"/>
  <c r="N15"/>
  <c r="M15"/>
  <c r="O14"/>
  <c r="N14"/>
  <c r="M14"/>
  <c r="O13"/>
  <c r="N13"/>
  <c r="M13"/>
  <c r="O12"/>
  <c r="N12"/>
  <c r="M12"/>
  <c r="O11"/>
  <c r="N11"/>
  <c r="M11"/>
  <c r="O10"/>
  <c r="N10"/>
  <c r="M10"/>
  <c r="O9"/>
  <c r="N9"/>
  <c r="M9"/>
  <c r="O8"/>
  <c r="N8"/>
  <c r="M8"/>
  <c r="O7"/>
  <c r="N7"/>
  <c r="M7"/>
</calcChain>
</file>

<file path=xl/sharedStrings.xml><?xml version="1.0" encoding="utf-8"?>
<sst xmlns="http://schemas.openxmlformats.org/spreadsheetml/2006/main" count="1964" uniqueCount="981">
  <si>
    <t>БИЛАНС НА СОСТОЈБА - АКТИВА</t>
  </si>
  <si>
    <t>Анекс бр.1</t>
  </si>
  <si>
    <t>во милиони денари</t>
  </si>
  <si>
    <t>АКТИВА</t>
  </si>
  <si>
    <t>31.12.2013</t>
  </si>
  <si>
    <t>31.3.2014</t>
  </si>
  <si>
    <t>Група големи банки</t>
  </si>
  <si>
    <t>Група средни банки</t>
  </si>
  <si>
    <t>Група мали банки</t>
  </si>
  <si>
    <t>Вкупно</t>
  </si>
  <si>
    <t>Големи банки</t>
  </si>
  <si>
    <t>Средни банки</t>
  </si>
  <si>
    <t>Мали банки</t>
  </si>
  <si>
    <t>ПАРИЧНИ СРЕДСТВА И САЛДА КАЈ НБРМ</t>
  </si>
  <si>
    <t>Денарски парични средства</t>
  </si>
  <si>
    <t>Девизни парични средства</t>
  </si>
  <si>
    <t>Злато и други благородни метали</t>
  </si>
  <si>
    <t>Чекови и меници</t>
  </si>
  <si>
    <t>Задолжителна резерва и задолжителни депозити</t>
  </si>
  <si>
    <t>ФИНАНСИСКИ СРЕДСТВА ЗА ТРГУВАЊЕ</t>
  </si>
  <si>
    <t>Хартии од вредност и други финансиски инструменти во денари чувани за тргување</t>
  </si>
  <si>
    <t>Хартии од вредност и други финансиски инструменти во странска валута чувани за тргување</t>
  </si>
  <si>
    <t>Хартии од вредност и други финансиски инструменти во денари со валутна клаузула чувани за тргување</t>
  </si>
  <si>
    <t>ДЕРИВАТИ ЗА ТРГУВАЊЕ ПО ОБЈЕКТИВНА ВРЕДНОСТ</t>
  </si>
  <si>
    <t>Деривати за тргување по објективна вредност</t>
  </si>
  <si>
    <t>ФИНАНСИСКИ СРЕДСТВА ПО ОБЈЕКТИВНА ВРЕДНОСТ ПРЕКУ БИЛАНСОТ НА УСПЕХ</t>
  </si>
  <si>
    <t>ВГРАДЕНИ ДЕРИВАТИ И ДЕРИВАТНИ СРЕДСТВА ЧУВАНИ ЗА УПРАВУВАЊЕ СО РИЗИК</t>
  </si>
  <si>
    <t>ФИНАНСИСКИ СРЕДСТВА ЧУВАНИ ДО ДОСТАСУВАЊЕ</t>
  </si>
  <si>
    <t>Инструменти на пазарот на пари чувани до достасување издадени од државата</t>
  </si>
  <si>
    <t>Инструменти на пазарот на пари чувани до достасување издадени од централната банка</t>
  </si>
  <si>
    <t>Останати должнички инструменти чувани до достасување издадени од државата</t>
  </si>
  <si>
    <t>ФИНАНСИСКИ СРЕДСТВА РАСПОЛОЖЛИВИ ЗА ПРОДАЖБА</t>
  </si>
  <si>
    <t>Инструменти на пазарот на пари расположливи за продажба издадени од државата</t>
  </si>
  <si>
    <t>Инструменти на пазарот на пари расположливи за продажба издадени од централната банка</t>
  </si>
  <si>
    <t>Останати должнички инструменти расположливи за продажба издадени од државата</t>
  </si>
  <si>
    <t>Сопственички инструменти расположливи за продажба издадени од нефинансиски друштва</t>
  </si>
  <si>
    <t>Сопственички инструменти расположливи за продажба издадени од банки и штедилници</t>
  </si>
  <si>
    <t>Сопственички инструменти расположливи за продажба издадени од останати финансиски друштва</t>
  </si>
  <si>
    <t>Сопственички инструменти расположливи за продажба издадени од нерезиденти</t>
  </si>
  <si>
    <t>ПЛАСМАНИ КАЈ ЦЕНТРАЛНАТА БАНКА</t>
  </si>
  <si>
    <t>Депозити кај централната банка</t>
  </si>
  <si>
    <t>ПЛАСМАНИ ВО ФИНАНСИСКИ ДРУШТВА</t>
  </si>
  <si>
    <t>Сметки кај домашните банки</t>
  </si>
  <si>
    <t>Исправка на вредноста на сметки кај домашните банки</t>
  </si>
  <si>
    <t>unrealised</t>
  </si>
  <si>
    <t>Сметки кај странските банки</t>
  </si>
  <si>
    <t>Исправка на вредноста на сметки кај странските банки</t>
  </si>
  <si>
    <t xml:space="preserve">Депозити во нерезиденти-финансиски друштва </t>
  </si>
  <si>
    <t>Исправка на вредноста на депозити во нерезиденти-финансиски друштва</t>
  </si>
  <si>
    <t>Кредити на домашните банки</t>
  </si>
  <si>
    <t>Исправка на вредноста (оштетување на средствата) на кредитите на домашните банки</t>
  </si>
  <si>
    <t>Кредити на штедилниците</t>
  </si>
  <si>
    <t>Исправка на вредноста (оштетување на средствата) на кредитите на штедилниците</t>
  </si>
  <si>
    <t>Кредити на други финансиски друштва</t>
  </si>
  <si>
    <t>Акумулирана амортизација на кредитите на други финансиски друштва</t>
  </si>
  <si>
    <t>Исправка на вредноста (оштетување на средствата) на кредитите на други финансиски друштва</t>
  </si>
  <si>
    <t>Побарувања по откупени побарувања (факторинг и форфетирање) од нерезиденти - финансиските друштва</t>
  </si>
  <si>
    <t>Побарувања по откупени побарувања (факторинг и форфетирање) од нерезиденти финансиските друштва</t>
  </si>
  <si>
    <t>Акумулирана амортизација на откупените побарувања (факторинг и форфетинг) од нерезиденти - финансиски друштва</t>
  </si>
  <si>
    <t>Исправка на вредноста (оштетување на средствата) на побарувањата по откупени побарувања (факторинг и форфетинг) од нерезиденти финансиски друштва</t>
  </si>
  <si>
    <t xml:space="preserve">Негативни салда по тековни сметки на финансиските друштва </t>
  </si>
  <si>
    <t>Сомнителни и спорни побарувања од финансиските друштва</t>
  </si>
  <si>
    <t>Сомнителни и спорни побарувања од финансиски друштва</t>
  </si>
  <si>
    <t>Исправка на вредноста (оштетување на средствата) на сомнителни и спорни побарувања на финансиските друштва</t>
  </si>
  <si>
    <t>ПЛАСМАНИ ВО НЕФИНАНСИСКИТЕ СУБЈЕКТИ</t>
  </si>
  <si>
    <t>Кредити на нефинансиските друштва</t>
  </si>
  <si>
    <t>Акумулирана амортизација на кредитите на нефинансиските друштва</t>
  </si>
  <si>
    <t>Исправка на вредноста на кредитите на нефинансиските друштва</t>
  </si>
  <si>
    <t>Кредити на секторот „држава“</t>
  </si>
  <si>
    <t>Акумулирана амортизација на кредитите на сектор - држава</t>
  </si>
  <si>
    <t>Исправка на вредноста на кредити на сектор - држава</t>
  </si>
  <si>
    <t>Кредити на непрофитните институции коишто им служат на домаќинствата</t>
  </si>
  <si>
    <t>Акумулирана амортизација на кредитите на непрофитни институции коишто им служат на домаќинствата</t>
  </si>
  <si>
    <t>Исправка на вредноста на кредитите на непрофитните институции коишто им служат на домаќинствата</t>
  </si>
  <si>
    <t>Кредити на домаќинствата</t>
  </si>
  <si>
    <t>Акумулирана амортизација на кредитите на домаќинствата</t>
  </si>
  <si>
    <t>Исправка на вредноста на кредитите на домаќинствата</t>
  </si>
  <si>
    <t>Побарувања за плаќања извршени по дадени авали на хартии од вредност и гаранции</t>
  </si>
  <si>
    <t>Исправка на вредноста на побарувањата за плаќања извршени по дадени авали на хартии од вредност и гаранции</t>
  </si>
  <si>
    <t>Побарувања по откупени побарувања (факторинг и форфетирање) од нефинансиски субјекти</t>
  </si>
  <si>
    <t>Побарувања по откупени побарувањата (факторинг и форфетирање) од нефинансиски субјекти</t>
  </si>
  <si>
    <t>Акумулирана амортизација на побарувањата по откупени побарувања (факторинг и форфетирање) од нефинансиски субјекти</t>
  </si>
  <si>
    <t>Исправка на вредноста (оштетување на средствата) на побарувањата по откупени побарувања (факторинг и форфетирање) од нефинансиски субјекти</t>
  </si>
  <si>
    <t>Побарувања по откупени побарувања (факторинг и форфетирање) од сектор држава</t>
  </si>
  <si>
    <t>Акумулирана амортизација на побарувањата по откупени побарувања (факторинг и форфетирање) од сектор држава</t>
  </si>
  <si>
    <t>Побарувања по финансиски лизинг од нефинансиските друштва</t>
  </si>
  <si>
    <t>Побарувања по финансиски лизинг од домаќинствата</t>
  </si>
  <si>
    <t>Пласмани во нефинансиските друштва - нерезиденти</t>
  </si>
  <si>
    <t>Акумулирана амортизација на кредитите на нефинансиските друштва - нерезиденти</t>
  </si>
  <si>
    <t>Исправка на вредноста на кредитите на нефинансиските друштва - нерезиденти</t>
  </si>
  <si>
    <t>Пласмани на домаќинствата - нерезиденти</t>
  </si>
  <si>
    <t>Сомнителни и спорни побарувања од нефинансиските друштва</t>
  </si>
  <si>
    <t>Исправка на вредноста (оштетување на средствата) на сомнителните и спорни побарувања на нефинансиските друштва</t>
  </si>
  <si>
    <t>Групна исправка на вредноста на портфолиото на мали кредити</t>
  </si>
  <si>
    <t xml:space="preserve">Групна исправка на вредноста на поединечно значајните изложености коишто не се оштетени на поединечна основа </t>
  </si>
  <si>
    <t>ПОБАРУВАЊА ВРЗ ОСНОВА НА КАМАТИ</t>
  </si>
  <si>
    <t xml:space="preserve">Побарувања врз основа на камати од кредити и пласмани во денари </t>
  </si>
  <si>
    <t>Побарувања врз основа на камати од кредити и пласмани во странска валута</t>
  </si>
  <si>
    <t>Побарувања врз основа на камати од кредити и пласмани во денари со валутна клаузула</t>
  </si>
  <si>
    <t>Побарувања врз основа на камати од хартии од вредност во денари</t>
  </si>
  <si>
    <t>Побарувања врз основа на камати од хартии од вредност во денари со валутна клаузула</t>
  </si>
  <si>
    <t>Побарувања врз основа на камати на други инструменти</t>
  </si>
  <si>
    <t>Побарувања врз основа на камати на депозити во денари</t>
  </si>
  <si>
    <t>Побарувања врз основа на камати на депозити во странска валута</t>
  </si>
  <si>
    <t>ВЛОЖУВАЊА ВО ПРИДРУЖЕНИ ДРУШТВА, ПОДРУЖНИЦИ И ЗАЕДНИЧКИ ВЛОЖУВАЊА</t>
  </si>
  <si>
    <t>Вложувања во придружени друштва</t>
  </si>
  <si>
    <t>Вложувања во подружници</t>
  </si>
  <si>
    <t>ОСТАНАТА АКТИВА</t>
  </si>
  <si>
    <t>Побарувања врз основа на провизии и надоместоци</t>
  </si>
  <si>
    <t>Сомнителни и спорни побарувања врз основа на провизии и надоместоци</t>
  </si>
  <si>
    <t>Нето комисионо работење</t>
  </si>
  <si>
    <t>Други средства</t>
  </si>
  <si>
    <t>Побарувања од купувачи и други побарувања</t>
  </si>
  <si>
    <t>Одложени приходи, однапред платени трошоци и привремени сметки</t>
  </si>
  <si>
    <t>ПРЕЗЕМЕНИ СРЕДСТВА ВРЗ ОСНОВА НА НЕНАПЛАТЕНИ ПОБАРУВАЊА</t>
  </si>
  <si>
    <t>Преземени средства врз основа на ненаплатени побарувања</t>
  </si>
  <si>
    <t>Оштетување на преземените средства врз основа на ненаплатени побарувања</t>
  </si>
  <si>
    <t>НЕМАТЕРИЈАЛНИ СРЕДСТВА</t>
  </si>
  <si>
    <t>Патенти, лиценци и концесии</t>
  </si>
  <si>
    <t>Софтвер</t>
  </si>
  <si>
    <t>Други права</t>
  </si>
  <si>
    <t>Други ставки на нематеријални средства</t>
  </si>
  <si>
    <t>Акумулирана амортизација на нематеријалните средства</t>
  </si>
  <si>
    <t>ОСНОВНИ СРЕДСТВА (НЕДВИЖНОСТ И ОПРЕМА)</t>
  </si>
  <si>
    <t>Земјиште</t>
  </si>
  <si>
    <t>Градежни објекти</t>
  </si>
  <si>
    <t>Опрема</t>
  </si>
  <si>
    <t>Други ставки на недвижност и опрема</t>
  </si>
  <si>
    <t>Недвижности и опрема во подготовка</t>
  </si>
  <si>
    <t>Акумулирана амортизација на основните средства</t>
  </si>
  <si>
    <t>Оштетување на недвижностите и опремата</t>
  </si>
  <si>
    <t>НЕТЕКОВНИ СРЕДСТВА КОИШТО СЕ ЧУВААТ ЗА ПРОДАЖБА</t>
  </si>
  <si>
    <t>Набавна вредност на нетековните средства коишто се чуваат за продажба</t>
  </si>
  <si>
    <t>КОМИСИСКО РАБОТЕЊЕ</t>
  </si>
  <si>
    <t>Денарски побарувања по работи во име и за сметка на други</t>
  </si>
  <si>
    <t>Побарувања по работи во име и за сметка на други во странска валута</t>
  </si>
  <si>
    <t>Денарски обврски по работи во име и за сметка на други</t>
  </si>
  <si>
    <t>Обврски по работи во име и за сметка на други во странска валута</t>
  </si>
  <si>
    <t>Останати приходи врз основа на работење во име и за сметка на други</t>
  </si>
  <si>
    <t xml:space="preserve">Останати обврски по работи во име и за сметка на други </t>
  </si>
  <si>
    <t>ВКУПНА АКТИВА</t>
  </si>
  <si>
    <t>* Интерна билансна шема на НБРМ</t>
  </si>
  <si>
    <t>Анекс бр.2</t>
  </si>
  <si>
    <t>БИЛАНС НА СОСТОЈБА - ПАСИВА</t>
  </si>
  <si>
    <t>ПАСИВА</t>
  </si>
  <si>
    <t xml:space="preserve">ОБВРСКИ ЗА ТРГУВАЊЕ И ФИНАНСИСКИ ОБВРСКИ ПО ОБЈЕКТИВНА ВРЕДНОСТ ПРЕКУ БИЛАНСОТ НА УСПЕХ ОПРЕДЕЛЕНИ КАКО ТАКВИ ПРИ ПОЧЕТНОТО ПРИЗНАВАЊЕ </t>
  </si>
  <si>
    <t>Деривати во странска валута чувани за тргување</t>
  </si>
  <si>
    <t>ДЕРИВАТНИ ОБВРСКИ ЧУВАНИ ЗА УПРАВУВАЊЕ СО РИЗИК</t>
  </si>
  <si>
    <t>ДЕПОЗИТИ НА ФИНАНСИСКИ ДРУШТВА</t>
  </si>
  <si>
    <t>Депозити на домашните банки</t>
  </si>
  <si>
    <t>Депозити на штедилниците</t>
  </si>
  <si>
    <t>Депозити на осигурителните друштва</t>
  </si>
  <si>
    <t>Депозити на други финансиски друштва</t>
  </si>
  <si>
    <t>Депозити на финансиските друштва - нерезиденти</t>
  </si>
  <si>
    <t>Ограничени депозити и други депозити на финансиските друштва</t>
  </si>
  <si>
    <t>ДЕПОЗИТИ ПО ВИДУВАЊЕ НА НЕФИНАНСИСКИТЕ ДРУШТВА</t>
  </si>
  <si>
    <t>Тековни сметки и депозити по видување на нефинансиските друштва во денари</t>
  </si>
  <si>
    <t>Тековни сметки и депозити по видување на секторот „држава“ во денари</t>
  </si>
  <si>
    <t>Тековни сметки и депозити по видување на непрофитните институции коишто им служат на домаќинствата во денари</t>
  </si>
  <si>
    <t>Тековни сметки и депозити по видување на домаќинствата во денари</t>
  </si>
  <si>
    <t>Тековни сметки и депозити по видување на нерезиденти во денари</t>
  </si>
  <si>
    <t>Тековни сметки и депозити по видување на нефинансиските друштва во странска валута</t>
  </si>
  <si>
    <t>Тековни сметки и депозити по видување на секторот „држава“ во странска валута</t>
  </si>
  <si>
    <t>Тековни сметки и депозити по видување на непрофитните институции коишто им служат на домаќинствата во странска валута</t>
  </si>
  <si>
    <t>Тековни сметки и депозити по видување на домаќинствата во странска валута</t>
  </si>
  <si>
    <t>Тековни сметки и депозити по видување на нерезиденти во странска валута</t>
  </si>
  <si>
    <t>Ограничени депозити и други депозити на нефинансиските субјекти</t>
  </si>
  <si>
    <t>КРАТКОРОЧНИ ДЕПОЗИТИ НА НЕФИНАНСИСКИТЕ ДРУШТВА</t>
  </si>
  <si>
    <t>Денарски краткорочни депозити на нефинансиските друштва</t>
  </si>
  <si>
    <t>Денарски краткорочни депозити на секторот „држава“</t>
  </si>
  <si>
    <t>Денарски краткорочни депозити на непрофитните институции коишто им служат на домаќинствата</t>
  </si>
  <si>
    <t>Денарски краткорочни депозити на домаќинствата</t>
  </si>
  <si>
    <t>Денарски краткорочни депозити на нерезиденти - нефинансиски субјекти</t>
  </si>
  <si>
    <t>Краткорочни депозити во странска валута на нефинансиските друштва</t>
  </si>
  <si>
    <t>Краткорочни депозити во странска валута на непрофитните институции коишто им служат на домаќинствата</t>
  </si>
  <si>
    <t>Краткорочни депозити во странска валута на домаќинствата</t>
  </si>
  <si>
    <t>Краткорочни депозити во странска валута на нерезиденти - нефинансиски субјекти</t>
  </si>
  <si>
    <t>Денарски краткорочни депозити со валутна клаузула на нефинансиските друштва</t>
  </si>
  <si>
    <t>Денарски краткорочни депозити со валутна клаузула на непрофитните институции коишто им служат на домаќинствата</t>
  </si>
  <si>
    <t>Денарски краткорочни депозити со валутна клаузула на домаќинствата</t>
  </si>
  <si>
    <t>Денарски краткорочни депозити со валутна клаузула на нерезиденти - нефинансиски субјекти</t>
  </si>
  <si>
    <t>Ограничени депозити на нефинансиските субјекти до една година</t>
  </si>
  <si>
    <t>ДОЛГОРОЧНИ ДЕПОЗИТИ НА НЕФИНАНСИСКИТЕ  ДРУШТВА</t>
  </si>
  <si>
    <t>Денарски долгорочни депозити на нефинансиските друштва</t>
  </si>
  <si>
    <t>Денарски долгорочни депозити на непрофитните институции коишто им служат на домаќинствата</t>
  </si>
  <si>
    <t>Денарски долгорочни депозити на домаќинствата</t>
  </si>
  <si>
    <t>Денарски долгорочни депозити на нерезиденти - нефинансиски субјекти</t>
  </si>
  <si>
    <t>Долгорочни депозити во странска валута на нефинансиските друштва</t>
  </si>
  <si>
    <t>Долгорочни депозити  во странска валута на непрофитните институции коишто им служат на домаќинствата</t>
  </si>
  <si>
    <t>Долгорочни депозити во странска валута на домаќинствата</t>
  </si>
  <si>
    <t>Долгорочни депозити во странска валута на нерезиденти - нефинансиски субјекти</t>
  </si>
  <si>
    <t>Денарски долгорочни депозити со валутна клаузула на нефинансиските друштва</t>
  </si>
  <si>
    <t>Денарски долгорочни депозити со валутна клаузула на непрофитните институции коишто им служат на домаќинствата</t>
  </si>
  <si>
    <t>Денарски долгорочни депозити со валутна клаузула на домаќинствата</t>
  </si>
  <si>
    <t>Ограничени депозити на нефинансиски субјекти над една година</t>
  </si>
  <si>
    <t>ИЗДАДЕНИ ДОЛЖНИЧКИ ХАРТИИ ОД ВРЕДНОСТ</t>
  </si>
  <si>
    <t>ОБВРСКИ ПО КРЕДИТИ</t>
  </si>
  <si>
    <t>Обврски по кредити кон финансиските друштва</t>
  </si>
  <si>
    <t>Обврски по кредити кон секторот „држава“</t>
  </si>
  <si>
    <t>Обврски по кредити кон останати сектори - резиденти</t>
  </si>
  <si>
    <t>Обврски по кредити кон нерезиденти</t>
  </si>
  <si>
    <t>Обврски по финансиски лизинг кон финансиските друштва</t>
  </si>
  <si>
    <t>КОМПОНЕНТА НА ОБВРСКИ ВРЗ ОСНОВА НА ХИБРИДНИ ИНСТРУМЕНТИ</t>
  </si>
  <si>
    <t>Компонента на обврските врз основа на хибридни инструменти во странска валута</t>
  </si>
  <si>
    <t>СУБОРДИНИРАНИ ОБВРСКИ И КУМУЛАТИВНИ ПРИОРИТЕТНИ АКЦИИ</t>
  </si>
  <si>
    <t>Субординирани обврски во денари</t>
  </si>
  <si>
    <t>Субординирани обврски во странска валута</t>
  </si>
  <si>
    <t>Кумулативни приоритетни акции</t>
  </si>
  <si>
    <t>ОБВРСКИ ВРЗ ОСНОВА НА КАМАТИ</t>
  </si>
  <si>
    <t>Обврски врз основа на камати од обврските по кредити</t>
  </si>
  <si>
    <t>Обврски врз основа на камати од депозити по видување и тековните сметки</t>
  </si>
  <si>
    <t>Обврски врз основа на камати од орочените депозити</t>
  </si>
  <si>
    <t>Обврски врз основа на камати од хибридните инструменти</t>
  </si>
  <si>
    <t>Обврски врз основа на камати од субординиран долг</t>
  </si>
  <si>
    <t>Обврски врз основа на камати од други инструменти</t>
  </si>
  <si>
    <t>ОСТАНАТИ ОБВРСКИ</t>
  </si>
  <si>
    <t>Обврски врз основа на провизии и надоместоци</t>
  </si>
  <si>
    <t>Пресметани расходи, разграничени приходи и привремени сметки</t>
  </si>
  <si>
    <t>Останати обврски</t>
  </si>
  <si>
    <t>ПОСЕБНА РЕЗЕРВА И РЕЗЕРВИРАЊА</t>
  </si>
  <si>
    <t>Посебна резерва</t>
  </si>
  <si>
    <t>КАПИТАЛ И РЕЗЕРВИ</t>
  </si>
  <si>
    <t>Акционерски капитал</t>
  </si>
  <si>
    <t>Резервен фонд</t>
  </si>
  <si>
    <t>Задржана добивка / акумулирана загуба</t>
  </si>
  <si>
    <t>Ревалоризациски резерви</t>
  </si>
  <si>
    <t>Тековна загуба</t>
  </si>
  <si>
    <t>ТЕКОВНА ДОБИВКА</t>
  </si>
  <si>
    <t>Gross profit</t>
  </si>
  <si>
    <t>ВКУПНА ПАСИВА</t>
  </si>
  <si>
    <t>Пазарно учество и пораст на вкупната актива, кредити и депозити по групи банки</t>
  </si>
  <si>
    <t>КАТЕГОРИИ</t>
  </si>
  <si>
    <t>Износ во милиони денари</t>
  </si>
  <si>
    <t>Структура</t>
  </si>
  <si>
    <t>Квартална промена
3.2014/12.2013</t>
  </si>
  <si>
    <t>12.2013</t>
  </si>
  <si>
    <t>Во апсолутни износи</t>
  </si>
  <si>
    <t>Во проценти</t>
  </si>
  <si>
    <t>Учество во промената</t>
  </si>
  <si>
    <t>Вкупна актива</t>
  </si>
  <si>
    <t xml:space="preserve">    - Големи банки</t>
  </si>
  <si>
    <t xml:space="preserve">    - Средни банки</t>
  </si>
  <si>
    <t xml:space="preserve">    - Мали банки</t>
  </si>
  <si>
    <t>Кредити на нефинансиски субјекти</t>
  </si>
  <si>
    <t>Депозити на нефинансиски субјекти</t>
  </si>
  <si>
    <t>Распореденост на кредитите на нефинансиските субјекти, по одделни групи банки</t>
  </si>
  <si>
    <t>Структури на кредитите</t>
  </si>
  <si>
    <t>Секторска структура</t>
  </si>
  <si>
    <t>Претпријатија</t>
  </si>
  <si>
    <t>Домаќинства</t>
  </si>
  <si>
    <t>Други клиенти</t>
  </si>
  <si>
    <t>Рочна структура</t>
  </si>
  <si>
    <t>Краткорочни</t>
  </si>
  <si>
    <t>Долгорочни</t>
  </si>
  <si>
    <t>Достасани</t>
  </si>
  <si>
    <t>Нефункционални</t>
  </si>
  <si>
    <t>Валутна структура</t>
  </si>
  <si>
    <t>Денарски</t>
  </si>
  <si>
    <t>Денарски со клаузула</t>
  </si>
  <si>
    <t>Девизни</t>
  </si>
  <si>
    <t>Структурни карактеристики на кредитите на нефинансиските субјекти, кај одделните групи банки</t>
  </si>
  <si>
    <t>Структура на кредити</t>
  </si>
  <si>
    <t>Денарски со валутна каузула</t>
  </si>
  <si>
    <t>Структура на кредитите на нефинансиските субјекти</t>
  </si>
  <si>
    <t>Датум</t>
  </si>
  <si>
    <t>Опис</t>
  </si>
  <si>
    <t>31.3.2013</t>
  </si>
  <si>
    <t>Достасани кредити</t>
  </si>
  <si>
    <t>Краткорочни кредити</t>
  </si>
  <si>
    <t>Долгорочни кредити</t>
  </si>
  <si>
    <t>Нефункционални кредити</t>
  </si>
  <si>
    <t>Вкупни кредити</t>
  </si>
  <si>
    <t>Исправка на вредноста</t>
  </si>
  <si>
    <t>Акумулирана амортизација</t>
  </si>
  <si>
    <t>Вкупни нето-кредити</t>
  </si>
  <si>
    <t>Пораст 31.3.2014/     31.12.2013</t>
  </si>
  <si>
    <t>Апсолутен пораст на кредитите</t>
  </si>
  <si>
    <t>Пораст во %</t>
  </si>
  <si>
    <t>Структура на порастот</t>
  </si>
  <si>
    <t>Пораст 31.3.2014/     31.3.2013</t>
  </si>
  <si>
    <t>Структура на кредитите на нефинансиските субјекти, по одделни групи банки</t>
  </si>
  <si>
    <t>ДЕН</t>
  </si>
  <si>
    <t>ДЕВ</t>
  </si>
  <si>
    <t>Квартална промена на кредитите на нефинансиските субјекти</t>
  </si>
  <si>
    <t>Состојба на крајот на кварталот (во милиони денари)</t>
  </si>
  <si>
    <t>Апсолутна квартална промена (во милиони денари)</t>
  </si>
  <si>
    <t>Квартална стапка на промена</t>
  </si>
  <si>
    <t>3.2013</t>
  </si>
  <si>
    <t>6.2013</t>
  </si>
  <si>
    <t>9.2013</t>
  </si>
  <si>
    <t>3.2014</t>
  </si>
  <si>
    <t>Сектор</t>
  </si>
  <si>
    <t>Рочност</t>
  </si>
  <si>
    <t>Валута</t>
  </si>
  <si>
    <t>Кредитна изложеност по одделни дејности/кредитни производи</t>
  </si>
  <si>
    <t>Сектори</t>
  </si>
  <si>
    <t>Кредитни производи / одделни дејности</t>
  </si>
  <si>
    <t>Изложеност на кредитен ризик во милиони денари на 31.3.2014 година</t>
  </si>
  <si>
    <t>Апсолутна годишна промена на изложеноста на кредитен ризик во милиони денари</t>
  </si>
  <si>
    <t>Апсолутна квартална промена на изложеноста на кредитен ризик во милиони денари</t>
  </si>
  <si>
    <t>Годишна стапка на промена</t>
  </si>
  <si>
    <t>Учество во вкупниот годишен пораст на изложеноста на кредитен ризик</t>
  </si>
  <si>
    <t>Учество во вкупниот квартален пораст на изложеноста на кредитен ризик</t>
  </si>
  <si>
    <t>ДОМАЌИНСТВА</t>
  </si>
  <si>
    <t>Кредити за набавка и реновирање на станбен и деловен простор</t>
  </si>
  <si>
    <t>Потрошувачки кредити</t>
  </si>
  <si>
    <t>Негативни салда по тековни сметки</t>
  </si>
  <si>
    <t>Кредитни картички</t>
  </si>
  <si>
    <t>Автомобилски кредити</t>
  </si>
  <si>
    <t>Други кредити</t>
  </si>
  <si>
    <t>Трговци-поединци</t>
  </si>
  <si>
    <t>ВКУПНО ДОМАЌИНСТВА</t>
  </si>
  <si>
    <t>ПРЕТПРИЈАТИЈА И ДРУГИ КЛИЕНТИ</t>
  </si>
  <si>
    <t>Земјоделство, шумарство и рибарство</t>
  </si>
  <si>
    <t>Индустрија</t>
  </si>
  <si>
    <t>Градежништво</t>
  </si>
  <si>
    <t>Трговија на големо и мало</t>
  </si>
  <si>
    <t xml:space="preserve">Транспорт, складирање, информации и комуникации </t>
  </si>
  <si>
    <t>Објекти за сместување и сервисни дејности со храна</t>
  </si>
  <si>
    <t>Дејности во врска со недвижен имот, стручни, научни и технички дејности и адм.пом.услужни дејности</t>
  </si>
  <si>
    <t>Останати дејности</t>
  </si>
  <si>
    <t>ВКУПНО ПРЕТПРИЈАТИЈА И ДРУГИ КЛИЕНТИ</t>
  </si>
  <si>
    <t>ВКУПНА ИЗЛОЖЕНОСТ НА КРЕДИТЕН РИЗИК *</t>
  </si>
  <si>
    <t xml:space="preserve">* Забелешка: Вкупната изложеност на кредитен ризик ги опфаќа и секторите: Финансиски дејности и дејности на осигурување, како и Јавна управа и одбрана; задолжително социјално осигурување   </t>
  </si>
  <si>
    <t>Распореденост на депозитите на нефинансиските субјекти по групи банки</t>
  </si>
  <si>
    <t>Структури на депозитите</t>
  </si>
  <si>
    <t>По видување</t>
  </si>
  <si>
    <t>Структура на депозитите на нефинансиски субјекти по групи банки</t>
  </si>
  <si>
    <t>Структура на депозитите</t>
  </si>
  <si>
    <t>Денарски со валутна клаузула</t>
  </si>
  <si>
    <t>Структура на депозитите на нефинансиските субјекти</t>
  </si>
  <si>
    <t>Депозити по видување</t>
  </si>
  <si>
    <t>Депозити орочени до една година</t>
  </si>
  <si>
    <t>Депозити орочени над една година</t>
  </si>
  <si>
    <t>Вкупни депозити</t>
  </si>
  <si>
    <t>Промена 31.3.2014/31.12.2013</t>
  </si>
  <si>
    <t>Апсолутен пораст на депозитите</t>
  </si>
  <si>
    <t>Промена 31.3.2014/31.3.2013</t>
  </si>
  <si>
    <t>Структура на депозитите на нефинансиските субјекти по одделни групи банки</t>
  </si>
  <si>
    <t>Квартална промена на депозитите на нефинансиските субјекти</t>
  </si>
  <si>
    <t>Депозити на пензиските фондови</t>
  </si>
  <si>
    <t xml:space="preserve"> </t>
  </si>
  <si>
    <t>Анекс бр. 4</t>
  </si>
  <si>
    <t>БИЛАНС НА УСПЕХ</t>
  </si>
  <si>
    <t xml:space="preserve">Големи банки </t>
  </si>
  <si>
    <t xml:space="preserve">Средни банки </t>
  </si>
  <si>
    <t xml:space="preserve">Мали банки </t>
  </si>
  <si>
    <t>ПРИХОДИ ОД КАМАТИ</t>
  </si>
  <si>
    <t>Приходи од камати од нефинансиските друштва</t>
  </si>
  <si>
    <t>Приходи од камати од приватните нефинансиски друштва</t>
  </si>
  <si>
    <t>Приходи од камати од јавните нефинансиски друштва</t>
  </si>
  <si>
    <t>Приходи од камати од секторот „држава“</t>
  </si>
  <si>
    <t>Приходи од камати од централната влада</t>
  </si>
  <si>
    <t>Приходи од камати од локалната самоуправа</t>
  </si>
  <si>
    <t>Приходи од камата од непрофитните финансиски институции коишто им служат на домаќинствата</t>
  </si>
  <si>
    <t>Приходи од камати од финансиските друштва</t>
  </si>
  <si>
    <t>Приходи од камати од централната банка</t>
  </si>
  <si>
    <t>Приходи од камати од банките</t>
  </si>
  <si>
    <t>Приходи од камати од штедилниците</t>
  </si>
  <si>
    <t>Приходи од камати од осигурителните друштва</t>
  </si>
  <si>
    <t>Приходи од камати од пензиските фондови</t>
  </si>
  <si>
    <t>Приходи од камати од другите финансиски друштва</t>
  </si>
  <si>
    <t>Приходи од камати од домаќинствата</t>
  </si>
  <si>
    <t>Приходи од камати од самостојните вршители на дејност со личен труд</t>
  </si>
  <si>
    <t>Приходи од камата од физичките лица</t>
  </si>
  <si>
    <t>Приходи од камати од нерезидентите</t>
  </si>
  <si>
    <t>Приходи од камати од нефинансиските друштва - нерезиденти</t>
  </si>
  <si>
    <t>Приходи од камата од финансиските друштва - нерезиденти</t>
  </si>
  <si>
    <t>Исправка на вредноста (загуби поради оштетување) на приходите од камата на нето-основа</t>
  </si>
  <si>
    <t xml:space="preserve">РАСХОДИ ЗА КАМАТИ </t>
  </si>
  <si>
    <t>Расходи за камати на нефинансиските друштва</t>
  </si>
  <si>
    <t>Расходи за камати за приватните нефинансиски друштва</t>
  </si>
  <si>
    <t>Расходи за камати за јавните нефинансиски друштва</t>
  </si>
  <si>
    <t>Расходи за камата за секторот „држава“</t>
  </si>
  <si>
    <t>Расходи за камата на централната влада</t>
  </si>
  <si>
    <t>Расходи за камата за непрофитните финансиски институции коишто им служат на домаќинствата</t>
  </si>
  <si>
    <t>Расходи за камата за финансиските друштва</t>
  </si>
  <si>
    <t>Расходи за камата за централната банка</t>
  </si>
  <si>
    <t>Расходи за камата за банките</t>
  </si>
  <si>
    <t>Расходи за камата за штедилниците</t>
  </si>
  <si>
    <t>Расходи за камата за осигурителните друштва</t>
  </si>
  <si>
    <t>Расходи за камата за пензиските фондови</t>
  </si>
  <si>
    <t>Расходи за камата за другите финансиски институции</t>
  </si>
  <si>
    <t>Расходи за камати за домаќинствата</t>
  </si>
  <si>
    <t>Расходи за камати за самостојните вршители на дејност со личен труд</t>
  </si>
  <si>
    <t>Расходи за камата за физичките лица</t>
  </si>
  <si>
    <t>Расходи за камата за нерезидентите</t>
  </si>
  <si>
    <t>Расходи за камата за нефинансиските друштва - нерезиденти</t>
  </si>
  <si>
    <t>Расходи за камата за финансиските друштва - нерезиденти</t>
  </si>
  <si>
    <t>Расходи за камата за домаќинствата - нерезиденти</t>
  </si>
  <si>
    <t>НЕТО-ПРИХОДИ ОД КАМАТИ</t>
  </si>
  <si>
    <t>НЕТО-ПРИХОДИ ОД ПРОВИЗИИ И НАДОМЕСТОЦИ</t>
  </si>
  <si>
    <t>Приходи од провизии и надоместоци</t>
  </si>
  <si>
    <t>Расходи за провизии и надоместоци</t>
  </si>
  <si>
    <t>НЕТО-ПРИХОДИ ОД ТРГУВАЊЕ</t>
  </si>
  <si>
    <t>Нето-приходи од средствата и обврските за тргување</t>
  </si>
  <si>
    <t>Остварени нето-приходи од средствата и обврските за тргување</t>
  </si>
  <si>
    <t>Неостварени нето-приходи од средствата и обврските за тргување</t>
  </si>
  <si>
    <t>Нето-приходи од дериватните средства и обврски чувани за тргување</t>
  </si>
  <si>
    <t>Остварени нето-приходи од дериватните средства и обврски чувани за тргување</t>
  </si>
  <si>
    <t>Неостварени нето-приходи од дериватните средства и обврски чувани за тргување</t>
  </si>
  <si>
    <t>Приходи од дивиденди од средствата за тргување</t>
  </si>
  <si>
    <t>Нето каматен приход од финансиските средства и обврски чувани за тргување</t>
  </si>
  <si>
    <t xml:space="preserve">НЕТО ПРИХОДИ ОД ДРУГИ ФИНАНСИСКИ ИНСТРУМЕНТИ ЕВИДЕНТИРАНИ ПО ОБЈЕКТИВНА ВРЕДНОСТ </t>
  </si>
  <si>
    <t>НЕТО ПРИХОДИ ОД КУРСНИ РАЗЛИКИ</t>
  </si>
  <si>
    <t>Реализирани нето приходи од курсни разлики</t>
  </si>
  <si>
    <t>Нереализирани нето приходи од курсни разлики</t>
  </si>
  <si>
    <t>Нето приходи од девизно валутно работење</t>
  </si>
  <si>
    <t>ОСТАНАТИ ПРИХОДИ ОД ДЕЈНОСТА</t>
  </si>
  <si>
    <t>Приходи врз основа на дивиденди и капитални вложувања</t>
  </si>
  <si>
    <t>Добивка од продажба на финансиските средства расположливи за продажба</t>
  </si>
  <si>
    <t>Капитални добивки реализирани од продажба на средства</t>
  </si>
  <si>
    <t>Ослободување на посебната резерва за вонбилансна изложеност</t>
  </si>
  <si>
    <t>Ослободување на останати резервирања</t>
  </si>
  <si>
    <t>Приходи по други основи</t>
  </si>
  <si>
    <t>Наплатени претходно отпишани побарувања</t>
  </si>
  <si>
    <t>Вонредни приходи</t>
  </si>
  <si>
    <t>ЗАГУБИ ПОРАДИ ОШТЕТУВАЊЕ - ИСПРАВКА НА ВРЕДНОСТА НА ФИНАНСИСКИТЕ СРЕДСТВА</t>
  </si>
  <si>
    <t xml:space="preserve">Исправка на вредноста (загуби поради оштетување) на финансиските средства </t>
  </si>
  <si>
    <t>Исправка на вредноста (загуби поради оштетување) на финансиските средства на поединечна основа</t>
  </si>
  <si>
    <t>Исправка на вредноста (загуби поради оштетување) на финансиските средства на групна основа</t>
  </si>
  <si>
    <t xml:space="preserve">Ослободување на исправката на вредноста (загуби поради оштетување) на финансиските средства </t>
  </si>
  <si>
    <t>Ослободување на исправката на вредноста (загуби поради оштетување) на финансиските средства на поединечна основа</t>
  </si>
  <si>
    <t>Ослободување на исправката на вредноста (загуби поради оштетување) на финансиските средства на групна основа</t>
  </si>
  <si>
    <t>ЗАГУБИ ПОРАДИ ОШТЕТУВАЊЕ НА НЕФИНАНСИСКИТЕ СРЕДСТВА</t>
  </si>
  <si>
    <t>Исправка на вредноста (загуби поради оштетување) на нефинансиските средства</t>
  </si>
  <si>
    <t xml:space="preserve">Ослободување на исправката на вредноста (загуби поради оштетување) на нефинансиските средства </t>
  </si>
  <si>
    <t>ТРОШОЦИ ЗА ВРАБОТЕНИТЕ</t>
  </si>
  <si>
    <t>АМОРТИЗАЦИЈА</t>
  </si>
  <si>
    <t>ОСТАНАТИ РАСХОДИ НА ДЕЈНОСТА</t>
  </si>
  <si>
    <t>Општи и административни трошоци</t>
  </si>
  <si>
    <t>Премии за осигурување депозити</t>
  </si>
  <si>
    <t>Загуба од продажба на финансиските средства расположливи за продажба</t>
  </si>
  <si>
    <t>Посебна резерва за вонбилансната изложеност</t>
  </si>
  <si>
    <t>Останати резервирања</t>
  </si>
  <si>
    <t>Расходи по други основи</t>
  </si>
  <si>
    <t>Вонредни расходи</t>
  </si>
  <si>
    <t>ДАНОК НА ДОБИВКА</t>
  </si>
  <si>
    <t>ТЕКОВНА ДОБИВКА /ЗАГУБА</t>
  </si>
  <si>
    <t>Анекс бр. 3</t>
  </si>
  <si>
    <t>Анекс бр. 5</t>
  </si>
  <si>
    <t>Анекс бр. 6</t>
  </si>
  <si>
    <t>Анекс бр. 7</t>
  </si>
  <si>
    <t>Анекс бр. 8</t>
  </si>
  <si>
    <t>Анекс бр. 9</t>
  </si>
  <si>
    <t>Анекс бр. 10</t>
  </si>
  <si>
    <t>Анекс бр. 11</t>
  </si>
  <si>
    <t>Анекс бр. 12</t>
  </si>
  <si>
    <t>Анекс бр. 13</t>
  </si>
  <si>
    <t>Анекс бр. 14</t>
  </si>
  <si>
    <t>Анекс бр. 15</t>
  </si>
  <si>
    <t>Компоненти и валутна структура на кредитната изложеност на банките, со состојба на 31.3.2014 година</t>
  </si>
  <si>
    <t>Дејности / производи</t>
  </si>
  <si>
    <t>Денари</t>
  </si>
  <si>
    <t>Денари со девизна клаузула</t>
  </si>
  <si>
    <t>Девизи</t>
  </si>
  <si>
    <t>Вкупно за банкарскиот систем</t>
  </si>
  <si>
    <t>РГ</t>
  </si>
  <si>
    <t>РК</t>
  </si>
  <si>
    <t>НГ</t>
  </si>
  <si>
    <t>НК</t>
  </si>
  <si>
    <t>ДП</t>
  </si>
  <si>
    <t>ВИ</t>
  </si>
  <si>
    <t>ВК</t>
  </si>
  <si>
    <t>Рударство и вадење камен</t>
  </si>
  <si>
    <t>Прехранбрена индустрија</t>
  </si>
  <si>
    <t>Текстилна индустрија и производство на облека и обувки</t>
  </si>
  <si>
    <t>Хемиска индустрија, производство на градежни материјали, производство и преработка на горива</t>
  </si>
  <si>
    <t>Производство на метали, машини, алати и опрема</t>
  </si>
  <si>
    <t>Останата преработувачка индустрија</t>
  </si>
  <si>
    <t>Снабдување со електрична енергија, гас, пареа и климатизација</t>
  </si>
  <si>
    <t>Снабдување со вода; отстранување на отпадните води; управување со отпадот и дејности за санација на околината</t>
  </si>
  <si>
    <t>Трговија на големо и трговија на мало; поправка на моторни возила и мотоцикли</t>
  </si>
  <si>
    <t>Транспорт и складирање</t>
  </si>
  <si>
    <t>Информации и комуникаци</t>
  </si>
  <si>
    <t>Финансиски дејности и дејности на осигурување</t>
  </si>
  <si>
    <t>Дејности во врска со недвижниот имот</t>
  </si>
  <si>
    <t xml:space="preserve">Стручни, научни и технички дејности </t>
  </si>
  <si>
    <t>Административни и помошни услужни дејности</t>
  </si>
  <si>
    <t>Јавна управа и одбрана; задолжително социјално осигурување</t>
  </si>
  <si>
    <t>Образование</t>
  </si>
  <si>
    <t xml:space="preserve">Дејности на здравствена и социјална заштита </t>
  </si>
  <si>
    <t>Уметност, забава и рекреација</t>
  </si>
  <si>
    <t>Други услужни дејности</t>
  </si>
  <si>
    <t>Дејности на домаќинствата како работодавач</t>
  </si>
  <si>
    <t>Дејности на екстратериторијалните организации и тела</t>
  </si>
  <si>
    <t>Кредити за набавка и реновирање станбен простор</t>
  </si>
  <si>
    <t>Кредити за набавка и реновирање деловен простор</t>
  </si>
  <si>
    <t>Негативни салда на тековни сметки</t>
  </si>
  <si>
    <t>Кредити врз основа на издадени кредитни картички</t>
  </si>
  <si>
    <t>Земјоделство</t>
  </si>
  <si>
    <t>Трговија</t>
  </si>
  <si>
    <t>ВКУПНО</t>
  </si>
  <si>
    <t>Легенда:</t>
  </si>
  <si>
    <t>РГ: Редовна главница</t>
  </si>
  <si>
    <t>РК: Редовна камата</t>
  </si>
  <si>
    <t>НГ: Нефункционална главница</t>
  </si>
  <si>
    <t>НК: Нефункционална камата</t>
  </si>
  <si>
    <t>ДП: Други побарувања</t>
  </si>
  <si>
    <t>ВИ: Вонбилансна изложеност</t>
  </si>
  <si>
    <t>ВК: Вкупна кредитна изложеност</t>
  </si>
  <si>
    <t>Анекс бр. 16</t>
  </si>
  <si>
    <t>Квартална промена (31.3.2014 - 31.12.2013) на кредитната изложеност според типот на кредитна изложеност и дејност / производ</t>
  </si>
  <si>
    <t xml:space="preserve">во милиони денари </t>
  </si>
  <si>
    <t>Вкупна кредитна изложеност</t>
  </si>
  <si>
    <t>Прехранбена индустрија</t>
  </si>
  <si>
    <t>Информации и комуникации</t>
  </si>
  <si>
    <t>Дејности на домаќинствата како работодавачи</t>
  </si>
  <si>
    <t>Анекс бр. 17</t>
  </si>
  <si>
    <t>Квартална промена (31.3.2014 - 31.12.2013) на кредитната изложеност според категоријата на ризик и дејност / производ</t>
  </si>
  <si>
    <t>А</t>
  </si>
  <si>
    <t>Б</t>
  </si>
  <si>
    <t>В фун.</t>
  </si>
  <si>
    <t>В неф.</t>
  </si>
  <si>
    <t>Г</t>
  </si>
  <si>
    <t>Д</t>
  </si>
  <si>
    <t>Вкупно кредитна изложеност</t>
  </si>
  <si>
    <t>Исправка на вредност</t>
  </si>
  <si>
    <t>Анекс бр. 18</t>
  </si>
  <si>
    <t>Компоненти и структура на кредитната изложеност на банките по категорија на ризик, со состојба на 31.3.2014 година</t>
  </si>
  <si>
    <t>Редовна главница</t>
  </si>
  <si>
    <t>Редовна камата</t>
  </si>
  <si>
    <t>Нефункционална главница</t>
  </si>
  <si>
    <t>Други побарувања</t>
  </si>
  <si>
    <t>Вонбилансна изложеност</t>
  </si>
  <si>
    <t>Пресметана исправка на вредноста и посебна резерва</t>
  </si>
  <si>
    <t>Компоненти и структура на кредитната изложеност на банките по категорија на ризик, со состојба на 31.12.2013 година</t>
  </si>
  <si>
    <t>Анкес бр. 19</t>
  </si>
  <si>
    <t>Показатели за квалитетот на кредитното портфолио на банкарскиот систем</t>
  </si>
  <si>
    <t>Показател</t>
  </si>
  <si>
    <t>30.6.2013</t>
  </si>
  <si>
    <t>30.9.2013</t>
  </si>
  <si>
    <t>Просечно ниво на ризичност</t>
  </si>
  <si>
    <t>Покриеност на вкупната кредитна изложеност со исправката на вредноста и посебната резерва, без изложеноста кон финансиските институции и државата</t>
  </si>
  <si>
    <t>Учество на „В, Г и Д“ во вкупната кредитна изложеност</t>
  </si>
  <si>
    <t>Учество на „В, Г и Д“ во вкупната кредитна изложеност, без изложеноста кон финансиските институции и државата</t>
  </si>
  <si>
    <t xml:space="preserve">Учество на „Д“ во вкупната кредитна изложеност </t>
  </si>
  <si>
    <t>Покриеност на „В, Г и Д“ со вкупната пресметана исправка на вредноста и посебна резерва</t>
  </si>
  <si>
    <t>Покриеност на нефункционалите кредити со вкупната исправка на вредноста и посебна резерва</t>
  </si>
  <si>
    <t>Покриеност на нефункционалите кредити со исправката на вредноста и посебната резерва за нефункционалните кредити</t>
  </si>
  <si>
    <t>Учество на „В, Г и Д“ во сопствените средства</t>
  </si>
  <si>
    <t>Учество на „Д“ во сопствените средства</t>
  </si>
  <si>
    <t>Учество на нефункционалните кредити, нето, од вкупната исправка на вредноста во сопствените средства</t>
  </si>
  <si>
    <t>Учество на нефункционалните кредити, нето, од исправката на вредноста за нефункционалните кредити во сопствените средства</t>
  </si>
  <si>
    <t>Учество на „В, Г и Д“, нето, од пресметаната исправка на вредноста и посебна резерва за  „В, Г и Д“, во сопствените средства</t>
  </si>
  <si>
    <t>Учество на нефункционалните кредити во вкупните кредити</t>
  </si>
  <si>
    <t>Учество на нефункционалните кредити во вкупните кредити кај нефинансиските субјекти</t>
  </si>
  <si>
    <t>Учество на реструктурираната и пролонгираната кредитна изложеност во вкупната кредитна изложеност</t>
  </si>
  <si>
    <t>Анекс бр. 20</t>
  </si>
  <si>
    <t>Показатели за степенот на ризичност на кредитната изложеност според валутната структура</t>
  </si>
  <si>
    <t xml:space="preserve">Учество во вкупната кредитна изложеноста </t>
  </si>
  <si>
    <t xml:space="preserve">Учество на „В, Г и Д“ во вкупната кредитна изложеност </t>
  </si>
  <si>
    <t>Покриеност на нефункционалите кредити со вкупната пресметана исправка на вредноста и посебна резерва</t>
  </si>
  <si>
    <t>Покриеност на нефункционалните кредити со пресметаната исправка на вредноста и посебна резерва за нефункционалните кредити</t>
  </si>
  <si>
    <t>Анекс бр. 21</t>
  </si>
  <si>
    <t>Показатели за степенот на ризичност на кредитната изложеност кон секторот „претпријатија и други клиенти“</t>
  </si>
  <si>
    <t>Земјоделство, лов и шумарство</t>
  </si>
  <si>
    <t>Дејности  во врска со недвижниот имот</t>
  </si>
  <si>
    <t>Вкупна изложеност кон претпријатијата и другите клиенти</t>
  </si>
  <si>
    <t>Учество во изложеноста на кредитен ризик кон секторот „претпријатија и други клиенти“</t>
  </si>
  <si>
    <t xml:space="preserve">Учество на нефункционалните кредити во вкупните кредити </t>
  </si>
  <si>
    <t>Анекс бр. 22</t>
  </si>
  <si>
    <t>Показатели за степенот на ризичност на кредитната изложеност кон секторот „домаќинства“</t>
  </si>
  <si>
    <t>Кредити за станбен и деловен простор</t>
  </si>
  <si>
    <t>Вкупна изложеност кон домаќинствата</t>
  </si>
  <si>
    <t>Учество во изложеноста на кредитен ризик кон секторот „домаќинства“</t>
  </si>
  <si>
    <t>Анекс бр. 23</t>
  </si>
  <si>
    <t xml:space="preserve">Висина на месечните примања по сите основи </t>
  </si>
  <si>
    <t>Кредитни картички и негативни салда на тековни сметки</t>
  </si>
  <si>
    <t>Друга кредитна изложеност</t>
  </si>
  <si>
    <t>Вкупна изложеност кон физичките лица</t>
  </si>
  <si>
    <t>Износ 
(во милиони денари)</t>
  </si>
  <si>
    <t>Во %</t>
  </si>
  <si>
    <t>без податок за платата</t>
  </si>
  <si>
    <t>до 7.000 денари</t>
  </si>
  <si>
    <t>од 7.000 до 15.000 денари</t>
  </si>
  <si>
    <t>од 15.000 денари до 30.000 денари</t>
  </si>
  <si>
    <t>од 30.000 денари до 50.000 денари</t>
  </si>
  <si>
    <t>од 50.000 денари до 100.000 денари</t>
  </si>
  <si>
    <t>над 100.000 денари</t>
  </si>
  <si>
    <t>Анекс бр. 24</t>
  </si>
  <si>
    <t xml:space="preserve">Стрес-тест симулација на влошување на квалитетот на кредитната изложеност кон оделните дејности од секторот „претпријатија и други клиенти“ </t>
  </si>
  <si>
    <t>Показатели</t>
  </si>
  <si>
    <t>Земјоделство, шумарство и риболов</t>
  </si>
  <si>
    <t xml:space="preserve">Вкупна изложеност кон претпријатијата и другите клиенти </t>
  </si>
  <si>
    <t>почетна состојба</t>
  </si>
  <si>
    <t>Адекватност на капиталот на ниво на банкарскиот систем</t>
  </si>
  <si>
    <t>% на „В, Г и Д“ во вкупната кредитна изложеност</t>
  </si>
  <si>
    <t>I симулација</t>
  </si>
  <si>
    <t>II симулација</t>
  </si>
  <si>
    <t>Стрес-тест симулација врз кредитната изложеност кон домаќинствата според производи*</t>
  </si>
  <si>
    <r>
      <t>Негативни салда</t>
    </r>
    <r>
      <rPr>
        <b/>
        <sz val="10"/>
        <rFont val="Tahoma"/>
        <family val="2"/>
      </rPr>
      <t xml:space="preserve"> на</t>
    </r>
    <r>
      <rPr>
        <b/>
        <sz val="10"/>
        <rFont val="Tahoma"/>
        <family val="2"/>
        <charset val="204"/>
      </rPr>
      <t xml:space="preserve"> тековни сметки</t>
    </r>
  </si>
  <si>
    <r>
      <t>Вкупна изложеност кон домаќинств</t>
    </r>
    <r>
      <rPr>
        <b/>
        <sz val="10"/>
        <rFont val="Tahoma"/>
        <family val="2"/>
      </rPr>
      <t>ата</t>
    </r>
  </si>
  <si>
    <r>
      <rPr>
        <b/>
        <sz val="10"/>
        <rFont val="Tahoma"/>
        <family val="2"/>
      </rPr>
      <t>I симулација</t>
    </r>
    <r>
      <rPr>
        <sz val="10"/>
        <rFont val="Tahoma"/>
        <family val="2"/>
      </rPr>
      <t xml:space="preserve"> - прераспоредување на 10% од кредитната изложеност со пониска кон категориите со повисока ризичност.</t>
    </r>
  </si>
  <si>
    <r>
      <rPr>
        <b/>
        <sz val="10"/>
        <rFont val="Tahoma"/>
        <family val="2"/>
      </rPr>
      <t xml:space="preserve">II симулација </t>
    </r>
    <r>
      <rPr>
        <sz val="10"/>
        <rFont val="Tahoma"/>
        <family val="2"/>
      </rPr>
      <t>- прераспоредување на 30% од кредитната изложеност со пониска кон категориите со повисока ризичност.</t>
    </r>
  </si>
  <si>
    <r>
      <t xml:space="preserve">* Под </t>
    </r>
    <r>
      <rPr>
        <b/>
        <sz val="10"/>
        <rFont val="Tahoma"/>
        <family val="2"/>
      </rPr>
      <t>домаќинства</t>
    </r>
    <r>
      <rPr>
        <sz val="10"/>
        <rFont val="Tahoma"/>
        <family val="2"/>
      </rPr>
      <t xml:space="preserve"> се подразбираат физичките лица и трговците-поединци.</t>
    </r>
  </si>
  <si>
    <t>Анекс бр. 25</t>
  </si>
  <si>
    <t>Транзицисиска матрица на кредитната изложеност во првиот квартал од 2014 година</t>
  </si>
  <si>
    <t>Правни лица</t>
  </si>
  <si>
    <t xml:space="preserve">Категорија 
на ризик </t>
  </si>
  <si>
    <t>Износ на кредитна изложеност 
(во милиони денари)</t>
  </si>
  <si>
    <t>Структура на кредитната изложеност на 31.3.2014 г. според категоријата на ризик, во милиони денари *</t>
  </si>
  <si>
    <t>Структура на кредитната изложеност на 31.3.2014 г. според категоријата на ризик, во % *</t>
  </si>
  <si>
    <t>Функционален статус</t>
  </si>
  <si>
    <t>Нефункционален статус</t>
  </si>
  <si>
    <t>Излезени</t>
  </si>
  <si>
    <t>Физички лица</t>
  </si>
  <si>
    <t>* На 31.3.2014 година, е опфатена кредитната изложеност на банките на 31.3.2014 година којашто постоела и на 31.12.2013 година. Не е вклучена новата кредитна изложеност, одобрена во текот на првиот квартал од 2014 година и „излезената“ кредитна изложеност во периодот 31.12.2013 - 31.3.2014 година. Кредитната изложеност којашто била реструктурирана или пролонгирана во текот на кварталот не се смета за „излезена“.</t>
  </si>
  <si>
    <t>Показатели за ликвидноста по одделни групи банки</t>
  </si>
  <si>
    <t>Банкарски систем</t>
  </si>
  <si>
    <t>Ликвидна актива/вкупна актива</t>
  </si>
  <si>
    <t>Ликвидна актива/вкупни обврски</t>
  </si>
  <si>
    <t>Ликвидна актива/краткорочни обврски</t>
  </si>
  <si>
    <t xml:space="preserve">Ликвидна актива/вкупни депозити на нефинансиските субјекти </t>
  </si>
  <si>
    <t>Ликвидна актива/депозити на домаќинствата</t>
  </si>
  <si>
    <t>Кредити/депозити</t>
  </si>
  <si>
    <t>Договорна преостаната рочна структура  на средствата и обврските на банкарскиот систем на 31.3.2014 година</t>
  </si>
  <si>
    <t>Реден број</t>
  </si>
  <si>
    <t>до 7 дена</t>
  </si>
  <si>
    <t>од 8 до 30 дена</t>
  </si>
  <si>
    <t>од 31 до 90 дена</t>
  </si>
  <si>
    <t>од 91 до 180 дена</t>
  </si>
  <si>
    <t>од 181 до 365 дена</t>
  </si>
  <si>
    <t>СРЕДСТВА</t>
  </si>
  <si>
    <t>Парични средства, парични еквиваленти, злато и благородни метали</t>
  </si>
  <si>
    <t>Финансиски средства чувани за тргување</t>
  </si>
  <si>
    <t>инструменти на пазарот на пари</t>
  </si>
  <si>
    <t>други должнички инструменти</t>
  </si>
  <si>
    <t>сопственички инструменти</t>
  </si>
  <si>
    <t>Деривати за тргување</t>
  </si>
  <si>
    <t>Вградени деривати и деривати чувани за управување со ризик</t>
  </si>
  <si>
    <t>Финансиски средства по објективна вредност преку билансот на успех, определни како такви при почетното признавање</t>
  </si>
  <si>
    <t>кредити</t>
  </si>
  <si>
    <t>Финансиски средства коишто се чуваат до достасување</t>
  </si>
  <si>
    <t>Финансиски средства расположливи за продажба</t>
  </si>
  <si>
    <t>други инструменти</t>
  </si>
  <si>
    <t>Кредити и побарувања</t>
  </si>
  <si>
    <t>меѓубанкарски трансакции</t>
  </si>
  <si>
    <t>депозити</t>
  </si>
  <si>
    <t>финансиски лизинг</t>
  </si>
  <si>
    <t>други побарувања</t>
  </si>
  <si>
    <t>Побарувања врз основа на камати</t>
  </si>
  <si>
    <t>Останата неспомната билансна актива</t>
  </si>
  <si>
    <t>ВКУПНИ СРЕДСТВА (1+2+3+4+5+6+7+8+9+10+11)</t>
  </si>
  <si>
    <t>ОБВРСКИ</t>
  </si>
  <si>
    <t>Трансакциски сметки</t>
  </si>
  <si>
    <t>Финансиски обврски по објективна вредност преку билансот на успех</t>
  </si>
  <si>
    <t>обврски по кредити</t>
  </si>
  <si>
    <t>субординирани инструменти</t>
  </si>
  <si>
    <t>Депозити</t>
  </si>
  <si>
    <t>депозити по видување</t>
  </si>
  <si>
    <t>орочени депозити</t>
  </si>
  <si>
    <t>Обврски по кредити</t>
  </si>
  <si>
    <t>Издадени должнички хартии од вредност</t>
  </si>
  <si>
    <t>Обврски по  камати</t>
  </si>
  <si>
    <t>Обврски по провизии и надоместоци</t>
  </si>
  <si>
    <t>Обврски по основ на финансиски лизинг</t>
  </si>
  <si>
    <t>Друга неспомната билансна пасива</t>
  </si>
  <si>
    <t>ВКУПНИ ОБВРСКИ (13+14+15+16+17+18+19+20+21+22+23)</t>
  </si>
  <si>
    <t>ВОНБИЛАНСНИ СТАВКИ</t>
  </si>
  <si>
    <t>Вонбилансна актива</t>
  </si>
  <si>
    <t>Вонбилансни обврски</t>
  </si>
  <si>
    <t>Нето вонбилансни обврски (25-26)</t>
  </si>
  <si>
    <t>РАЗЛИКА (12-24+27)</t>
  </si>
  <si>
    <t>ЗБИР НА РАЗЛИКАТА</t>
  </si>
  <si>
    <t>Очекувана преостаната рочна структура на средствата и обврските на банкарскиот систем на 31.3.2014 година</t>
  </si>
  <si>
    <t>Очекувана рочност (билансна и вонбилансна евиденција)</t>
  </si>
  <si>
    <t>Очекувана рочност (идни активности)</t>
  </si>
  <si>
    <t>Структура на активата со валутна компонента, со состојба на 31.3.2014 година</t>
  </si>
  <si>
    <t>Ред. број</t>
  </si>
  <si>
    <t>Ставка</t>
  </si>
  <si>
    <t>Износ (во милиони денари)</t>
  </si>
  <si>
    <t>Структура (во %)</t>
  </si>
  <si>
    <t>Финансиски средства по објективната вредност преку билансот на успех, определени како такви при почетното признавање</t>
  </si>
  <si>
    <t>6.1</t>
  </si>
  <si>
    <t>во странска валута</t>
  </si>
  <si>
    <t>6.2</t>
  </si>
  <si>
    <t>во денари со девизна клаузула</t>
  </si>
  <si>
    <t>7.1</t>
  </si>
  <si>
    <t>7.2</t>
  </si>
  <si>
    <t>Кредити и побарувања во странска валута</t>
  </si>
  <si>
    <t>8.1</t>
  </si>
  <si>
    <t>8.2</t>
  </si>
  <si>
    <t>8.3</t>
  </si>
  <si>
    <t>8.4</t>
  </si>
  <si>
    <t>8.5</t>
  </si>
  <si>
    <t>исправка на вредноста</t>
  </si>
  <si>
    <t>Кредити и побарувања во денари со девизна клаузула</t>
  </si>
  <si>
    <t>9.1</t>
  </si>
  <si>
    <t>9.2</t>
  </si>
  <si>
    <t>9.3</t>
  </si>
  <si>
    <t>9.4</t>
  </si>
  <si>
    <t>9.5</t>
  </si>
  <si>
    <t>Побарувања врз основа на камата во странска валута</t>
  </si>
  <si>
    <t>10.1</t>
  </si>
  <si>
    <t>пресметана камата</t>
  </si>
  <si>
    <t>10.2</t>
  </si>
  <si>
    <t>Побарувања врз основа на камата во денари со девизна клаузула</t>
  </si>
  <si>
    <t>11.1</t>
  </si>
  <si>
    <t>11.2</t>
  </si>
  <si>
    <t>Побарувања врз основа на провизии и надомести</t>
  </si>
  <si>
    <t>12.1</t>
  </si>
  <si>
    <t>пресметани провизии и надомести</t>
  </si>
  <si>
    <t>12.2</t>
  </si>
  <si>
    <t xml:space="preserve">Вложувања </t>
  </si>
  <si>
    <t xml:space="preserve">Вкупна билансна актива </t>
  </si>
  <si>
    <t>Вкупна билансна и вонбилансна актива во странска валута и во денари со девизна клаузула (15+16)</t>
  </si>
  <si>
    <t>Структура на пасивата со валутна компонента, со состојба на 31.3.2014 година</t>
  </si>
  <si>
    <t>Тековни сметки и други краткорочни обврски</t>
  </si>
  <si>
    <t>Финансиски обврски по објективната вредност преку билансот на успех</t>
  </si>
  <si>
    <t>Депозити во странска валута</t>
  </si>
  <si>
    <t>5.1</t>
  </si>
  <si>
    <t>финансиски институции</t>
  </si>
  <si>
    <t>5.2</t>
  </si>
  <si>
    <t>нефинансиски институции</t>
  </si>
  <si>
    <t>5.3</t>
  </si>
  <si>
    <t>физички лица</t>
  </si>
  <si>
    <t>5.4</t>
  </si>
  <si>
    <t>нерезиденти</t>
  </si>
  <si>
    <t>5.5</t>
  </si>
  <si>
    <t>останати клиенти</t>
  </si>
  <si>
    <t>Депозити во денари со девизна клаузула</t>
  </si>
  <si>
    <t>6.3</t>
  </si>
  <si>
    <t>6.4</t>
  </si>
  <si>
    <t>6.5</t>
  </si>
  <si>
    <t>Обврски врз основа на кредити</t>
  </si>
  <si>
    <t>Обврски врз основа на камати во странска валута</t>
  </si>
  <si>
    <t>Обврски врз основа на камати во денари со девизна клаузула</t>
  </si>
  <si>
    <t>Обврски врз основа на провизии и надомести</t>
  </si>
  <si>
    <t>Финансиски лизинг</t>
  </si>
  <si>
    <t>Хибридни и субординирани инструменти  во странска валута</t>
  </si>
  <si>
    <t>Хибридни и субординирани инструменти  во денари со девизна клаузула</t>
  </si>
  <si>
    <t>Останата неспомната билансна пасива</t>
  </si>
  <si>
    <t xml:space="preserve">Вкупна билансна пасива </t>
  </si>
  <si>
    <t>Вонбилансна пасива</t>
  </si>
  <si>
    <t>Вкупна билансна и вонбилансна пасива во странска валута и во денари со девизна клаузула (16+17)</t>
  </si>
  <si>
    <t>Каматочувстителни средства и обврски според типот на каматната стапка и вкупна пондерирана вредност на банкарскиот систем, и по групи банки</t>
  </si>
  <si>
    <t>Позиции</t>
  </si>
  <si>
    <t>Фиксна каматна стапка</t>
  </si>
  <si>
    <t>Променлива каматна стапка</t>
  </si>
  <si>
    <t>Прилагодлива каматна стапка</t>
  </si>
  <si>
    <t>Каматочувствителни средства</t>
  </si>
  <si>
    <t>Каматочувствителни обврски</t>
  </si>
  <si>
    <t>Нето билансни каматочувствителни позиции</t>
  </si>
  <si>
    <t>Нето вонбилансни каматочувствителни позиции</t>
  </si>
  <si>
    <t>Вкупна нето-позиција</t>
  </si>
  <si>
    <t>Пондерирана нето-позиција по каматна стапка</t>
  </si>
  <si>
    <t>Пондерирана нето-позиција</t>
  </si>
  <si>
    <t>Вкупна пондерирана вредност/сопствени средства</t>
  </si>
  <si>
    <t>3,3%</t>
  </si>
  <si>
    <t>1,1%</t>
  </si>
  <si>
    <t>2,4%</t>
  </si>
  <si>
    <t>Сопствени средства, по групи банки</t>
  </si>
  <si>
    <t>31.3.2014*</t>
  </si>
  <si>
    <t>ОСНОВЕН КАПИТАЛ</t>
  </si>
  <si>
    <t>Уплатени и запишани обични и некумулативни приоритетни акции и премија од овие акции</t>
  </si>
  <si>
    <t>Номинална вредност</t>
  </si>
  <si>
    <t>1.1.1</t>
  </si>
  <si>
    <t>Номинална вредност на обичните акции</t>
  </si>
  <si>
    <t>1.1.2</t>
  </si>
  <si>
    <t>Номинална вредност на некумулативните приоритетни акции</t>
  </si>
  <si>
    <t>1.2</t>
  </si>
  <si>
    <t>Премија</t>
  </si>
  <si>
    <t>1.2.1</t>
  </si>
  <si>
    <t>Премија од обичните акции</t>
  </si>
  <si>
    <t>1.2.2</t>
  </si>
  <si>
    <t>Премија од некумулативните приоритетни акции</t>
  </si>
  <si>
    <t>2</t>
  </si>
  <si>
    <t>Резерви и задржана добивка или загуба</t>
  </si>
  <si>
    <t>2.1</t>
  </si>
  <si>
    <t>2.2</t>
  </si>
  <si>
    <t>Задржана добивка ограничена за распределба на акционерите</t>
  </si>
  <si>
    <t>2.3</t>
  </si>
  <si>
    <t>Акумулирана загуба од претходни години (со позитивен предзнак)</t>
  </si>
  <si>
    <t>2.4</t>
  </si>
  <si>
    <t>Тековна добивка</t>
  </si>
  <si>
    <t>3</t>
  </si>
  <si>
    <t>Позиции како резултат на консолидација</t>
  </si>
  <si>
    <t>3.1</t>
  </si>
  <si>
    <t>Малцинско учество</t>
  </si>
  <si>
    <t>3.2</t>
  </si>
  <si>
    <t>Резерви од курсни разлики</t>
  </si>
  <si>
    <t>3.3</t>
  </si>
  <si>
    <t>Останати разлики</t>
  </si>
  <si>
    <t>4</t>
  </si>
  <si>
    <t>Одбитни ставки</t>
  </si>
  <si>
    <t>4.1</t>
  </si>
  <si>
    <t>Загуба на крајот на годината или тековна загуба</t>
  </si>
  <si>
    <t>4.2</t>
  </si>
  <si>
    <t>Откупени сопствени акции</t>
  </si>
  <si>
    <t>4.3</t>
  </si>
  <si>
    <t>Нематеријални средства</t>
  </si>
  <si>
    <t>4.4</t>
  </si>
  <si>
    <t>Разлика меѓу висината на потребната и извршената исправка на вредноста/посебна резерва</t>
  </si>
  <si>
    <t>4.5</t>
  </si>
  <si>
    <t>Износ на неиздвоената исправка на вредноста и посебна резерва како резултат на сметководствено доцнење</t>
  </si>
  <si>
    <t>4.6</t>
  </si>
  <si>
    <t>Неостварена загуба од сопственички инструменти расположливи за продажба</t>
  </si>
  <si>
    <t>4.7</t>
  </si>
  <si>
    <t>Други одбитни ставки</t>
  </si>
  <si>
    <t>I</t>
  </si>
  <si>
    <t>ДОПОЛНИТЕЛЕН КАПИТАЛ</t>
  </si>
  <si>
    <t>5</t>
  </si>
  <si>
    <t>Уплатени и запишани кумулативни приоритетни акции и премија врз основа на овие акции</t>
  </si>
  <si>
    <t xml:space="preserve">Номинална вредност </t>
  </si>
  <si>
    <t>6</t>
  </si>
  <si>
    <t>7</t>
  </si>
  <si>
    <t>Хибридни капитални инструменти</t>
  </si>
  <si>
    <t>8</t>
  </si>
  <si>
    <t>Субординирани инструменти</t>
  </si>
  <si>
    <t>9</t>
  </si>
  <si>
    <t xml:space="preserve">Износ на кумулативните приоритетни акции и субординирани инструменти коишто можат да бидат дел од дополнителниот капитал </t>
  </si>
  <si>
    <t>II</t>
  </si>
  <si>
    <t xml:space="preserve">ДОПОЛНИТЕЛЕН КАПИТАЛ </t>
  </si>
  <si>
    <t>ОДБИТНИ СТАВКИ ОД ОСНОВЕН КАПИТАЛ И ДОПОЛНИТЕЛЕН КАПИТАЛ</t>
  </si>
  <si>
    <t xml:space="preserve">Вложувања во капиталот на други банки или финансиски институции коишто изнесуваат над 10% од капиталот на тие институции  </t>
  </si>
  <si>
    <t>Вложувања во субординирани и хибридни инструменти и други инструменти на институциите од реден бр. 10</t>
  </si>
  <si>
    <t>Збирен износ на вложувањата во капиталот, субординираните и хибридните инструменти и другите инструменти којшто надминува 10% од (I+II)</t>
  </si>
  <si>
    <t xml:space="preserve">Вложувања во капиталот на друштвата за осигурување и реосигурување коишто надминуваат 10% од капиталот на тие друштва </t>
  </si>
  <si>
    <t>Вложувања во финансиските инструменти издадени од друштвата за осигурување и реосигурување во кои банката поседува над 10% од нивниот капитал</t>
  </si>
  <si>
    <t xml:space="preserve">Износ на надминувањето на лимитите за вложувања во нефинансиските институции </t>
  </si>
  <si>
    <t xml:space="preserve">Позиции како резултат на консолидација (негативни износи) </t>
  </si>
  <si>
    <t>III</t>
  </si>
  <si>
    <t>ОДБИТНИ СТАВКИ ОД ОСНОВНИОТ КАПИТАЛ И ДОПОЛНИТЕЛНИОТ КАПИТАЛ</t>
  </si>
  <si>
    <t>IV</t>
  </si>
  <si>
    <t>ОСНОВЕН КАПИТАЛ ПО ОДБИТНИТЕ СТАВКИ</t>
  </si>
  <si>
    <t>V</t>
  </si>
  <si>
    <t>ДОПОЛНИТЕЛЕН КАПИТАЛ ПО ОДБИТНИТЕ СТАВКИ</t>
  </si>
  <si>
    <t>СОПСТВЕНИ СРЕДСТВА</t>
  </si>
  <si>
    <t>VI</t>
  </si>
  <si>
    <t>Основен капитал</t>
  </si>
  <si>
    <t>VII</t>
  </si>
  <si>
    <t xml:space="preserve">Дополнителен капитал </t>
  </si>
  <si>
    <t>VIII</t>
  </si>
  <si>
    <t>Сопствени средства</t>
  </si>
  <si>
    <t>* Во презентираните податоци за 31.3.2014 година, Еуростандард банка АД Скопје и Поштенска банка АД Скопје се вклучени на консолидирана основа</t>
  </si>
  <si>
    <t>Стапка на адекватност на капиталот, по групи банки</t>
  </si>
  <si>
    <t>АКТИВА ПОНДЕРИРАНА СПОРЕД КРЕДИТНИОТ РИЗИК</t>
  </si>
  <si>
    <t>Билансна актива пондерирана според кредитниот ризик</t>
  </si>
  <si>
    <t>Вонбилансна актива пондерирана според кредитниот ризик</t>
  </si>
  <si>
    <t>Актива пондерирана според кредитниот ризик (1+2)</t>
  </si>
  <si>
    <t>Капитал потребен за покривање на кредитниот ризик (8% од реден број 3)</t>
  </si>
  <si>
    <t>АКТИВА ПОНДЕРИРАНА СПОРЕД ВАЛУТНИОТ РИЗИК</t>
  </si>
  <si>
    <t>Агрегатна девизна позиција</t>
  </si>
  <si>
    <t>Нето-позиција во злато</t>
  </si>
  <si>
    <t>Актива пондерирана според валутниот ризик (5+6)</t>
  </si>
  <si>
    <t>Капитал потребен за покривање на валутниот ризик (8% од реден број 7)</t>
  </si>
  <si>
    <t>АКТИВА ПОНДЕРИРАНА СПОРЕД ОПЕРАТИВНИОТ РИЗИК</t>
  </si>
  <si>
    <t>Актива пондерирана според оперативниот ризик со примена на пристапот на базичен индикатор</t>
  </si>
  <si>
    <t>Актива пондерирана според оперативниот ризик со примена на стандардизираниот пристап</t>
  </si>
  <si>
    <t>Актива пондерирана според оперативниот ризик (9+10)</t>
  </si>
  <si>
    <t>Капитал потребен за покривање на оперативниот ризик (8% од реден број 11)</t>
  </si>
  <si>
    <t>АКТИВА ПОНДЕРИРАНА СПОРЕД РИЗИЦИ (3+7+11)</t>
  </si>
  <si>
    <t>Капитал потребен за покривање на ризиците (4+8+12)</t>
  </si>
  <si>
    <t>СТАПКА НА АДЕКВАТНОСТ НА КАПИТАЛОТ (V/IV)</t>
  </si>
  <si>
    <t>Показатели за профитабилноста и ефикасноста во работењето на банкарскиот систем и по групи банки</t>
  </si>
  <si>
    <t>Стапка на поврат на просечната актива (ROAA)</t>
  </si>
  <si>
    <t>-0,05%</t>
  </si>
  <si>
    <t>0,4%</t>
  </si>
  <si>
    <t>0,1%</t>
  </si>
  <si>
    <t>0,9%</t>
  </si>
  <si>
    <t>-0,01%</t>
  </si>
  <si>
    <t>-3,4%</t>
  </si>
  <si>
    <t>-2,5%</t>
  </si>
  <si>
    <t>Стапка на поврат на просечниот капитал (ROAE)</t>
  </si>
  <si>
    <t>-0,4%</t>
  </si>
  <si>
    <t>4,0%</t>
  </si>
  <si>
    <t>1,3%</t>
  </si>
  <si>
    <t>8,4%</t>
  </si>
  <si>
    <t>-0,1%</t>
  </si>
  <si>
    <t>0,8%</t>
  </si>
  <si>
    <t>-28,5%</t>
  </si>
  <si>
    <t>-22,5%</t>
  </si>
  <si>
    <t xml:space="preserve">Оперативни трошоци /вкупни редовни приходи (Cost-to-income) </t>
  </si>
  <si>
    <t>60,9%</t>
  </si>
  <si>
    <t>58,7%</t>
  </si>
  <si>
    <t>50,8%</t>
  </si>
  <si>
    <t>49,1%</t>
  </si>
  <si>
    <t>78,9%</t>
  </si>
  <si>
    <t>71,3%</t>
  </si>
  <si>
    <t>130,7%</t>
  </si>
  <si>
    <t>94,6%</t>
  </si>
  <si>
    <t>Некаматни расходи/вкупни редовни приходи</t>
  </si>
  <si>
    <t>66,4%</t>
  </si>
  <si>
    <t>64,4%</t>
  </si>
  <si>
    <t>55,3%</t>
  </si>
  <si>
    <t>53,2%</t>
  </si>
  <si>
    <t>86,2%</t>
  </si>
  <si>
    <t>79,5%</t>
  </si>
  <si>
    <t>145,4%</t>
  </si>
  <si>
    <t>105,1%</t>
  </si>
  <si>
    <t>Трошоци за плати /вкупни редовни приходи</t>
  </si>
  <si>
    <t>23,4%</t>
  </si>
  <si>
    <t>23,0%</t>
  </si>
  <si>
    <t>19,6%</t>
  </si>
  <si>
    <t>18,9%</t>
  </si>
  <si>
    <t>30,3%</t>
  </si>
  <si>
    <t>28,0%</t>
  </si>
  <si>
    <t>49,6%</t>
  </si>
  <si>
    <t>39,3%</t>
  </si>
  <si>
    <t>Трошоци за плати /оперативни трошоци</t>
  </si>
  <si>
    <t>38,5%</t>
  </si>
  <si>
    <t>39,1%</t>
  </si>
  <si>
    <t>38,6%</t>
  </si>
  <si>
    <t>38,4%</t>
  </si>
  <si>
    <t>38,0%</t>
  </si>
  <si>
    <t>41,5%</t>
  </si>
  <si>
    <t>Исправка на вредноста за финансиските и нефинансиските средства / нето каматен приход</t>
  </si>
  <si>
    <t>60,7%</t>
  </si>
  <si>
    <t>46,8%</t>
  </si>
  <si>
    <t>73,2%</t>
  </si>
  <si>
    <t>48,2%</t>
  </si>
  <si>
    <t>29,1%</t>
  </si>
  <si>
    <t>36,7%</t>
  </si>
  <si>
    <t>71,6%</t>
  </si>
  <si>
    <t>86,5%</t>
  </si>
  <si>
    <t>Нето каматен приход /просечна актива</t>
  </si>
  <si>
    <t>3,2%</t>
  </si>
  <si>
    <t>3,4%</t>
  </si>
  <si>
    <t>2,8%</t>
  </si>
  <si>
    <t>Нето каматен приход /вкупни редовни приходи</t>
  </si>
  <si>
    <t>66,0%</t>
  </si>
  <si>
    <t>68,7%</t>
  </si>
  <si>
    <t>63,7%</t>
  </si>
  <si>
    <t>67,3%</t>
  </si>
  <si>
    <t>73,0%</t>
  </si>
  <si>
    <t>72,8%</t>
  </si>
  <si>
    <t>62,8%</t>
  </si>
  <si>
    <t>63,5%</t>
  </si>
  <si>
    <t>Нето каматен приход /некаматни расходи</t>
  </si>
  <si>
    <t>99,4%</t>
  </si>
  <si>
    <t>106,6%</t>
  </si>
  <si>
    <t>115,2%</t>
  </si>
  <si>
    <t>126,4%</t>
  </si>
  <si>
    <t>84,7%</t>
  </si>
  <si>
    <t>91,5%</t>
  </si>
  <si>
    <t>43,2%</t>
  </si>
  <si>
    <t>60,4%</t>
  </si>
  <si>
    <t>Некаматни приходи/вкупни редовни приходи</t>
  </si>
  <si>
    <t>39,5%</t>
  </si>
  <si>
    <t>37,1%</t>
  </si>
  <si>
    <t>40,8%</t>
  </si>
  <si>
    <t>36,9%</t>
  </si>
  <si>
    <t>34,3%</t>
  </si>
  <si>
    <t>35,4%</t>
  </si>
  <si>
    <t>51,8%</t>
  </si>
  <si>
    <t>47,0%</t>
  </si>
  <si>
    <t>Добивка (загуба) од работењето /вкупни редовни приходи</t>
  </si>
  <si>
    <t>-1,0%</t>
  </si>
  <si>
    <t>9,2%</t>
  </si>
  <si>
    <t>2,6%</t>
  </si>
  <si>
    <t>18,5%</t>
  </si>
  <si>
    <t>2,0%</t>
  </si>
  <si>
    <t>-75,7%</t>
  </si>
  <si>
    <t>-49,6%</t>
  </si>
  <si>
    <t>Анекс бр. 26</t>
  </si>
  <si>
    <t>Анекс бр. 27</t>
  </si>
  <si>
    <t>Анекс бр. 28</t>
  </si>
  <si>
    <t>Анекс бр. 29</t>
  </si>
  <si>
    <t>Анекс бр. 30</t>
  </si>
  <si>
    <t>Анекс бр. 31</t>
  </si>
  <si>
    <t>Анекс бр. 32</t>
  </si>
  <si>
    <t>Анекс бр. 33</t>
  </si>
  <si>
    <t>Анекс бр. 34</t>
  </si>
  <si>
    <t>Анекс бр. 35</t>
  </si>
  <si>
    <t>Број на банки во одделните групи банки</t>
  </si>
  <si>
    <t>Група големи банки             (актива поголема од 28,4 милијарди денари)</t>
  </si>
  <si>
    <t>Група средни банки                  (актива меѓу 7,1 и 28,4 милијарди денари)</t>
  </si>
  <si>
    <t>Група мали банки                      (актива помала од 7,1 милијарди денари)</t>
  </si>
  <si>
    <t>три банки</t>
  </si>
  <si>
    <t>осум банки</t>
  </si>
  <si>
    <t>пет банки</t>
  </si>
  <si>
    <t>Анекс бр. 36</t>
  </si>
  <si>
    <t>Клау-
зула</t>
  </si>
  <si>
    <t>Во структурата во п.п.</t>
  </si>
  <si>
    <t>Број на кредитоко-
рисници</t>
  </si>
  <si>
    <t>Ред. Бр.</t>
  </si>
  <si>
    <t>Ред.бр.</t>
  </si>
  <si>
    <t>Кредити на нефинансиските субјекти</t>
  </si>
  <si>
    <t>Депозити на нефинансиските субјекти</t>
  </si>
  <si>
    <t>Кредитна изложеност кон физичките лица според одделните кредитни производи и висината на месечните примања со состојба на 31.3.2014 година</t>
  </si>
</sst>
</file>

<file path=xl/styles.xml><?xml version="1.0" encoding="utf-8"?>
<styleSheet xmlns="http://schemas.openxmlformats.org/spreadsheetml/2006/main">
  <numFmts count="21">
    <numFmt numFmtId="43" formatCode="_-* #,##0.00\ _д_е_н_._-;\-* #,##0.00\ _д_е_н_._-;_-* &quot;-&quot;??\ _д_е_н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0.0%"/>
    <numFmt numFmtId="170" formatCode="#,##0.000"/>
    <numFmt numFmtId="171" formatCode="#,##0.0000"/>
    <numFmt numFmtId="172" formatCode="#,##0.0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&quot;               &quot;@"/>
    <numFmt numFmtId="178" formatCode="_(* #.##0.00_);_(* \(#.##0.00\);_(* &quot;-&quot;??_);_(@_)"/>
    <numFmt numFmtId="179" formatCode="_-[$€-2]* #,##0.00_-;\-[$€-2]* #,##0.00_-;_-[$€-2]* &quot;-&quot;??_-"/>
    <numFmt numFmtId="180" formatCode="General_)"/>
    <numFmt numFmtId="181" formatCode="[Black][&gt;0.05]#,##0.0;[Black][&lt;-0.05]\-#,##0.0;;"/>
    <numFmt numFmtId="182" formatCode="[Black][&gt;0.5]#,##0;[Black][&lt;-0.5]\-#,##0;;"/>
    <numFmt numFmtId="183" formatCode="0.0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i/>
      <sz val="10"/>
      <name val="Tahoma"/>
      <family val="2"/>
    </font>
    <font>
      <sz val="10"/>
      <name val="Tahoma"/>
      <family val="2"/>
      <charset val="204"/>
    </font>
    <font>
      <sz val="10"/>
      <name val="Arial"/>
      <family val="2"/>
      <charset val="204"/>
    </font>
    <font>
      <i/>
      <sz val="10"/>
      <name val="Tahoma"/>
      <family val="2"/>
      <charset val="204"/>
    </font>
    <font>
      <sz val="11"/>
      <name val="Tahoma"/>
      <family val="2"/>
    </font>
    <font>
      <b/>
      <i/>
      <sz val="10"/>
      <name val="Tahoma"/>
      <family val="2"/>
    </font>
    <font>
      <sz val="11"/>
      <color indexed="8"/>
      <name val="Calibri"/>
      <family val="2"/>
    </font>
    <font>
      <b/>
      <sz val="10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  <font>
      <b/>
      <sz val="11"/>
      <name val="Tahoma"/>
      <family val="2"/>
      <charset val="204"/>
    </font>
    <font>
      <sz val="11"/>
      <color rgb="FFFF0000"/>
      <name val="Calibri"/>
      <family val="2"/>
    </font>
    <font>
      <sz val="10"/>
      <color theme="1"/>
      <name val="Tahoma"/>
      <family val="2"/>
    </font>
    <font>
      <b/>
      <sz val="10"/>
      <color indexed="8"/>
      <name val="Tahoma"/>
      <family val="2"/>
    </font>
    <font>
      <b/>
      <sz val="10"/>
      <color theme="1"/>
      <name val="Tahoma"/>
      <family val="2"/>
    </font>
    <font>
      <sz val="10"/>
      <color indexed="8"/>
      <name val="Tahoma"/>
      <family val="2"/>
    </font>
    <font>
      <sz val="10"/>
      <color rgb="FFFF0000"/>
      <name val="Tahoma"/>
      <family val="2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1"/>
      <color theme="1"/>
      <name val="Tahoma"/>
      <family val="2"/>
    </font>
    <font>
      <sz val="10"/>
      <color indexed="8"/>
      <name val="Arial"/>
      <family val="2"/>
    </font>
    <font>
      <b/>
      <sz val="10"/>
      <color theme="1"/>
      <name val="Tahoma"/>
      <family val="2"/>
      <charset val="204"/>
    </font>
    <font>
      <sz val="9"/>
      <name val="Times New Roman"/>
      <family val="1"/>
    </font>
    <font>
      <sz val="10"/>
      <color indexed="12"/>
      <name val="MS Sans Serif"/>
      <family val="2"/>
      <charset val="204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theme="0"/>
      <name val="Calibri"/>
      <family val="2"/>
      <charset val="204"/>
      <scheme val="minor"/>
    </font>
    <font>
      <sz val="11"/>
      <color indexed="20"/>
      <name val="Calibri"/>
      <family val="2"/>
    </font>
    <font>
      <sz val="11"/>
      <color rgb="FF9C0006"/>
      <name val="Calibri"/>
      <family val="2"/>
      <charset val="204"/>
      <scheme val="minor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charset val="204"/>
      <scheme val="minor"/>
    </font>
    <font>
      <b/>
      <sz val="11"/>
      <color indexed="9"/>
      <name val="Calibri"/>
      <family val="2"/>
    </font>
    <font>
      <b/>
      <sz val="11"/>
      <color theme="0"/>
      <name val="Calibri"/>
      <family val="2"/>
      <charset val="204"/>
      <scheme val="minor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SvobodaFWF"/>
      <charset val="2"/>
    </font>
    <font>
      <sz val="12"/>
      <color indexed="24"/>
      <name val="Arial"/>
      <family val="2"/>
    </font>
    <font>
      <sz val="12"/>
      <name val="Helv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charset val="204"/>
      <scheme val="minor"/>
    </font>
    <font>
      <sz val="11"/>
      <color indexed="17"/>
      <name val="Calibri"/>
      <family val="2"/>
    </font>
    <font>
      <sz val="11"/>
      <color rgb="FF006100"/>
      <name val="Calibri"/>
      <family val="2"/>
      <charset val="204"/>
      <scheme val="minor"/>
    </font>
    <font>
      <b/>
      <sz val="15"/>
      <color indexed="56"/>
      <name val="Calibri"/>
      <family val="2"/>
    </font>
    <font>
      <b/>
      <sz val="15"/>
      <color theme="3"/>
      <name val="Calibri"/>
      <family val="2"/>
      <charset val="204"/>
      <scheme val="minor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theme="3"/>
      <name val="Calibri"/>
      <family val="2"/>
      <charset val="204"/>
      <scheme val="minor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theme="3"/>
      <name val="Calibri"/>
      <family val="2"/>
      <charset val="204"/>
      <scheme val="minor"/>
    </font>
    <font>
      <b/>
      <sz val="11"/>
      <color indexed="62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charset val="204"/>
      <scheme val="minor"/>
    </font>
    <font>
      <sz val="11"/>
      <color indexed="52"/>
      <name val="Calibri"/>
      <family val="2"/>
    </font>
    <font>
      <sz val="11"/>
      <color rgb="FFFA7D00"/>
      <name val="Calibri"/>
      <family val="2"/>
      <charset val="204"/>
      <scheme val="minor"/>
    </font>
    <font>
      <sz val="10"/>
      <name val="Times New Roman"/>
      <family val="1"/>
    </font>
    <font>
      <sz val="11"/>
      <color indexed="60"/>
      <name val="Calibri"/>
      <family val="2"/>
    </font>
    <font>
      <sz val="11"/>
      <color rgb="FF9C6500"/>
      <name val="Calibri"/>
      <family val="2"/>
      <charset val="204"/>
      <scheme val="minor"/>
    </font>
    <font>
      <sz val="11"/>
      <name val="Tms Rmn"/>
    </font>
    <font>
      <sz val="10"/>
      <name val="Times New Roman"/>
      <family val="1"/>
      <charset val="204"/>
    </font>
    <font>
      <sz val="10"/>
      <name val="MAC C Times"/>
      <family val="1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8"/>
      <color indexed="56"/>
      <name val="Cambria"/>
      <family val="2"/>
    </font>
    <font>
      <b/>
      <sz val="18"/>
      <color theme="3"/>
      <name val="Calibri Light"/>
      <family val="2"/>
      <charset val="204"/>
      <scheme val="major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  <charset val="204"/>
      <scheme val="minor"/>
    </font>
    <font>
      <b/>
      <sz val="11"/>
      <color indexed="8"/>
      <name val="Tahoma"/>
      <family val="2"/>
    </font>
    <font>
      <sz val="11"/>
      <color indexed="8"/>
      <name val="Tahoma"/>
      <family val="2"/>
    </font>
    <font>
      <sz val="11"/>
      <color theme="1"/>
      <name val="Tahoma"/>
      <family val="2"/>
    </font>
    <font>
      <b/>
      <sz val="11"/>
      <color rgb="FFFF0000"/>
      <name val="Tahoma"/>
      <family val="2"/>
    </font>
    <font>
      <b/>
      <sz val="11"/>
      <name val="Mac C Times"/>
      <family val="1"/>
    </font>
    <font>
      <sz val="11"/>
      <name val="MAC C Times"/>
      <family val="1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  <charset val="204"/>
    </font>
    <font>
      <sz val="11"/>
      <color indexed="8"/>
      <name val="Mac C Times"/>
      <family val="1"/>
    </font>
    <font>
      <sz val="10"/>
      <color theme="1"/>
      <name val="Tahoma"/>
      <family val="2"/>
      <charset val="204"/>
    </font>
    <font>
      <sz val="11"/>
      <name val="Tahoma"/>
      <family val="2"/>
      <charset val="204"/>
    </font>
    <font>
      <b/>
      <i/>
      <sz val="10"/>
      <color theme="1"/>
      <name val="Tahoma"/>
      <family val="2"/>
      <charset val="204"/>
    </font>
    <font>
      <b/>
      <i/>
      <sz val="10"/>
      <name val="Tahoma"/>
      <family val="2"/>
      <charset val="204"/>
    </font>
    <font>
      <b/>
      <sz val="11"/>
      <color theme="1"/>
      <name val="Tahoma"/>
      <family val="2"/>
      <charset val="204"/>
    </font>
    <font>
      <sz val="11"/>
      <color theme="1"/>
      <name val="Tahoma"/>
      <family val="2"/>
      <charset val="204"/>
    </font>
  </fonts>
  <fills count="7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8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5A5A5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</borders>
  <cellStyleXfs count="1285">
    <xf numFmtId="0" fontId="0" fillId="0" borderId="0"/>
    <xf numFmtId="0" fontId="3" fillId="0" borderId="0"/>
    <xf numFmtId="0" fontId="8" fillId="0" borderId="0"/>
    <xf numFmtId="0" fontId="3" fillId="0" borderId="0"/>
    <xf numFmtId="0" fontId="12" fillId="0" borderId="0"/>
    <xf numFmtId="0" fontId="12" fillId="0" borderId="0"/>
    <xf numFmtId="0" fontId="8" fillId="0" borderId="0"/>
    <xf numFmtId="0" fontId="3" fillId="0" borderId="0"/>
    <xf numFmtId="0" fontId="1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2" fillId="0" borderId="0"/>
    <xf numFmtId="9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2" fillId="0" borderId="0"/>
    <xf numFmtId="0" fontId="12" fillId="0" borderId="0"/>
    <xf numFmtId="0" fontId="1" fillId="0" borderId="0"/>
    <xf numFmtId="0" fontId="8" fillId="0" borderId="0"/>
    <xf numFmtId="0" fontId="1" fillId="0" borderId="0"/>
    <xf numFmtId="0" fontId="12" fillId="0" borderId="0"/>
    <xf numFmtId="0" fontId="12" fillId="0" borderId="0"/>
    <xf numFmtId="0" fontId="8" fillId="0" borderId="0"/>
    <xf numFmtId="0" fontId="12" fillId="0" borderId="0"/>
    <xf numFmtId="0" fontId="3" fillId="0" borderId="0"/>
    <xf numFmtId="173" fontId="32" fillId="0" borderId="0" applyFont="0" applyFill="0" applyBorder="0" applyAlignment="0" applyProtection="0"/>
    <xf numFmtId="38" fontId="33" fillId="0" borderId="0" applyFill="0" applyBorder="0" applyAlignment="0">
      <protection locked="0"/>
    </xf>
    <xf numFmtId="174" fontId="32" fillId="0" borderId="0" applyFont="0" applyFill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8" fillId="16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16" fillId="4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8" fillId="20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16" fillId="4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8" fillId="24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16" fillId="45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8" fillId="28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16" fillId="4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8" fillId="32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16" fillId="48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8" fillId="36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16" fillId="44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175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8" fillId="17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16" fillId="49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8" fillId="21" borderId="0" applyNumberFormat="0" applyBorder="0" applyAlignment="0" applyProtection="0"/>
    <xf numFmtId="0" fontId="34" fillId="51" borderId="0" applyNumberFormat="0" applyBorder="0" applyAlignment="0" applyProtection="0"/>
    <xf numFmtId="0" fontId="34" fillId="51" borderId="0" applyNumberFormat="0" applyBorder="0" applyAlignment="0" applyProtection="0"/>
    <xf numFmtId="0" fontId="34" fillId="51" borderId="0" applyNumberFormat="0" applyBorder="0" applyAlignment="0" applyProtection="0"/>
    <xf numFmtId="0" fontId="34" fillId="51" borderId="0" applyNumberFormat="0" applyBorder="0" applyAlignment="0" applyProtection="0"/>
    <xf numFmtId="0" fontId="16" fillId="5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8" fillId="25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16" fillId="52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52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8" fillId="29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16" fillId="47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8" fillId="33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16" fillId="49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8" fillId="37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16" fillId="54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0" fontId="16" fillId="54" borderId="0" applyNumberFormat="0" applyBorder="0" applyAlignment="0" applyProtection="0"/>
    <xf numFmtId="177" fontId="32" fillId="0" borderId="0" applyFont="0" applyFill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6" fillId="18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5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6" fillId="22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6" fillId="26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2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6" fillId="3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7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6" fillId="34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6" fillId="38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5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6" fillId="15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9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6" fillId="19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6" fillId="23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6" fillId="27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5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6" fillId="31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6" fillId="35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8" fillId="9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9" fillId="64" borderId="91" applyNumberFormat="0" applyAlignment="0" applyProtection="0"/>
    <xf numFmtId="0" fontId="39" fillId="64" borderId="91" applyNumberFormat="0" applyAlignment="0" applyProtection="0"/>
    <xf numFmtId="0" fontId="39" fillId="64" borderId="91" applyNumberFormat="0" applyAlignment="0" applyProtection="0"/>
    <xf numFmtId="0" fontId="39" fillId="64" borderId="91" applyNumberFormat="0" applyAlignment="0" applyProtection="0"/>
    <xf numFmtId="0" fontId="39" fillId="64" borderId="91" applyNumberFormat="0" applyAlignment="0" applyProtection="0"/>
    <xf numFmtId="0" fontId="40" fillId="12" borderId="83" applyNumberFormat="0" applyAlignment="0" applyProtection="0"/>
    <xf numFmtId="0" fontId="39" fillId="42" borderId="91" applyNumberFormat="0" applyAlignment="0" applyProtection="0"/>
    <xf numFmtId="0" fontId="39" fillId="42" borderId="91" applyNumberFormat="0" applyAlignment="0" applyProtection="0"/>
    <xf numFmtId="0" fontId="39" fillId="42" borderId="91" applyNumberFormat="0" applyAlignment="0" applyProtection="0"/>
    <xf numFmtId="0" fontId="39" fillId="42" borderId="91" applyNumberFormat="0" applyAlignment="0" applyProtection="0"/>
    <xf numFmtId="0" fontId="39" fillId="64" borderId="91" applyNumberFormat="0" applyAlignment="0" applyProtection="0"/>
    <xf numFmtId="0" fontId="40" fillId="12" borderId="83" applyNumberFormat="0" applyAlignment="0" applyProtection="0"/>
    <xf numFmtId="0" fontId="40" fillId="12" borderId="83" applyNumberFormat="0" applyAlignment="0" applyProtection="0"/>
    <xf numFmtId="0" fontId="39" fillId="64" borderId="91" applyNumberFormat="0" applyAlignment="0" applyProtection="0"/>
    <xf numFmtId="0" fontId="39" fillId="64" borderId="91" applyNumberFormat="0" applyAlignment="0" applyProtection="0"/>
    <xf numFmtId="0" fontId="39" fillId="64" borderId="91" applyNumberFormat="0" applyAlignment="0" applyProtection="0"/>
    <xf numFmtId="0" fontId="39" fillId="64" borderId="91" applyNumberFormat="0" applyAlignment="0" applyProtection="0"/>
    <xf numFmtId="0" fontId="39" fillId="64" borderId="91" applyNumberFormat="0" applyAlignment="0" applyProtection="0"/>
    <xf numFmtId="0" fontId="39" fillId="64" borderId="91" applyNumberFormat="0" applyAlignment="0" applyProtection="0"/>
    <xf numFmtId="0" fontId="39" fillId="64" borderId="91" applyNumberFormat="0" applyAlignment="0" applyProtection="0"/>
    <xf numFmtId="0" fontId="41" fillId="65" borderId="92" applyNumberFormat="0" applyAlignment="0" applyProtection="0"/>
    <xf numFmtId="0" fontId="41" fillId="65" borderId="92" applyNumberFormat="0" applyAlignment="0" applyProtection="0"/>
    <xf numFmtId="0" fontId="41" fillId="65" borderId="92" applyNumberFormat="0" applyAlignment="0" applyProtection="0"/>
    <xf numFmtId="0" fontId="41" fillId="65" borderId="92" applyNumberFormat="0" applyAlignment="0" applyProtection="0"/>
    <xf numFmtId="0" fontId="41" fillId="65" borderId="92" applyNumberFormat="0" applyAlignment="0" applyProtection="0"/>
    <xf numFmtId="0" fontId="42" fillId="13" borderId="86" applyNumberFormat="0" applyAlignment="0" applyProtection="0"/>
    <xf numFmtId="0" fontId="41" fillId="65" borderId="92" applyNumberFormat="0" applyAlignment="0" applyProtection="0"/>
    <xf numFmtId="0" fontId="41" fillId="65" borderId="92" applyNumberFormat="0" applyAlignment="0" applyProtection="0"/>
    <xf numFmtId="0" fontId="41" fillId="65" borderId="92" applyNumberFormat="0" applyAlignment="0" applyProtection="0"/>
    <xf numFmtId="0" fontId="41" fillId="65" borderId="92" applyNumberFormat="0" applyAlignment="0" applyProtection="0"/>
    <xf numFmtId="0" fontId="41" fillId="65" borderId="92" applyNumberFormat="0" applyAlignment="0" applyProtection="0"/>
    <xf numFmtId="0" fontId="42" fillId="13" borderId="86" applyNumberFormat="0" applyAlignment="0" applyProtection="0"/>
    <xf numFmtId="0" fontId="42" fillId="13" borderId="86" applyNumberFormat="0" applyAlignment="0" applyProtection="0"/>
    <xf numFmtId="0" fontId="41" fillId="65" borderId="92" applyNumberFormat="0" applyAlignment="0" applyProtection="0"/>
    <xf numFmtId="0" fontId="41" fillId="65" borderId="92" applyNumberFormat="0" applyAlignment="0" applyProtection="0"/>
    <xf numFmtId="0" fontId="41" fillId="65" borderId="92" applyNumberFormat="0" applyAlignment="0" applyProtection="0"/>
    <xf numFmtId="0" fontId="41" fillId="65" borderId="92" applyNumberFormat="0" applyAlignment="0" applyProtection="0"/>
    <xf numFmtId="0" fontId="41" fillId="65" borderId="92" applyNumberFormat="0" applyAlignment="0" applyProtection="0"/>
    <xf numFmtId="0" fontId="41" fillId="65" borderId="92" applyNumberFormat="0" applyAlignment="0" applyProtection="0"/>
    <xf numFmtId="0" fontId="41" fillId="65" borderId="92" applyNumberFormat="0" applyAlignment="0" applyProtection="0"/>
    <xf numFmtId="1" fontId="43" fillId="4" borderId="2">
      <alignment horizontal="right" vertical="center"/>
    </xf>
    <xf numFmtId="0" fontId="44" fillId="4" borderId="2">
      <alignment horizontal="right" vertical="center"/>
    </xf>
    <xf numFmtId="0" fontId="3" fillId="4" borderId="93"/>
    <xf numFmtId="0" fontId="43" fillId="3" borderId="2">
      <alignment horizontal="center" vertical="center"/>
    </xf>
    <xf numFmtId="1" fontId="43" fillId="4" borderId="2">
      <alignment horizontal="right" vertical="center"/>
    </xf>
    <xf numFmtId="0" fontId="3" fillId="4" borderId="0"/>
    <xf numFmtId="0" fontId="45" fillId="4" borderId="2">
      <alignment horizontal="left" vertical="center"/>
    </xf>
    <xf numFmtId="0" fontId="45" fillId="4" borderId="2"/>
    <xf numFmtId="0" fontId="44" fillId="4" borderId="2">
      <alignment horizontal="right" vertical="center"/>
    </xf>
    <xf numFmtId="0" fontId="46" fillId="66" borderId="2">
      <alignment horizontal="left" vertical="center"/>
    </xf>
    <xf numFmtId="0" fontId="46" fillId="66" borderId="2">
      <alignment horizontal="left" vertical="center"/>
    </xf>
    <xf numFmtId="0" fontId="47" fillId="4" borderId="2">
      <alignment horizontal="left" vertical="center"/>
    </xf>
    <xf numFmtId="0" fontId="48" fillId="4" borderId="93"/>
    <xf numFmtId="0" fontId="43" fillId="67" borderId="2">
      <alignment horizontal="left" vertical="center"/>
    </xf>
    <xf numFmtId="167" fontId="1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2" fillId="0" borderId="0"/>
    <xf numFmtId="0" fontId="50" fillId="0" borderId="0" applyProtection="0"/>
    <xf numFmtId="179" fontId="3" fillId="0" borderId="0" applyFont="0" applyFill="0" applyBorder="0" applyAlignment="0" applyProtection="0"/>
    <xf numFmtId="180" fontId="5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2" fontId="50" fillId="0" borderId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5" fillId="8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5" fillId="8" borderId="0" applyNumberFormat="0" applyBorder="0" applyAlignment="0" applyProtection="0"/>
    <xf numFmtId="0" fontId="55" fillId="8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4" fillId="45" borderId="0" applyNumberFormat="0" applyBorder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7" fillId="0" borderId="80" applyNumberFormat="0" applyFill="0" applyAlignment="0" applyProtection="0"/>
    <xf numFmtId="0" fontId="58" fillId="0" borderId="95" applyNumberFormat="0" applyFill="0" applyAlignment="0" applyProtection="0"/>
    <xf numFmtId="0" fontId="58" fillId="0" borderId="95" applyNumberFormat="0" applyFill="0" applyAlignment="0" applyProtection="0"/>
    <xf numFmtId="0" fontId="58" fillId="0" borderId="95" applyNumberFormat="0" applyFill="0" applyAlignment="0" applyProtection="0"/>
    <xf numFmtId="0" fontId="58" fillId="0" borderId="95" applyNumberFormat="0" applyFill="0" applyAlignment="0" applyProtection="0"/>
    <xf numFmtId="0" fontId="56" fillId="0" borderId="94" applyNumberFormat="0" applyFill="0" applyAlignment="0" applyProtection="0"/>
    <xf numFmtId="0" fontId="57" fillId="0" borderId="80" applyNumberFormat="0" applyFill="0" applyAlignment="0" applyProtection="0"/>
    <xf numFmtId="0" fontId="57" fillId="0" borderId="80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60" fillId="0" borderId="81" applyNumberFormat="0" applyFill="0" applyAlignment="0" applyProtection="0"/>
    <xf numFmtId="0" fontId="61" fillId="0" borderId="97" applyNumberFormat="0" applyFill="0" applyAlignment="0" applyProtection="0"/>
    <xf numFmtId="0" fontId="61" fillId="0" borderId="97" applyNumberFormat="0" applyFill="0" applyAlignment="0" applyProtection="0"/>
    <xf numFmtId="0" fontId="61" fillId="0" borderId="97" applyNumberFormat="0" applyFill="0" applyAlignment="0" applyProtection="0"/>
    <xf numFmtId="0" fontId="61" fillId="0" borderId="97" applyNumberFormat="0" applyFill="0" applyAlignment="0" applyProtection="0"/>
    <xf numFmtId="0" fontId="59" fillId="0" borderId="96" applyNumberFormat="0" applyFill="0" applyAlignment="0" applyProtection="0"/>
    <xf numFmtId="0" fontId="60" fillId="0" borderId="81" applyNumberFormat="0" applyFill="0" applyAlignment="0" applyProtection="0"/>
    <xf numFmtId="0" fontId="60" fillId="0" borderId="81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62" fillId="0" borderId="98" applyNumberFormat="0" applyFill="0" applyAlignment="0" applyProtection="0"/>
    <xf numFmtId="0" fontId="62" fillId="0" borderId="98" applyNumberFormat="0" applyFill="0" applyAlignment="0" applyProtection="0"/>
    <xf numFmtId="0" fontId="62" fillId="0" borderId="98" applyNumberFormat="0" applyFill="0" applyAlignment="0" applyProtection="0"/>
    <xf numFmtId="0" fontId="62" fillId="0" borderId="98" applyNumberFormat="0" applyFill="0" applyAlignment="0" applyProtection="0"/>
    <xf numFmtId="0" fontId="62" fillId="0" borderId="98" applyNumberFormat="0" applyFill="0" applyAlignment="0" applyProtection="0"/>
    <xf numFmtId="0" fontId="63" fillId="0" borderId="82" applyNumberFormat="0" applyFill="0" applyAlignment="0" applyProtection="0"/>
    <xf numFmtId="0" fontId="64" fillId="0" borderId="99" applyNumberFormat="0" applyFill="0" applyAlignment="0" applyProtection="0"/>
    <xf numFmtId="0" fontId="64" fillId="0" borderId="99" applyNumberFormat="0" applyFill="0" applyAlignment="0" applyProtection="0"/>
    <xf numFmtId="0" fontId="64" fillId="0" borderId="99" applyNumberFormat="0" applyFill="0" applyAlignment="0" applyProtection="0"/>
    <xf numFmtId="0" fontId="64" fillId="0" borderId="99" applyNumberFormat="0" applyFill="0" applyAlignment="0" applyProtection="0"/>
    <xf numFmtId="0" fontId="62" fillId="0" borderId="98" applyNumberFormat="0" applyFill="0" applyAlignment="0" applyProtection="0"/>
    <xf numFmtId="0" fontId="63" fillId="0" borderId="82" applyNumberFormat="0" applyFill="0" applyAlignment="0" applyProtection="0"/>
    <xf numFmtId="0" fontId="63" fillId="0" borderId="82" applyNumberFormat="0" applyFill="0" applyAlignment="0" applyProtection="0"/>
    <xf numFmtId="0" fontId="62" fillId="0" borderId="98" applyNumberFormat="0" applyFill="0" applyAlignment="0" applyProtection="0"/>
    <xf numFmtId="0" fontId="62" fillId="0" borderId="98" applyNumberFormat="0" applyFill="0" applyAlignment="0" applyProtection="0"/>
    <xf numFmtId="0" fontId="62" fillId="0" borderId="98" applyNumberFormat="0" applyFill="0" applyAlignment="0" applyProtection="0"/>
    <xf numFmtId="0" fontId="62" fillId="0" borderId="98" applyNumberFormat="0" applyFill="0" applyAlignment="0" applyProtection="0"/>
    <xf numFmtId="0" fontId="62" fillId="0" borderId="98" applyNumberFormat="0" applyFill="0" applyAlignment="0" applyProtection="0"/>
    <xf numFmtId="0" fontId="62" fillId="0" borderId="98" applyNumberFormat="0" applyFill="0" applyAlignment="0" applyProtection="0"/>
    <xf numFmtId="0" fontId="62" fillId="0" borderId="98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0" fillId="0" borderId="0" applyNumberFormat="0" applyFont="0" applyFill="0" applyBorder="0" applyAlignment="0" applyProtection="0"/>
    <xf numFmtId="0" fontId="65" fillId="0" borderId="0" applyProtection="0"/>
    <xf numFmtId="172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0" fontId="66" fillId="44" borderId="91" applyNumberFormat="0" applyAlignment="0" applyProtection="0"/>
    <xf numFmtId="0" fontId="66" fillId="44" borderId="91" applyNumberFormat="0" applyAlignment="0" applyProtection="0"/>
    <xf numFmtId="0" fontId="66" fillId="44" borderId="91" applyNumberFormat="0" applyAlignment="0" applyProtection="0"/>
    <xf numFmtId="0" fontId="66" fillId="44" borderId="91" applyNumberFormat="0" applyAlignment="0" applyProtection="0"/>
    <xf numFmtId="0" fontId="66" fillId="44" borderId="91" applyNumberFormat="0" applyAlignment="0" applyProtection="0"/>
    <xf numFmtId="0" fontId="67" fillId="11" borderId="83" applyNumberFormat="0" applyAlignment="0" applyProtection="0"/>
    <xf numFmtId="0" fontId="66" fillId="44" borderId="91" applyNumberFormat="0" applyAlignment="0" applyProtection="0"/>
    <xf numFmtId="0" fontId="66" fillId="44" borderId="91" applyNumberFormat="0" applyAlignment="0" applyProtection="0"/>
    <xf numFmtId="0" fontId="66" fillId="44" borderId="91" applyNumberFormat="0" applyAlignment="0" applyProtection="0"/>
    <xf numFmtId="0" fontId="66" fillId="44" borderId="91" applyNumberFormat="0" applyAlignment="0" applyProtection="0"/>
    <xf numFmtId="0" fontId="66" fillId="44" borderId="91" applyNumberFormat="0" applyAlignment="0" applyProtection="0"/>
    <xf numFmtId="0" fontId="67" fillId="11" borderId="83" applyNumberFormat="0" applyAlignment="0" applyProtection="0"/>
    <xf numFmtId="0" fontId="67" fillId="11" borderId="83" applyNumberFormat="0" applyAlignment="0" applyProtection="0"/>
    <xf numFmtId="0" fontId="66" fillId="44" borderId="91" applyNumberFormat="0" applyAlignment="0" applyProtection="0"/>
    <xf numFmtId="0" fontId="66" fillId="44" borderId="91" applyNumberFormat="0" applyAlignment="0" applyProtection="0"/>
    <xf numFmtId="0" fontId="66" fillId="44" borderId="91" applyNumberFormat="0" applyAlignment="0" applyProtection="0"/>
    <xf numFmtId="0" fontId="66" fillId="44" borderId="91" applyNumberFormat="0" applyAlignment="0" applyProtection="0"/>
    <xf numFmtId="0" fontId="66" fillId="44" borderId="91" applyNumberFormat="0" applyAlignment="0" applyProtection="0"/>
    <xf numFmtId="0" fontId="66" fillId="44" borderId="91" applyNumberFormat="0" applyAlignment="0" applyProtection="0"/>
    <xf numFmtId="0" fontId="66" fillId="44" borderId="91" applyNumberFormat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9" fillId="0" borderId="85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9" fillId="0" borderId="85" applyNumberFormat="0" applyFill="0" applyAlignment="0" applyProtection="0"/>
    <xf numFmtId="0" fontId="69" fillId="0" borderId="85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0" fontId="68" fillId="0" borderId="100" applyNumberFormat="0" applyFill="0" applyAlignment="0" applyProtection="0"/>
    <xf numFmtId="165" fontId="70" fillId="0" borderId="0" applyFont="0" applyFill="0" applyBorder="0" applyAlignment="0" applyProtection="0"/>
    <xf numFmtId="167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166" fontId="70" fillId="0" borderId="0" applyFont="0" applyFill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2" fillId="10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3" fillId="0" borderId="0"/>
    <xf numFmtId="0" fontId="73" fillId="0" borderId="0"/>
    <xf numFmtId="0" fontId="3" fillId="0" borderId="0"/>
    <xf numFmtId="0" fontId="3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3" fillId="0" borderId="0"/>
    <xf numFmtId="0" fontId="12" fillId="0" borderId="0"/>
    <xf numFmtId="0" fontId="1" fillId="0" borderId="0"/>
    <xf numFmtId="0" fontId="8" fillId="0" borderId="0"/>
    <xf numFmtId="0" fontId="16" fillId="0" borderId="0"/>
    <xf numFmtId="0" fontId="1" fillId="0" borderId="0"/>
    <xf numFmtId="0" fontId="3" fillId="0" borderId="0"/>
    <xf numFmtId="0" fontId="8" fillId="0" borderId="0"/>
    <xf numFmtId="0" fontId="30" fillId="0" borderId="0">
      <alignment vertical="top"/>
    </xf>
    <xf numFmtId="0" fontId="12" fillId="0" borderId="0"/>
    <xf numFmtId="0" fontId="12" fillId="0" borderId="0"/>
    <xf numFmtId="0" fontId="30" fillId="0" borderId="0">
      <alignment vertical="top"/>
    </xf>
    <xf numFmtId="0" fontId="12" fillId="0" borderId="0"/>
    <xf numFmtId="0" fontId="12" fillId="0" borderId="0"/>
    <xf numFmtId="0" fontId="1" fillId="0" borderId="0"/>
    <xf numFmtId="0" fontId="8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3" fillId="0" borderId="0"/>
    <xf numFmtId="0" fontId="1" fillId="0" borderId="0"/>
    <xf numFmtId="0" fontId="74" fillId="0" borderId="0"/>
    <xf numFmtId="0" fontId="12" fillId="0" borderId="0"/>
    <xf numFmtId="0" fontId="3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0" fillId="0" borderId="0">
      <alignment vertical="top"/>
    </xf>
    <xf numFmtId="0" fontId="12" fillId="0" borderId="0"/>
    <xf numFmtId="0" fontId="30" fillId="0" borderId="0">
      <alignment vertical="top"/>
    </xf>
    <xf numFmtId="0" fontId="3" fillId="0" borderId="0"/>
    <xf numFmtId="0" fontId="16" fillId="0" borderId="0"/>
    <xf numFmtId="0" fontId="8" fillId="0" borderId="0"/>
    <xf numFmtId="0" fontId="1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0" fillId="0" borderId="0">
      <alignment vertical="top"/>
    </xf>
    <xf numFmtId="0" fontId="30" fillId="0" borderId="0">
      <alignment vertical="top"/>
    </xf>
    <xf numFmtId="0" fontId="16" fillId="0" borderId="0"/>
    <xf numFmtId="0" fontId="12" fillId="0" borderId="0"/>
    <xf numFmtId="0" fontId="3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top"/>
    </xf>
    <xf numFmtId="0" fontId="75" fillId="0" borderId="0"/>
    <xf numFmtId="0" fontId="3" fillId="0" borderId="0"/>
    <xf numFmtId="0" fontId="12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top"/>
    </xf>
    <xf numFmtId="0" fontId="3" fillId="0" borderId="0"/>
    <xf numFmtId="0" fontId="30" fillId="0" borderId="0">
      <alignment vertical="top"/>
    </xf>
    <xf numFmtId="0" fontId="3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>
      <alignment vertical="top"/>
    </xf>
    <xf numFmtId="0" fontId="3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" fillId="0" borderId="0"/>
    <xf numFmtId="0" fontId="12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" fillId="0" borderId="0"/>
    <xf numFmtId="0" fontId="3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75" fillId="0" borderId="0"/>
    <xf numFmtId="0" fontId="12" fillId="0" borderId="0"/>
    <xf numFmtId="0" fontId="16" fillId="46" borderId="101" applyNumberFormat="0" applyFont="0" applyAlignment="0" applyProtection="0"/>
    <xf numFmtId="0" fontId="16" fillId="46" borderId="101" applyNumberFormat="0" applyFont="0" applyAlignment="0" applyProtection="0"/>
    <xf numFmtId="0" fontId="16" fillId="46" borderId="101" applyNumberFormat="0" applyFont="0" applyAlignment="0" applyProtection="0"/>
    <xf numFmtId="0" fontId="16" fillId="46" borderId="101" applyNumberFormat="0" applyFont="0" applyAlignment="0" applyProtection="0"/>
    <xf numFmtId="0" fontId="16" fillId="46" borderId="101" applyNumberFormat="0" applyFont="0" applyAlignment="0" applyProtection="0"/>
    <xf numFmtId="0" fontId="76" fillId="14" borderId="87" applyNumberFormat="0" applyFont="0" applyAlignment="0" applyProtection="0"/>
    <xf numFmtId="0" fontId="3" fillId="46" borderId="102" applyNumberFormat="0" applyFont="0" applyAlignment="0" applyProtection="0"/>
    <xf numFmtId="0" fontId="3" fillId="46" borderId="102" applyNumberFormat="0" applyFont="0" applyAlignment="0" applyProtection="0"/>
    <xf numFmtId="0" fontId="3" fillId="46" borderId="102" applyNumberFormat="0" applyFont="0" applyAlignment="0" applyProtection="0"/>
    <xf numFmtId="0" fontId="3" fillId="46" borderId="102" applyNumberFormat="0" applyFont="0" applyAlignment="0" applyProtection="0"/>
    <xf numFmtId="0" fontId="16" fillId="46" borderId="101" applyNumberFormat="0" applyFont="0" applyAlignment="0" applyProtection="0"/>
    <xf numFmtId="0" fontId="76" fillId="14" borderId="87" applyNumberFormat="0" applyFont="0" applyAlignment="0" applyProtection="0"/>
    <xf numFmtId="0" fontId="76" fillId="14" borderId="87" applyNumberFormat="0" applyFont="0" applyAlignment="0" applyProtection="0"/>
    <xf numFmtId="0" fontId="16" fillId="46" borderId="101" applyNumberFormat="0" applyFont="0" applyAlignment="0" applyProtection="0"/>
    <xf numFmtId="0" fontId="16" fillId="46" borderId="101" applyNumberFormat="0" applyFont="0" applyAlignment="0" applyProtection="0"/>
    <xf numFmtId="0" fontId="16" fillId="46" borderId="101" applyNumberFormat="0" applyFont="0" applyAlignment="0" applyProtection="0"/>
    <xf numFmtId="0" fontId="16" fillId="46" borderId="101" applyNumberFormat="0" applyFont="0" applyAlignment="0" applyProtection="0"/>
    <xf numFmtId="0" fontId="16" fillId="46" borderId="101" applyNumberFormat="0" applyFont="0" applyAlignment="0" applyProtection="0"/>
    <xf numFmtId="0" fontId="16" fillId="46" borderId="101" applyNumberFormat="0" applyFont="0" applyAlignment="0" applyProtection="0"/>
    <xf numFmtId="0" fontId="16" fillId="46" borderId="101" applyNumberFormat="0" applyFont="0" applyAlignment="0" applyProtection="0"/>
    <xf numFmtId="0" fontId="77" fillId="64" borderId="103" applyNumberFormat="0" applyAlignment="0" applyProtection="0"/>
    <xf numFmtId="0" fontId="77" fillId="64" borderId="103" applyNumberFormat="0" applyAlignment="0" applyProtection="0"/>
    <xf numFmtId="0" fontId="77" fillId="64" borderId="103" applyNumberFormat="0" applyAlignment="0" applyProtection="0"/>
    <xf numFmtId="0" fontId="77" fillId="64" borderId="103" applyNumberFormat="0" applyAlignment="0" applyProtection="0"/>
    <xf numFmtId="0" fontId="77" fillId="64" borderId="103" applyNumberFormat="0" applyAlignment="0" applyProtection="0"/>
    <xf numFmtId="0" fontId="78" fillId="12" borderId="84" applyNumberFormat="0" applyAlignment="0" applyProtection="0"/>
    <xf numFmtId="0" fontId="77" fillId="42" borderId="103" applyNumberFormat="0" applyAlignment="0" applyProtection="0"/>
    <xf numFmtId="0" fontId="77" fillId="42" borderId="103" applyNumberFormat="0" applyAlignment="0" applyProtection="0"/>
    <xf numFmtId="0" fontId="77" fillId="42" borderId="103" applyNumberFormat="0" applyAlignment="0" applyProtection="0"/>
    <xf numFmtId="0" fontId="77" fillId="42" borderId="103" applyNumberFormat="0" applyAlignment="0" applyProtection="0"/>
    <xf numFmtId="0" fontId="77" fillId="64" borderId="103" applyNumberFormat="0" applyAlignment="0" applyProtection="0"/>
    <xf numFmtId="0" fontId="78" fillId="12" borderId="84" applyNumberFormat="0" applyAlignment="0" applyProtection="0"/>
    <xf numFmtId="0" fontId="78" fillId="12" borderId="84" applyNumberFormat="0" applyAlignment="0" applyProtection="0"/>
    <xf numFmtId="0" fontId="77" fillId="64" borderId="103" applyNumberFormat="0" applyAlignment="0" applyProtection="0"/>
    <xf numFmtId="0" fontId="77" fillId="64" borderId="103" applyNumberFormat="0" applyAlignment="0" applyProtection="0"/>
    <xf numFmtId="0" fontId="77" fillId="64" borderId="103" applyNumberFormat="0" applyAlignment="0" applyProtection="0"/>
    <xf numFmtId="0" fontId="77" fillId="64" borderId="103" applyNumberFormat="0" applyAlignment="0" applyProtection="0"/>
    <xf numFmtId="0" fontId="77" fillId="64" borderId="103" applyNumberFormat="0" applyAlignment="0" applyProtection="0"/>
    <xf numFmtId="0" fontId="77" fillId="64" borderId="103" applyNumberFormat="0" applyAlignment="0" applyProtection="0"/>
    <xf numFmtId="0" fontId="77" fillId="64" borderId="103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>
      <alignment vertical="top"/>
    </xf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0" fillId="0" borderId="0" applyFont="0" applyFill="0" applyBorder="0" applyAlignment="0" applyProtection="0">
      <alignment vertical="top"/>
    </xf>
    <xf numFmtId="9" fontId="7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181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3" fillId="0" borderId="88" applyNumberFormat="0" applyFill="0" applyAlignment="0" applyProtection="0"/>
    <xf numFmtId="0" fontId="77" fillId="0" borderId="105" applyNumberFormat="0" applyFill="0" applyAlignment="0" applyProtection="0"/>
    <xf numFmtId="0" fontId="77" fillId="0" borderId="105" applyNumberFormat="0" applyFill="0" applyAlignment="0" applyProtection="0"/>
    <xf numFmtId="0" fontId="77" fillId="0" borderId="105" applyNumberFormat="0" applyFill="0" applyAlignment="0" applyProtection="0"/>
    <xf numFmtId="0" fontId="77" fillId="0" borderId="105" applyNumberFormat="0" applyFill="0" applyAlignment="0" applyProtection="0"/>
    <xf numFmtId="0" fontId="82" fillId="0" borderId="104" applyNumberFormat="0" applyFill="0" applyAlignment="0" applyProtection="0"/>
    <xf numFmtId="0" fontId="83" fillId="0" borderId="88" applyNumberFormat="0" applyFill="0" applyAlignment="0" applyProtection="0"/>
    <xf numFmtId="0" fontId="83" fillId="0" borderId="88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183" fontId="3" fillId="0" borderId="0">
      <alignment horizontal="right"/>
    </xf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0" borderId="0"/>
    <xf numFmtId="38" fontId="33" fillId="0" borderId="0" applyFill="0" applyBorder="0" applyAlignment="0">
      <protection locked="0"/>
    </xf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6" fillId="0" borderId="0"/>
    <xf numFmtId="0" fontId="8" fillId="0" borderId="0"/>
    <xf numFmtId="0" fontId="16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8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42" borderId="0" applyNumberFormat="0" applyBorder="0" applyAlignment="0" applyProtection="0"/>
    <xf numFmtId="0" fontId="34" fillId="44" borderId="0" applyNumberFormat="0" applyBorder="0" applyAlignment="0" applyProtection="0"/>
    <xf numFmtId="0" fontId="34" fillId="46" borderId="0" applyNumberFormat="0" applyBorder="0" applyAlignment="0" applyProtection="0"/>
    <xf numFmtId="0" fontId="34" fillId="42" borderId="0" applyNumberFormat="0" applyBorder="0" applyAlignment="0" applyProtection="0"/>
    <xf numFmtId="0" fontId="34" fillId="48" borderId="0" applyNumberFormat="0" applyBorder="0" applyAlignment="0" applyProtection="0"/>
    <xf numFmtId="0" fontId="34" fillId="44" borderId="0" applyNumberFormat="0" applyBorder="0" applyAlignment="0" applyProtection="0"/>
    <xf numFmtId="0" fontId="34" fillId="50" borderId="0" applyNumberFormat="0" applyBorder="0" applyAlignment="0" applyProtection="0"/>
    <xf numFmtId="0" fontId="34" fillId="51" borderId="0" applyNumberFormat="0" applyBorder="0" applyAlignment="0" applyProtection="0"/>
    <xf numFmtId="0" fontId="34" fillId="53" borderId="0" applyNumberFormat="0" applyBorder="0" applyAlignment="0" applyProtection="0"/>
    <xf numFmtId="0" fontId="34" fillId="50" borderId="0" applyNumberFormat="0" applyBorder="0" applyAlignment="0" applyProtection="0"/>
    <xf numFmtId="0" fontId="34" fillId="49" borderId="0" applyNumberFormat="0" applyBorder="0" applyAlignment="0" applyProtection="0"/>
    <xf numFmtId="0" fontId="34" fillId="44" borderId="0" applyNumberFormat="0" applyBorder="0" applyAlignment="0" applyProtection="0"/>
    <xf numFmtId="0" fontId="35" fillId="56" borderId="0" applyNumberFormat="0" applyBorder="0" applyAlignment="0" applyProtection="0"/>
    <xf numFmtId="0" fontId="35" fillId="51" borderId="0" applyNumberFormat="0" applyBorder="0" applyAlignment="0" applyProtection="0"/>
    <xf numFmtId="0" fontId="35" fillId="53" borderId="0" applyNumberFormat="0" applyBorder="0" applyAlignment="0" applyProtection="0"/>
    <xf numFmtId="0" fontId="35" fillId="50" borderId="0" applyNumberFormat="0" applyBorder="0" applyAlignment="0" applyProtection="0"/>
    <xf numFmtId="0" fontId="35" fillId="56" borderId="0" applyNumberFormat="0" applyBorder="0" applyAlignment="0" applyProtection="0"/>
    <xf numFmtId="0" fontId="35" fillId="44" borderId="0" applyNumberFormat="0" applyBorder="0" applyAlignment="0" applyProtection="0"/>
    <xf numFmtId="0" fontId="35" fillId="56" borderId="0" applyNumberFormat="0" applyBorder="0" applyAlignment="0" applyProtection="0"/>
    <xf numFmtId="0" fontId="35" fillId="60" borderId="0" applyNumberFormat="0" applyBorder="0" applyAlignment="0" applyProtection="0"/>
    <xf numFmtId="0" fontId="35" fillId="61" borderId="0" applyNumberFormat="0" applyBorder="0" applyAlignment="0" applyProtection="0"/>
    <xf numFmtId="0" fontId="35" fillId="62" borderId="0" applyNumberFormat="0" applyBorder="0" applyAlignment="0" applyProtection="0"/>
    <xf numFmtId="0" fontId="35" fillId="56" borderId="0" applyNumberFormat="0" applyBorder="0" applyAlignment="0" applyProtection="0"/>
    <xf numFmtId="0" fontId="35" fillId="63" borderId="0" applyNumberFormat="0" applyBorder="0" applyAlignment="0" applyProtection="0"/>
    <xf numFmtId="0" fontId="37" fillId="43" borderId="0" applyNumberFormat="0" applyBorder="0" applyAlignment="0" applyProtection="0"/>
    <xf numFmtId="0" fontId="39" fillId="42" borderId="91" applyNumberFormat="0" applyAlignment="0" applyProtection="0"/>
    <xf numFmtId="0" fontId="41" fillId="65" borderId="92" applyNumberFormat="0" applyAlignment="0" applyProtection="0"/>
    <xf numFmtId="0" fontId="52" fillId="0" borderId="0" applyNumberFormat="0" applyFill="0" applyBorder="0" applyAlignment="0" applyProtection="0"/>
    <xf numFmtId="0" fontId="54" fillId="45" borderId="0" applyNumberFormat="0" applyBorder="0" applyAlignment="0" applyProtection="0"/>
    <xf numFmtId="0" fontId="58" fillId="0" borderId="95" applyNumberFormat="0" applyFill="0" applyAlignment="0" applyProtection="0"/>
    <xf numFmtId="0" fontId="61" fillId="0" borderId="97" applyNumberFormat="0" applyFill="0" applyAlignment="0" applyProtection="0"/>
    <xf numFmtId="0" fontId="64" fillId="0" borderId="99" applyNumberFormat="0" applyFill="0" applyAlignment="0" applyProtection="0"/>
    <xf numFmtId="0" fontId="64" fillId="0" borderId="0" applyNumberFormat="0" applyFill="0" applyBorder="0" applyAlignment="0" applyProtection="0"/>
    <xf numFmtId="0" fontId="66" fillId="44" borderId="91" applyNumberFormat="0" applyAlignment="0" applyProtection="0"/>
    <xf numFmtId="0" fontId="68" fillId="0" borderId="100" applyNumberFormat="0" applyFill="0" applyAlignment="0" applyProtection="0"/>
    <xf numFmtId="0" fontId="71" fillId="53" borderId="0" applyNumberFormat="0" applyBorder="0" applyAlignment="0" applyProtection="0"/>
    <xf numFmtId="0" fontId="1" fillId="0" borderId="0"/>
    <xf numFmtId="0" fontId="7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46" borderId="102" applyNumberFormat="0" applyFont="0" applyAlignment="0" applyProtection="0"/>
    <xf numFmtId="0" fontId="77" fillId="42" borderId="103" applyNumberFormat="0" applyAlignment="0" applyProtection="0"/>
    <xf numFmtId="9" fontId="8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77" fillId="0" borderId="105" applyNumberFormat="0" applyFill="0" applyAlignment="0" applyProtection="0"/>
    <xf numFmtId="0" fontId="84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070">
    <xf numFmtId="0" fontId="0" fillId="0" borderId="0" xfId="0"/>
    <xf numFmtId="0" fontId="4" fillId="0" borderId="0" xfId="1" applyFont="1" applyAlignment="1">
      <alignment horizontal="center" vertical="center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Alignment="1">
      <alignment wrapText="1"/>
    </xf>
    <xf numFmtId="0" fontId="6" fillId="0" borderId="0" xfId="1" applyFont="1" applyAlignment="1">
      <alignment horizontal="center" wrapText="1"/>
    </xf>
    <xf numFmtId="0" fontId="6" fillId="0" borderId="0" xfId="1" applyFont="1" applyFill="1" applyBorder="1" applyAlignment="1">
      <alignment wrapText="1"/>
    </xf>
    <xf numFmtId="0" fontId="6" fillId="0" borderId="0" xfId="1" applyFont="1" applyAlignment="1">
      <alignment wrapText="1"/>
    </xf>
    <xf numFmtId="3" fontId="4" fillId="0" borderId="10" xfId="1" applyNumberFormat="1" applyFont="1" applyFill="1" applyBorder="1" applyAlignment="1">
      <alignment horizontal="center" vertical="center" wrapText="1"/>
    </xf>
    <xf numFmtId="3" fontId="4" fillId="0" borderId="11" xfId="1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 wrapText="1"/>
    </xf>
    <xf numFmtId="3" fontId="4" fillId="0" borderId="5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3" fontId="4" fillId="0" borderId="14" xfId="1" applyNumberFormat="1" applyFont="1" applyFill="1" applyBorder="1" applyAlignment="1">
      <alignment horizontal="center" vertical="center" wrapText="1"/>
    </xf>
    <xf numFmtId="3" fontId="4" fillId="0" borderId="7" xfId="1" applyNumberFormat="1" applyFont="1" applyFill="1" applyBorder="1" applyAlignment="1">
      <alignment horizontal="center" vertical="center" wrapText="1"/>
    </xf>
    <xf numFmtId="3" fontId="4" fillId="0" borderId="5" xfId="2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wrapText="1"/>
    </xf>
    <xf numFmtId="0" fontId="6" fillId="0" borderId="1" xfId="1" applyFont="1" applyFill="1" applyBorder="1" applyAlignment="1">
      <alignment wrapText="1"/>
    </xf>
    <xf numFmtId="0" fontId="6" fillId="4" borderId="0" xfId="1" applyFont="1" applyFill="1" applyAlignment="1">
      <alignment wrapText="1"/>
    </xf>
    <xf numFmtId="0" fontId="4" fillId="4" borderId="0" xfId="1" applyFont="1" applyFill="1" applyAlignment="1">
      <alignment wrapText="1"/>
    </xf>
    <xf numFmtId="0" fontId="6" fillId="5" borderId="6" xfId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wrapText="1"/>
    </xf>
    <xf numFmtId="0" fontId="14" fillId="0" borderId="0" xfId="1" applyFont="1"/>
    <xf numFmtId="3" fontId="4" fillId="0" borderId="0" xfId="1" applyNumberFormat="1" applyFont="1" applyFill="1" applyBorder="1" applyAlignment="1">
      <alignment vertical="top" wrapText="1"/>
    </xf>
    <xf numFmtId="0" fontId="4" fillId="0" borderId="0" xfId="7" applyFont="1"/>
    <xf numFmtId="0" fontId="6" fillId="0" borderId="1" xfId="7" applyFont="1" applyBorder="1" applyAlignment="1">
      <alignment horizontal="center"/>
    </xf>
    <xf numFmtId="0" fontId="4" fillId="0" borderId="1" xfId="7" applyFont="1" applyBorder="1"/>
    <xf numFmtId="49" fontId="6" fillId="0" borderId="8" xfId="8" applyNumberFormat="1" applyFont="1" applyBorder="1" applyAlignment="1">
      <alignment horizontal="center" vertical="center"/>
    </xf>
    <xf numFmtId="14" fontId="6" fillId="0" borderId="7" xfId="7" applyNumberFormat="1" applyFont="1" applyBorder="1" applyAlignment="1">
      <alignment horizontal="center" vertical="center" wrapText="1"/>
    </xf>
    <xf numFmtId="14" fontId="6" fillId="0" borderId="29" xfId="7" applyNumberFormat="1" applyFont="1" applyBorder="1" applyAlignment="1">
      <alignment horizontal="center" vertical="center" wrapText="1"/>
    </xf>
    <xf numFmtId="0" fontId="6" fillId="0" borderId="5" xfId="7" applyFont="1" applyBorder="1" applyAlignment="1">
      <alignment vertical="center"/>
    </xf>
    <xf numFmtId="168" fontId="6" fillId="0" borderId="8" xfId="9" applyNumberFormat="1" applyFont="1" applyBorder="1" applyAlignment="1">
      <alignment vertical="center"/>
    </xf>
    <xf numFmtId="169" fontId="6" fillId="0" borderId="7" xfId="10" applyNumberFormat="1" applyFont="1" applyBorder="1" applyAlignment="1">
      <alignment vertical="center"/>
    </xf>
    <xf numFmtId="168" fontId="6" fillId="0" borderId="7" xfId="9" applyNumberFormat="1" applyFont="1" applyBorder="1" applyAlignment="1">
      <alignment vertical="center"/>
    </xf>
    <xf numFmtId="169" fontId="6" fillId="0" borderId="1" xfId="10" applyNumberFormat="1" applyFont="1" applyBorder="1" applyAlignment="1">
      <alignment vertical="center"/>
    </xf>
    <xf numFmtId="0" fontId="4" fillId="0" borderId="10" xfId="7" applyFont="1" applyBorder="1"/>
    <xf numFmtId="168" fontId="4" fillId="0" borderId="10" xfId="9" applyNumberFormat="1" applyFont="1" applyBorder="1" applyAlignment="1">
      <alignment vertical="center"/>
    </xf>
    <xf numFmtId="169" fontId="4" fillId="0" borderId="14" xfId="10" applyNumberFormat="1" applyFont="1" applyBorder="1" applyAlignment="1">
      <alignment vertical="center"/>
    </xf>
    <xf numFmtId="168" fontId="4" fillId="0" borderId="11" xfId="9" applyNumberFormat="1" applyFont="1" applyFill="1" applyBorder="1" applyAlignment="1">
      <alignment vertical="center"/>
    </xf>
    <xf numFmtId="169" fontId="4" fillId="0" borderId="12" xfId="10" applyNumberFormat="1" applyFont="1" applyBorder="1" applyAlignment="1">
      <alignment vertical="center"/>
    </xf>
    <xf numFmtId="170" fontId="4" fillId="0" borderId="14" xfId="9" applyNumberFormat="1" applyFont="1" applyBorder="1" applyAlignment="1">
      <alignment vertical="center"/>
    </xf>
    <xf numFmtId="169" fontId="4" fillId="0" borderId="0" xfId="10" applyNumberFormat="1" applyFont="1" applyFill="1" applyBorder="1" applyAlignment="1">
      <alignment vertical="center"/>
    </xf>
    <xf numFmtId="169" fontId="4" fillId="0" borderId="0" xfId="7" applyNumberFormat="1" applyFont="1"/>
    <xf numFmtId="168" fontId="4" fillId="0" borderId="14" xfId="9" applyNumberFormat="1" applyFont="1" applyFill="1" applyBorder="1" applyAlignment="1">
      <alignment vertical="center"/>
    </xf>
    <xf numFmtId="0" fontId="4" fillId="0" borderId="8" xfId="7" applyFont="1" applyBorder="1"/>
    <xf numFmtId="168" fontId="4" fillId="0" borderId="8" xfId="9" applyNumberFormat="1" applyFont="1" applyBorder="1" applyAlignment="1">
      <alignment vertical="center"/>
    </xf>
    <xf numFmtId="169" fontId="4" fillId="0" borderId="7" xfId="10" applyNumberFormat="1" applyFont="1" applyBorder="1" applyAlignment="1">
      <alignment vertical="center"/>
    </xf>
    <xf numFmtId="168" fontId="4" fillId="0" borderId="7" xfId="9" applyNumberFormat="1" applyFont="1" applyFill="1" applyBorder="1" applyAlignment="1">
      <alignment vertical="center"/>
    </xf>
    <xf numFmtId="170" fontId="4" fillId="0" borderId="7" xfId="9" applyNumberFormat="1" applyFont="1" applyBorder="1" applyAlignment="1">
      <alignment vertical="center"/>
    </xf>
    <xf numFmtId="169" fontId="4" fillId="0" borderId="1" xfId="10" applyNumberFormat="1" applyFont="1" applyFill="1" applyBorder="1" applyAlignment="1">
      <alignment vertical="center"/>
    </xf>
    <xf numFmtId="0" fontId="6" fillId="0" borderId="8" xfId="7" applyFont="1" applyBorder="1" applyAlignment="1">
      <alignment vertical="center" wrapText="1"/>
    </xf>
    <xf numFmtId="168" fontId="6" fillId="0" borderId="7" xfId="9" applyNumberFormat="1" applyFont="1" applyFill="1" applyBorder="1" applyAlignment="1">
      <alignment vertical="center"/>
    </xf>
    <xf numFmtId="169" fontId="6" fillId="0" borderId="1" xfId="10" applyNumberFormat="1" applyFont="1" applyFill="1" applyBorder="1" applyAlignment="1">
      <alignment vertical="center"/>
    </xf>
    <xf numFmtId="3" fontId="4" fillId="0" borderId="10" xfId="7" applyNumberFormat="1" applyFont="1" applyBorder="1" applyAlignment="1">
      <alignment vertical="center"/>
    </xf>
    <xf numFmtId="169" fontId="4" fillId="0" borderId="11" xfId="10" applyNumberFormat="1" applyFont="1" applyBorder="1" applyAlignment="1">
      <alignment vertical="center"/>
    </xf>
    <xf numFmtId="169" fontId="4" fillId="0" borderId="12" xfId="10" applyNumberFormat="1" applyFont="1" applyFill="1" applyBorder="1" applyAlignment="1">
      <alignment vertical="center"/>
    </xf>
    <xf numFmtId="169" fontId="4" fillId="0" borderId="0" xfId="10" applyNumberFormat="1" applyFont="1" applyBorder="1" applyAlignment="1">
      <alignment vertical="center"/>
    </xf>
    <xf numFmtId="171" fontId="4" fillId="0" borderId="14" xfId="9" applyNumberFormat="1" applyFont="1" applyBorder="1" applyAlignment="1">
      <alignment vertical="center"/>
    </xf>
    <xf numFmtId="0" fontId="6" fillId="0" borderId="5" xfId="7" applyFont="1" applyBorder="1" applyAlignment="1">
      <alignment vertical="center" wrapText="1"/>
    </xf>
    <xf numFmtId="168" fontId="6" fillId="0" borderId="5" xfId="9" applyNumberFormat="1" applyFont="1" applyBorder="1" applyAlignment="1">
      <alignment vertical="center"/>
    </xf>
    <xf numFmtId="169" fontId="6" fillId="0" borderId="2" xfId="10" applyNumberFormat="1" applyFont="1" applyBorder="1" applyAlignment="1">
      <alignment vertical="center"/>
    </xf>
    <xf numFmtId="168" fontId="6" fillId="0" borderId="2" xfId="9" applyNumberFormat="1" applyFont="1" applyFill="1" applyBorder="1" applyAlignment="1">
      <alignment vertical="center"/>
    </xf>
    <xf numFmtId="169" fontId="6" fillId="0" borderId="4" xfId="10" applyNumberFormat="1" applyFont="1" applyBorder="1" applyAlignment="1">
      <alignment vertical="center"/>
    </xf>
    <xf numFmtId="170" fontId="4" fillId="0" borderId="2" xfId="9" applyNumberFormat="1" applyFont="1" applyBorder="1" applyAlignment="1">
      <alignment vertical="center"/>
    </xf>
    <xf numFmtId="169" fontId="6" fillId="0" borderId="3" xfId="10" applyNumberFormat="1" applyFont="1" applyBorder="1" applyAlignment="1">
      <alignment vertical="center"/>
    </xf>
    <xf numFmtId="168" fontId="4" fillId="0" borderId="21" xfId="9" applyNumberFormat="1" applyFont="1" applyBorder="1"/>
    <xf numFmtId="169" fontId="4" fillId="0" borderId="11" xfId="10" applyNumberFormat="1" applyFont="1" applyBorder="1"/>
    <xf numFmtId="168" fontId="4" fillId="0" borderId="11" xfId="9" applyNumberFormat="1" applyFont="1" applyFill="1" applyBorder="1"/>
    <xf numFmtId="169" fontId="4" fillId="0" borderId="12" xfId="10" applyNumberFormat="1" applyFont="1" applyBorder="1"/>
    <xf numFmtId="170" fontId="4" fillId="0" borderId="14" xfId="9" applyNumberFormat="1" applyFont="1" applyBorder="1"/>
    <xf numFmtId="168" fontId="4" fillId="0" borderId="10" xfId="9" applyNumberFormat="1" applyFont="1" applyBorder="1"/>
    <xf numFmtId="169" fontId="4" fillId="0" borderId="14" xfId="10" applyNumberFormat="1" applyFont="1" applyBorder="1"/>
    <xf numFmtId="168" fontId="4" fillId="0" borderId="14" xfId="9" applyNumberFormat="1" applyFont="1" applyFill="1" applyBorder="1"/>
    <xf numFmtId="169" fontId="4" fillId="0" borderId="0" xfId="10" applyNumberFormat="1" applyFont="1" applyBorder="1"/>
    <xf numFmtId="0" fontId="4" fillId="0" borderId="24" xfId="7" applyFont="1" applyBorder="1"/>
    <xf numFmtId="168" fontId="4" fillId="0" borderId="24" xfId="9" applyNumberFormat="1" applyFont="1" applyBorder="1"/>
    <xf numFmtId="169" fontId="4" fillId="0" borderId="30" xfId="10" applyNumberFormat="1" applyFont="1" applyBorder="1"/>
    <xf numFmtId="168" fontId="4" fillId="0" borderId="30" xfId="9" applyNumberFormat="1" applyFont="1" applyBorder="1"/>
    <xf numFmtId="170" fontId="4" fillId="0" borderId="30" xfId="9" applyNumberFormat="1" applyFont="1" applyBorder="1"/>
    <xf numFmtId="169" fontId="4" fillId="0" borderId="31" xfId="10" applyNumberFormat="1" applyFont="1" applyBorder="1"/>
    <xf numFmtId="0" fontId="4" fillId="0" borderId="32" xfId="7" applyFont="1" applyBorder="1"/>
    <xf numFmtId="168" fontId="7" fillId="0" borderId="0" xfId="9" applyNumberFormat="1" applyFont="1" applyBorder="1"/>
    <xf numFmtId="169" fontId="7" fillId="0" borderId="0" xfId="10" applyNumberFormat="1" applyFont="1" applyBorder="1"/>
    <xf numFmtId="172" fontId="7" fillId="0" borderId="0" xfId="9" applyNumberFormat="1" applyFont="1" applyBorder="1"/>
    <xf numFmtId="0" fontId="4" fillId="0" borderId="0" xfId="7" applyFont="1" applyBorder="1"/>
    <xf numFmtId="168" fontId="4" fillId="0" borderId="0" xfId="7" applyNumberFormat="1" applyFont="1"/>
    <xf numFmtId="169" fontId="4" fillId="0" borderId="0" xfId="11" applyNumberFormat="1" applyFont="1"/>
    <xf numFmtId="3" fontId="4" fillId="0" borderId="0" xfId="7" applyNumberFormat="1" applyFont="1"/>
    <xf numFmtId="0" fontId="11" fillId="0" borderId="0" xfId="12" applyFont="1"/>
    <xf numFmtId="0" fontId="11" fillId="0" borderId="0" xfId="12" applyFont="1" applyAlignment="1">
      <alignment wrapText="1"/>
    </xf>
    <xf numFmtId="0" fontId="9" fillId="0" borderId="36" xfId="12" applyFont="1" applyFill="1" applyBorder="1" applyAlignment="1">
      <alignment horizontal="center" vertical="center" wrapText="1"/>
    </xf>
    <xf numFmtId="0" fontId="9" fillId="0" borderId="38" xfId="12" applyFont="1" applyFill="1" applyBorder="1" applyAlignment="1">
      <alignment horizontal="center" vertical="center" wrapText="1"/>
    </xf>
    <xf numFmtId="0" fontId="9" fillId="0" borderId="37" xfId="12" applyFont="1" applyFill="1" applyBorder="1" applyAlignment="1">
      <alignment horizontal="center" vertical="center" wrapText="1"/>
    </xf>
    <xf numFmtId="0" fontId="9" fillId="0" borderId="39" xfId="12" applyFont="1" applyBorder="1" applyAlignment="1">
      <alignment horizontal="center" vertical="center" wrapText="1"/>
    </xf>
    <xf numFmtId="0" fontId="9" fillId="0" borderId="11" xfId="12" applyFont="1" applyBorder="1" applyAlignment="1">
      <alignment horizontal="center" vertical="center" wrapText="1"/>
    </xf>
    <xf numFmtId="0" fontId="9" fillId="0" borderId="41" xfId="12" applyFont="1" applyFill="1" applyBorder="1" applyAlignment="1">
      <alignment horizontal="center" vertical="center" wrapText="1"/>
    </xf>
    <xf numFmtId="169" fontId="11" fillId="0" borderId="40" xfId="12" applyNumberFormat="1" applyFont="1" applyFill="1" applyBorder="1" applyAlignment="1">
      <alignment vertical="center" wrapText="1"/>
    </xf>
    <xf numFmtId="169" fontId="11" fillId="0" borderId="7" xfId="12" applyNumberFormat="1" applyFont="1" applyFill="1" applyBorder="1" applyAlignment="1">
      <alignment vertical="center" wrapText="1"/>
    </xf>
    <xf numFmtId="169" fontId="11" fillId="0" borderId="41" xfId="12" applyNumberFormat="1" applyFont="1" applyFill="1" applyBorder="1" applyAlignment="1">
      <alignment vertical="center" wrapText="1"/>
    </xf>
    <xf numFmtId="169" fontId="11" fillId="0" borderId="0" xfId="12" applyNumberFormat="1" applyFont="1" applyAlignment="1">
      <alignment wrapText="1"/>
    </xf>
    <xf numFmtId="10" fontId="11" fillId="0" borderId="2" xfId="12" applyNumberFormat="1" applyFont="1" applyBorder="1" applyAlignment="1">
      <alignment wrapText="1"/>
    </xf>
    <xf numFmtId="0" fontId="9" fillId="0" borderId="18" xfId="12" applyFont="1" applyFill="1" applyBorder="1" applyAlignment="1">
      <alignment horizontal="center" vertical="center" wrapText="1"/>
    </xf>
    <xf numFmtId="169" fontId="11" fillId="0" borderId="19" xfId="12" applyNumberFormat="1" applyFont="1" applyFill="1" applyBorder="1" applyAlignment="1">
      <alignment vertical="center" wrapText="1"/>
    </xf>
    <xf numFmtId="169" fontId="11" fillId="0" borderId="2" xfId="12" applyNumberFormat="1" applyFont="1" applyFill="1" applyBorder="1" applyAlignment="1">
      <alignment vertical="center" wrapText="1"/>
    </xf>
    <xf numFmtId="169" fontId="11" fillId="0" borderId="18" xfId="12" applyNumberFormat="1" applyFont="1" applyFill="1" applyBorder="1" applyAlignment="1">
      <alignment vertical="center" wrapText="1"/>
    </xf>
    <xf numFmtId="0" fontId="9" fillId="0" borderId="42" xfId="12" applyFont="1" applyFill="1" applyBorder="1" applyAlignment="1">
      <alignment horizontal="center" vertical="center" wrapText="1"/>
    </xf>
    <xf numFmtId="169" fontId="11" fillId="0" borderId="39" xfId="12" applyNumberFormat="1" applyFont="1" applyFill="1" applyBorder="1" applyAlignment="1">
      <alignment vertical="center" wrapText="1"/>
    </xf>
    <xf numFmtId="169" fontId="11" fillId="0" borderId="11" xfId="12" applyNumberFormat="1" applyFont="1" applyFill="1" applyBorder="1" applyAlignment="1">
      <alignment vertical="center" wrapText="1"/>
    </xf>
    <xf numFmtId="169" fontId="11" fillId="0" borderId="42" xfId="12" applyNumberFormat="1" applyFont="1" applyFill="1" applyBorder="1" applyAlignment="1">
      <alignment vertical="center" wrapText="1"/>
    </xf>
    <xf numFmtId="10" fontId="11" fillId="6" borderId="2" xfId="12" applyNumberFormat="1" applyFont="1" applyFill="1" applyBorder="1" applyAlignment="1">
      <alignment wrapText="1"/>
    </xf>
    <xf numFmtId="10" fontId="11" fillId="7" borderId="2" xfId="12" applyNumberFormat="1" applyFont="1" applyFill="1" applyBorder="1" applyAlignment="1">
      <alignment wrapText="1"/>
    </xf>
    <xf numFmtId="0" fontId="9" fillId="0" borderId="34" xfId="12" applyFont="1" applyFill="1" applyBorder="1" applyAlignment="1">
      <alignment horizontal="center" vertical="center" wrapText="1"/>
    </xf>
    <xf numFmtId="169" fontId="11" fillId="0" borderId="33" xfId="12" applyNumberFormat="1" applyFont="1" applyFill="1" applyBorder="1" applyAlignment="1">
      <alignment vertical="center" wrapText="1"/>
    </xf>
    <xf numFmtId="169" fontId="11" fillId="0" borderId="35" xfId="12" applyNumberFormat="1" applyFont="1" applyFill="1" applyBorder="1" applyAlignment="1">
      <alignment vertical="center" wrapText="1"/>
    </xf>
    <xf numFmtId="169" fontId="11" fillId="0" borderId="34" xfId="12" applyNumberFormat="1" applyFont="1" applyFill="1" applyBorder="1" applyAlignment="1">
      <alignment vertical="center" wrapText="1"/>
    </xf>
    <xf numFmtId="169" fontId="11" fillId="0" borderId="36" xfId="12" applyNumberFormat="1" applyFont="1" applyFill="1" applyBorder="1" applyAlignment="1">
      <alignment vertical="center" wrapText="1"/>
    </xf>
    <xf numFmtId="169" fontId="11" fillId="0" borderId="38" xfId="12" applyNumberFormat="1" applyFont="1" applyFill="1" applyBorder="1" applyAlignment="1">
      <alignment vertical="center" wrapText="1"/>
    </xf>
    <xf numFmtId="169" fontId="11" fillId="0" borderId="37" xfId="12" applyNumberFormat="1" applyFont="1" applyFill="1" applyBorder="1" applyAlignment="1">
      <alignment vertical="center" wrapText="1"/>
    </xf>
    <xf numFmtId="169" fontId="11" fillId="0" borderId="9" xfId="12" applyNumberFormat="1" applyFont="1" applyFill="1" applyBorder="1" applyAlignment="1">
      <alignment vertical="center" wrapText="1"/>
    </xf>
    <xf numFmtId="169" fontId="11" fillId="0" borderId="8" xfId="12" applyNumberFormat="1" applyFont="1" applyFill="1" applyBorder="1" applyAlignment="1">
      <alignment vertical="center" wrapText="1"/>
    </xf>
    <xf numFmtId="169" fontId="11" fillId="0" borderId="43" xfId="12" applyNumberFormat="1" applyFont="1" applyFill="1" applyBorder="1" applyAlignment="1">
      <alignment vertical="center" wrapText="1"/>
    </xf>
    <xf numFmtId="169" fontId="11" fillId="0" borderId="30" xfId="12" applyNumberFormat="1" applyFont="1" applyFill="1" applyBorder="1" applyAlignment="1">
      <alignment vertical="center" wrapText="1"/>
    </xf>
    <xf numFmtId="0" fontId="11" fillId="0" borderId="0" xfId="12" applyFont="1" applyBorder="1"/>
    <xf numFmtId="0" fontId="11" fillId="0" borderId="0" xfId="12" applyFont="1" applyFill="1"/>
    <xf numFmtId="0" fontId="11" fillId="0" borderId="32" xfId="12" applyFont="1" applyFill="1" applyBorder="1"/>
    <xf numFmtId="169" fontId="11" fillId="0" borderId="0" xfId="13" applyNumberFormat="1" applyFont="1"/>
    <xf numFmtId="169" fontId="11" fillId="0" borderId="0" xfId="13" applyNumberFormat="1" applyFont="1" applyFill="1"/>
    <xf numFmtId="169" fontId="1" fillId="0" borderId="0" xfId="13" applyNumberFormat="1" applyFont="1"/>
    <xf numFmtId="169" fontId="1" fillId="0" borderId="0" xfId="12" applyNumberFormat="1"/>
    <xf numFmtId="169" fontId="11" fillId="0" borderId="0" xfId="13" applyNumberFormat="1" applyFont="1" applyBorder="1"/>
    <xf numFmtId="0" fontId="1" fillId="0" borderId="0" xfId="12"/>
    <xf numFmtId="3" fontId="1" fillId="0" borderId="0" xfId="12" applyNumberFormat="1"/>
    <xf numFmtId="0" fontId="17" fillId="0" borderId="0" xfId="12" applyFont="1" applyFill="1" applyAlignment="1">
      <alignment horizontal="right" vertical="center" wrapText="1"/>
    </xf>
    <xf numFmtId="0" fontId="11" fillId="0" borderId="31" xfId="12" applyFont="1" applyBorder="1"/>
    <xf numFmtId="49" fontId="9" fillId="0" borderId="0" xfId="12" applyNumberFormat="1" applyFont="1" applyBorder="1" applyAlignment="1">
      <alignment vertical="center" wrapText="1"/>
    </xf>
    <xf numFmtId="0" fontId="9" fillId="0" borderId="51" xfId="12" applyFont="1" applyFill="1" applyBorder="1" applyAlignment="1">
      <alignment horizontal="center" vertical="center" wrapText="1"/>
    </xf>
    <xf numFmtId="0" fontId="9" fillId="0" borderId="43" xfId="12" applyFont="1" applyFill="1" applyBorder="1" applyAlignment="1">
      <alignment horizontal="center" vertical="center" wrapText="1"/>
    </xf>
    <xf numFmtId="0" fontId="9" fillId="0" borderId="24" xfId="12" applyFont="1" applyFill="1" applyBorder="1" applyAlignment="1">
      <alignment horizontal="center" vertical="center" wrapText="1"/>
    </xf>
    <xf numFmtId="0" fontId="9" fillId="0" borderId="52" xfId="12" applyFont="1" applyFill="1" applyBorder="1" applyAlignment="1">
      <alignment horizontal="center" vertical="center" wrapText="1"/>
    </xf>
    <xf numFmtId="169" fontId="11" fillId="0" borderId="40" xfId="12" applyNumberFormat="1" applyFont="1" applyFill="1" applyBorder="1" applyAlignment="1">
      <alignment horizontal="center" vertical="center"/>
    </xf>
    <xf numFmtId="169" fontId="11" fillId="0" borderId="7" xfId="12" applyNumberFormat="1" applyFont="1" applyFill="1" applyBorder="1" applyAlignment="1">
      <alignment horizontal="center" vertical="center"/>
    </xf>
    <xf numFmtId="169" fontId="11" fillId="0" borderId="29" xfId="12" applyNumberFormat="1" applyFont="1" applyFill="1" applyBorder="1" applyAlignment="1">
      <alignment horizontal="center" vertical="center"/>
    </xf>
    <xf numFmtId="169" fontId="11" fillId="0" borderId="19" xfId="12" applyNumberFormat="1" applyFont="1" applyFill="1" applyBorder="1" applyAlignment="1">
      <alignment horizontal="center" vertical="center"/>
    </xf>
    <xf numFmtId="169" fontId="11" fillId="0" borderId="54" xfId="12" applyNumberFormat="1" applyFont="1" applyFill="1" applyBorder="1" applyAlignment="1">
      <alignment horizontal="center" vertical="center"/>
    </xf>
    <xf numFmtId="169" fontId="11" fillId="0" borderId="2" xfId="12" applyNumberFormat="1" applyFont="1" applyFill="1" applyBorder="1" applyAlignment="1">
      <alignment horizontal="center" vertical="center"/>
    </xf>
    <xf numFmtId="169" fontId="11" fillId="0" borderId="3" xfId="12" applyNumberFormat="1" applyFont="1" applyFill="1" applyBorder="1" applyAlignment="1">
      <alignment horizontal="center" vertical="center"/>
    </xf>
    <xf numFmtId="169" fontId="11" fillId="0" borderId="39" xfId="12" applyNumberFormat="1" applyFont="1" applyFill="1" applyBorder="1" applyAlignment="1">
      <alignment horizontal="center" vertical="center"/>
    </xf>
    <xf numFmtId="169" fontId="11" fillId="0" borderId="11" xfId="12" applyNumberFormat="1" applyFont="1" applyFill="1" applyBorder="1" applyAlignment="1">
      <alignment horizontal="center" vertical="center"/>
    </xf>
    <xf numFmtId="169" fontId="11" fillId="0" borderId="56" xfId="12" applyNumberFormat="1" applyFont="1" applyFill="1" applyBorder="1" applyAlignment="1">
      <alignment horizontal="center" vertical="center"/>
    </xf>
    <xf numFmtId="169" fontId="11" fillId="0" borderId="57" xfId="12" applyNumberFormat="1" applyFont="1" applyFill="1" applyBorder="1" applyAlignment="1">
      <alignment horizontal="center" vertical="center"/>
    </xf>
    <xf numFmtId="169" fontId="11" fillId="0" borderId="58" xfId="12" applyNumberFormat="1" applyFont="1" applyFill="1" applyBorder="1" applyAlignment="1">
      <alignment horizontal="center" vertical="center"/>
    </xf>
    <xf numFmtId="169" fontId="9" fillId="0" borderId="39" xfId="12" applyNumberFormat="1" applyFont="1" applyFill="1" applyBorder="1" applyAlignment="1">
      <alignment horizontal="center" vertical="center"/>
    </xf>
    <xf numFmtId="169" fontId="9" fillId="0" borderId="21" xfId="12" applyNumberFormat="1" applyFont="1" applyFill="1" applyBorder="1" applyAlignment="1">
      <alignment horizontal="center" vertical="center"/>
    </xf>
    <xf numFmtId="169" fontId="9" fillId="0" borderId="12" xfId="12" applyNumberFormat="1" applyFont="1" applyFill="1" applyBorder="1" applyAlignment="1">
      <alignment horizontal="center" vertical="center"/>
    </xf>
    <xf numFmtId="169" fontId="9" fillId="0" borderId="58" xfId="12" applyNumberFormat="1" applyFont="1" applyFill="1" applyBorder="1" applyAlignment="1">
      <alignment horizontal="center" vertical="center"/>
    </xf>
    <xf numFmtId="169" fontId="11" fillId="0" borderId="33" xfId="12" applyNumberFormat="1" applyFont="1" applyFill="1" applyBorder="1" applyAlignment="1">
      <alignment horizontal="center" vertical="center"/>
    </xf>
    <xf numFmtId="169" fontId="11" fillId="0" borderId="35" xfId="12" applyNumberFormat="1" applyFont="1" applyFill="1" applyBorder="1" applyAlignment="1">
      <alignment horizontal="center" vertical="center"/>
    </xf>
    <xf numFmtId="169" fontId="11" fillId="0" borderId="59" xfId="12" applyNumberFormat="1" applyFont="1" applyFill="1" applyBorder="1" applyAlignment="1">
      <alignment horizontal="center" vertical="center"/>
    </xf>
    <xf numFmtId="169" fontId="11" fillId="0" borderId="60" xfId="12" applyNumberFormat="1" applyFont="1" applyFill="1" applyBorder="1" applyAlignment="1">
      <alignment horizontal="center" vertical="center"/>
    </xf>
    <xf numFmtId="169" fontId="9" fillId="0" borderId="36" xfId="12" applyNumberFormat="1" applyFont="1" applyFill="1" applyBorder="1" applyAlignment="1">
      <alignment horizontal="center" vertical="center"/>
    </xf>
    <xf numFmtId="169" fontId="9" fillId="0" borderId="51" xfId="12" applyNumberFormat="1" applyFont="1" applyFill="1" applyBorder="1" applyAlignment="1">
      <alignment horizontal="center" vertical="center"/>
    </xf>
    <xf numFmtId="169" fontId="9" fillId="0" borderId="61" xfId="12" applyNumberFormat="1" applyFont="1" applyFill="1" applyBorder="1" applyAlignment="1">
      <alignment horizontal="center" vertical="center"/>
    </xf>
    <xf numFmtId="169" fontId="9" fillId="0" borderId="62" xfId="12" applyNumberFormat="1" applyFont="1" applyFill="1" applyBorder="1" applyAlignment="1">
      <alignment horizontal="center" vertical="center"/>
    </xf>
    <xf numFmtId="3" fontId="11" fillId="0" borderId="0" xfId="12" applyNumberFormat="1" applyFont="1"/>
    <xf numFmtId="168" fontId="11" fillId="0" borderId="0" xfId="14" applyNumberFormat="1" applyFont="1"/>
    <xf numFmtId="0" fontId="11" fillId="0" borderId="0" xfId="12" applyFont="1" applyFill="1" applyAlignment="1">
      <alignment wrapText="1"/>
    </xf>
    <xf numFmtId="169" fontId="19" fillId="0" borderId="0" xfId="13" applyNumberFormat="1" applyFont="1" applyFill="1" applyBorder="1" applyAlignment="1">
      <alignment horizontal="center" wrapText="1"/>
    </xf>
    <xf numFmtId="3" fontId="11" fillId="0" borderId="0" xfId="12" applyNumberFormat="1" applyFont="1" applyFill="1" applyAlignment="1">
      <alignment wrapText="1"/>
    </xf>
    <xf numFmtId="0" fontId="9" fillId="0" borderId="39" xfId="12" applyFont="1" applyFill="1" applyBorder="1" applyAlignment="1">
      <alignment horizontal="center" vertical="center" wrapText="1"/>
    </xf>
    <xf numFmtId="0" fontId="9" fillId="0" borderId="11" xfId="12" applyFont="1" applyFill="1" applyBorder="1" applyAlignment="1">
      <alignment horizontal="center" vertical="center" wrapText="1"/>
    </xf>
    <xf numFmtId="0" fontId="9" fillId="0" borderId="12" xfId="12" applyFont="1" applyFill="1" applyBorder="1" applyAlignment="1">
      <alignment horizontal="center" vertical="center" wrapText="1"/>
    </xf>
    <xf numFmtId="0" fontId="9" fillId="0" borderId="61" xfId="12" applyFont="1" applyFill="1" applyBorder="1" applyAlignment="1">
      <alignment horizontal="center" vertical="center" wrapText="1"/>
    </xf>
    <xf numFmtId="0" fontId="9" fillId="0" borderId="64" xfId="12" applyFont="1" applyFill="1" applyBorder="1" applyAlignment="1">
      <alignment horizontal="center" vertical="center" wrapText="1"/>
    </xf>
    <xf numFmtId="0" fontId="11" fillId="0" borderId="46" xfId="12" applyFont="1" applyFill="1" applyBorder="1" applyAlignment="1">
      <alignment vertical="center" wrapText="1"/>
    </xf>
    <xf numFmtId="3" fontId="4" fillId="0" borderId="46" xfId="14" applyNumberFormat="1" applyFont="1" applyFill="1" applyBorder="1" applyAlignment="1">
      <alignment horizontal="right" vertical="center" wrapText="1"/>
    </xf>
    <xf numFmtId="3" fontId="4" fillId="0" borderId="33" xfId="14" applyNumberFormat="1" applyFont="1" applyFill="1" applyBorder="1" applyAlignment="1">
      <alignment wrapText="1"/>
    </xf>
    <xf numFmtId="3" fontId="4" fillId="0" borderId="35" xfId="14" applyNumberFormat="1" applyFont="1" applyFill="1" applyBorder="1" applyAlignment="1">
      <alignment wrapText="1"/>
    </xf>
    <xf numFmtId="3" fontId="4" fillId="0" borderId="59" xfId="14" applyNumberFormat="1" applyFont="1" applyFill="1" applyBorder="1" applyAlignment="1">
      <alignment wrapText="1"/>
    </xf>
    <xf numFmtId="3" fontId="4" fillId="0" borderId="34" xfId="14" applyNumberFormat="1" applyFont="1" applyFill="1" applyBorder="1" applyAlignment="1">
      <alignment wrapText="1"/>
    </xf>
    <xf numFmtId="3" fontId="4" fillId="0" borderId="65" xfId="14" applyNumberFormat="1" applyFont="1" applyFill="1" applyBorder="1" applyAlignment="1">
      <alignment wrapText="1"/>
    </xf>
    <xf numFmtId="0" fontId="11" fillId="0" borderId="13" xfId="12" applyFont="1" applyFill="1" applyBorder="1" applyAlignment="1">
      <alignment vertical="center" wrapText="1"/>
    </xf>
    <xf numFmtId="3" fontId="4" fillId="0" borderId="13" xfId="14" applyNumberFormat="1" applyFont="1" applyFill="1" applyBorder="1" applyAlignment="1">
      <alignment horizontal="right" vertical="center" wrapText="1"/>
    </xf>
    <xf numFmtId="3" fontId="4" fillId="0" borderId="19" xfId="14" applyNumberFormat="1" applyFont="1" applyFill="1" applyBorder="1" applyAlignment="1">
      <alignment wrapText="1"/>
    </xf>
    <xf numFmtId="3" fontId="4" fillId="0" borderId="2" xfId="14" applyNumberFormat="1" applyFont="1" applyFill="1" applyBorder="1" applyAlignment="1">
      <alignment wrapText="1"/>
    </xf>
    <xf numFmtId="3" fontId="4" fillId="0" borderId="3" xfId="14" applyNumberFormat="1" applyFont="1" applyFill="1" applyBorder="1" applyAlignment="1">
      <alignment wrapText="1"/>
    </xf>
    <xf numFmtId="3" fontId="4" fillId="0" borderId="18" xfId="14" applyNumberFormat="1" applyFont="1" applyFill="1" applyBorder="1" applyAlignment="1">
      <alignment wrapText="1"/>
    </xf>
    <xf numFmtId="3" fontId="4" fillId="0" borderId="5" xfId="14" applyNumberFormat="1" applyFont="1" applyFill="1" applyBorder="1" applyAlignment="1">
      <alignment wrapText="1"/>
    </xf>
    <xf numFmtId="0" fontId="9" fillId="0" borderId="15" xfId="12" applyFont="1" applyFill="1" applyBorder="1" applyAlignment="1">
      <alignment vertical="center" wrapText="1"/>
    </xf>
    <xf numFmtId="3" fontId="9" fillId="0" borderId="66" xfId="14" applyNumberFormat="1" applyFont="1" applyFill="1" applyBorder="1" applyAlignment="1">
      <alignment horizontal="right" vertical="center" wrapText="1"/>
    </xf>
    <xf numFmtId="3" fontId="9" fillId="0" borderId="36" xfId="14" applyNumberFormat="1" applyFont="1" applyFill="1" applyBorder="1" applyAlignment="1">
      <alignment wrapText="1"/>
    </xf>
    <xf numFmtId="3" fontId="9" fillId="0" borderId="38" xfId="14" applyNumberFormat="1" applyFont="1" applyFill="1" applyBorder="1" applyAlignment="1">
      <alignment wrapText="1"/>
    </xf>
    <xf numFmtId="3" fontId="9" fillId="0" borderId="67" xfId="14" applyNumberFormat="1" applyFont="1" applyFill="1" applyBorder="1" applyAlignment="1">
      <alignment wrapText="1"/>
    </xf>
    <xf numFmtId="3" fontId="9" fillId="0" borderId="37" xfId="14" applyNumberFormat="1" applyFont="1" applyFill="1" applyBorder="1" applyAlignment="1">
      <alignment wrapText="1"/>
    </xf>
    <xf numFmtId="3" fontId="9" fillId="0" borderId="51" xfId="14" applyNumberFormat="1" applyFont="1" applyFill="1" applyBorder="1" applyAlignment="1">
      <alignment wrapText="1"/>
    </xf>
    <xf numFmtId="0" fontId="11" fillId="0" borderId="60" xfId="12" applyFont="1" applyFill="1" applyBorder="1" applyAlignment="1">
      <alignment vertical="center" wrapText="1"/>
    </xf>
    <xf numFmtId="3" fontId="11" fillId="0" borderId="46" xfId="14" applyNumberFormat="1" applyFont="1" applyFill="1" applyBorder="1" applyAlignment="1">
      <alignment horizontal="right" vertical="center" wrapText="1"/>
    </xf>
    <xf numFmtId="0" fontId="11" fillId="0" borderId="58" xfId="12" applyFont="1" applyFill="1" applyBorder="1" applyAlignment="1">
      <alignment vertical="center" wrapText="1"/>
    </xf>
    <xf numFmtId="3" fontId="4" fillId="0" borderId="54" xfId="14" applyNumberFormat="1" applyFont="1" applyFill="1" applyBorder="1" applyAlignment="1">
      <alignment horizontal="right" vertical="center" wrapText="1"/>
    </xf>
    <xf numFmtId="0" fontId="9" fillId="0" borderId="62" xfId="12" applyFont="1" applyFill="1" applyBorder="1" applyAlignment="1">
      <alignment vertical="center" wrapText="1"/>
    </xf>
    <xf numFmtId="3" fontId="9" fillId="0" borderId="28" xfId="14" applyNumberFormat="1" applyFont="1" applyFill="1" applyBorder="1" applyAlignment="1">
      <alignment horizontal="right" vertical="center" wrapText="1"/>
    </xf>
    <xf numFmtId="0" fontId="1" fillId="0" borderId="0" xfId="12" applyFill="1"/>
    <xf numFmtId="3" fontId="11" fillId="0" borderId="46" xfId="14" applyNumberFormat="1" applyFont="1" applyFill="1" applyBorder="1" applyAlignment="1">
      <alignment vertical="center" wrapText="1"/>
    </xf>
    <xf numFmtId="3" fontId="11" fillId="0" borderId="33" xfId="14" applyNumberFormat="1" applyFont="1" applyFill="1" applyBorder="1" applyAlignment="1">
      <alignment vertical="center" wrapText="1"/>
    </xf>
    <xf numFmtId="3" fontId="11" fillId="0" borderId="35" xfId="14" applyNumberFormat="1" applyFont="1" applyFill="1" applyBorder="1" applyAlignment="1">
      <alignment vertical="center" wrapText="1"/>
    </xf>
    <xf numFmtId="3" fontId="11" fillId="0" borderId="59" xfId="14" applyNumberFormat="1" applyFont="1" applyFill="1" applyBorder="1" applyAlignment="1">
      <alignment vertical="center" wrapText="1"/>
    </xf>
    <xf numFmtId="3" fontId="11" fillId="0" borderId="34" xfId="14" applyNumberFormat="1" applyFont="1" applyFill="1" applyBorder="1" applyAlignment="1">
      <alignment vertical="center" wrapText="1"/>
    </xf>
    <xf numFmtId="169" fontId="11" fillId="0" borderId="54" xfId="13" applyNumberFormat="1" applyFont="1" applyFill="1" applyBorder="1" applyAlignment="1">
      <alignment horizontal="right" wrapText="1"/>
    </xf>
    <xf numFmtId="169" fontId="11" fillId="0" borderId="5" xfId="13" applyNumberFormat="1" applyFont="1" applyFill="1" applyBorder="1" applyAlignment="1">
      <alignment horizontal="right" wrapText="1"/>
    </xf>
    <xf numFmtId="169" fontId="11" fillId="0" borderId="2" xfId="13" applyNumberFormat="1" applyFont="1" applyFill="1" applyBorder="1" applyAlignment="1">
      <alignment horizontal="right" wrapText="1"/>
    </xf>
    <xf numFmtId="169" fontId="11" fillId="0" borderId="3" xfId="13" applyNumberFormat="1" applyFont="1" applyFill="1" applyBorder="1" applyAlignment="1">
      <alignment horizontal="right" wrapText="1"/>
    </xf>
    <xf numFmtId="169" fontId="11" fillId="0" borderId="19" xfId="13" applyNumberFormat="1" applyFont="1" applyFill="1" applyBorder="1" applyAlignment="1">
      <alignment horizontal="right" wrapText="1"/>
    </xf>
    <xf numFmtId="169" fontId="11" fillId="0" borderId="18" xfId="13" applyNumberFormat="1" applyFont="1" applyFill="1" applyBorder="1" applyAlignment="1">
      <alignment horizontal="right" wrapText="1"/>
    </xf>
    <xf numFmtId="0" fontId="11" fillId="0" borderId="66" xfId="12" applyFont="1" applyFill="1" applyBorder="1" applyAlignment="1">
      <alignment vertical="center" wrapText="1"/>
    </xf>
    <xf numFmtId="169" fontId="11" fillId="0" borderId="66" xfId="13" applyNumberFormat="1" applyFont="1" applyFill="1" applyBorder="1" applyAlignment="1">
      <alignment wrapText="1"/>
    </xf>
    <xf numFmtId="169" fontId="11" fillId="0" borderId="43" xfId="13" applyNumberFormat="1" applyFont="1" applyFill="1" applyBorder="1" applyAlignment="1">
      <alignment horizontal="right" wrapText="1"/>
    </xf>
    <xf numFmtId="169" fontId="11" fillId="0" borderId="30" xfId="13" applyNumberFormat="1" applyFont="1" applyFill="1" applyBorder="1" applyAlignment="1">
      <alignment horizontal="right" wrapText="1"/>
    </xf>
    <xf numFmtId="169" fontId="11" fillId="0" borderId="68" xfId="13" applyNumberFormat="1" applyFont="1" applyFill="1" applyBorder="1" applyAlignment="1">
      <alignment horizontal="right" wrapText="1"/>
    </xf>
    <xf numFmtId="169" fontId="11" fillId="0" borderId="52" xfId="13" applyNumberFormat="1" applyFont="1" applyFill="1" applyBorder="1" applyAlignment="1">
      <alignment horizontal="right" wrapText="1"/>
    </xf>
    <xf numFmtId="3" fontId="11" fillId="0" borderId="47" xfId="14" applyNumberFormat="1" applyFont="1" applyFill="1" applyBorder="1" applyAlignment="1">
      <alignment vertical="center" wrapText="1"/>
    </xf>
    <xf numFmtId="169" fontId="11" fillId="0" borderId="4" xfId="13" applyNumberFormat="1" applyFont="1" applyFill="1" applyBorder="1" applyAlignment="1">
      <alignment horizontal="right" wrapText="1"/>
    </xf>
    <xf numFmtId="169" fontId="11" fillId="0" borderId="13" xfId="13" applyNumberFormat="1" applyFont="1" applyFill="1" applyBorder="1" applyAlignment="1">
      <alignment horizontal="right" wrapText="1"/>
    </xf>
    <xf numFmtId="169" fontId="11" fillId="0" borderId="20" xfId="13" applyNumberFormat="1" applyFont="1" applyFill="1" applyBorder="1" applyAlignment="1">
      <alignment horizontal="right" wrapText="1"/>
    </xf>
    <xf numFmtId="3" fontId="1" fillId="0" borderId="0" xfId="12" applyNumberFormat="1" applyFill="1"/>
    <xf numFmtId="169" fontId="1" fillId="0" borderId="0" xfId="13" applyNumberFormat="1" applyFont="1" applyFill="1"/>
    <xf numFmtId="3" fontId="1" fillId="0" borderId="0" xfId="13" applyNumberFormat="1" applyFont="1" applyFill="1"/>
    <xf numFmtId="169" fontId="1" fillId="0" borderId="0" xfId="12" applyNumberFormat="1" applyFill="1"/>
    <xf numFmtId="0" fontId="1" fillId="0" borderId="0" xfId="12" applyFont="1" applyFill="1"/>
    <xf numFmtId="3" fontId="2" fillId="0" borderId="0" xfId="13" applyNumberFormat="1" applyFont="1" applyFill="1"/>
    <xf numFmtId="168" fontId="16" fillId="0" borderId="0" xfId="14" applyNumberFormat="1" applyFont="1" applyFill="1"/>
    <xf numFmtId="3" fontId="16" fillId="0" borderId="0" xfId="14" applyNumberFormat="1" applyFont="1" applyFill="1"/>
    <xf numFmtId="3" fontId="16" fillId="0" borderId="0" xfId="13" applyNumberFormat="1" applyFont="1" applyFill="1"/>
    <xf numFmtId="9" fontId="16" fillId="0" borderId="0" xfId="14" applyNumberFormat="1" applyFont="1" applyFill="1"/>
    <xf numFmtId="169" fontId="16" fillId="0" borderId="0" xfId="13" applyNumberFormat="1" applyFont="1" applyFill="1"/>
    <xf numFmtId="168" fontId="20" fillId="0" borderId="0" xfId="14" applyNumberFormat="1" applyFont="1" applyFill="1"/>
    <xf numFmtId="168" fontId="1" fillId="0" borderId="0" xfId="12" applyNumberFormat="1" applyFill="1"/>
    <xf numFmtId="167" fontId="1" fillId="0" borderId="0" xfId="12" applyNumberFormat="1" applyFill="1"/>
    <xf numFmtId="168" fontId="4" fillId="0" borderId="0" xfId="14" applyNumberFormat="1" applyFont="1" applyFill="1" applyAlignment="1">
      <alignment wrapText="1"/>
    </xf>
    <xf numFmtId="168" fontId="21" fillId="0" borderId="0" xfId="14" applyNumberFormat="1" applyFont="1"/>
    <xf numFmtId="168" fontId="6" fillId="0" borderId="0" xfId="14" applyNumberFormat="1" applyFont="1" applyFill="1" applyBorder="1" applyAlignment="1">
      <alignment horizontal="center" wrapText="1"/>
    </xf>
    <xf numFmtId="168" fontId="6" fillId="5" borderId="39" xfId="14" applyNumberFormat="1" applyFont="1" applyFill="1" applyBorder="1" applyAlignment="1">
      <alignment horizontal="center" vertical="center" wrapText="1"/>
    </xf>
    <xf numFmtId="168" fontId="6" fillId="5" borderId="11" xfId="14" applyNumberFormat="1" applyFont="1" applyFill="1" applyBorder="1" applyAlignment="1">
      <alignment horizontal="center" vertical="center" wrapText="1"/>
    </xf>
    <xf numFmtId="168" fontId="6" fillId="5" borderId="69" xfId="14" applyNumberFormat="1" applyFont="1" applyFill="1" applyBorder="1" applyAlignment="1">
      <alignment horizontal="center" vertical="center" wrapText="1"/>
    </xf>
    <xf numFmtId="168" fontId="4" fillId="0" borderId="46" xfId="14" applyNumberFormat="1" applyFont="1" applyFill="1" applyBorder="1" applyAlignment="1">
      <alignment vertical="center" wrapText="1"/>
    </xf>
    <xf numFmtId="168" fontId="4" fillId="0" borderId="33" xfId="14" applyNumberFormat="1" applyFont="1" applyFill="1" applyBorder="1" applyAlignment="1">
      <alignment wrapText="1"/>
    </xf>
    <xf numFmtId="168" fontId="4" fillId="0" borderId="35" xfId="14" applyNumberFormat="1" applyFont="1" applyFill="1" applyBorder="1" applyAlignment="1">
      <alignment wrapText="1"/>
    </xf>
    <xf numFmtId="168" fontId="4" fillId="0" borderId="34" xfId="14" applyNumberFormat="1" applyFont="1" applyFill="1" applyBorder="1" applyAlignment="1">
      <alignment wrapText="1"/>
    </xf>
    <xf numFmtId="168" fontId="21" fillId="0" borderId="33" xfId="14" applyNumberFormat="1" applyFont="1" applyBorder="1"/>
    <xf numFmtId="168" fontId="21" fillId="0" borderId="35" xfId="14" applyNumberFormat="1" applyFont="1" applyBorder="1"/>
    <xf numFmtId="168" fontId="21" fillId="0" borderId="34" xfId="14" applyNumberFormat="1" applyFont="1" applyBorder="1"/>
    <xf numFmtId="168" fontId="21" fillId="0" borderId="33" xfId="14" applyNumberFormat="1" applyFont="1" applyFill="1" applyBorder="1"/>
    <xf numFmtId="168" fontId="21" fillId="0" borderId="35" xfId="14" applyNumberFormat="1" applyFont="1" applyFill="1" applyBorder="1"/>
    <xf numFmtId="168" fontId="21" fillId="0" borderId="34" xfId="14" applyNumberFormat="1" applyFont="1" applyFill="1" applyBorder="1"/>
    <xf numFmtId="168" fontId="21" fillId="0" borderId="65" xfId="14" applyNumberFormat="1" applyFont="1" applyFill="1" applyBorder="1"/>
    <xf numFmtId="168" fontId="21" fillId="0" borderId="59" xfId="14" applyNumberFormat="1" applyFont="1" applyFill="1" applyBorder="1"/>
    <xf numFmtId="168" fontId="21" fillId="0" borderId="13" xfId="14" applyNumberFormat="1" applyFont="1" applyFill="1" applyBorder="1"/>
    <xf numFmtId="168" fontId="21" fillId="0" borderId="18" xfId="14" applyNumberFormat="1" applyFont="1" applyFill="1" applyBorder="1"/>
    <xf numFmtId="168" fontId="21" fillId="0" borderId="3" xfId="14" applyNumberFormat="1" applyFont="1" applyFill="1" applyBorder="1"/>
    <xf numFmtId="168" fontId="21" fillId="0" borderId="0" xfId="14" applyNumberFormat="1" applyFont="1" applyFill="1"/>
    <xf numFmtId="168" fontId="4" fillId="0" borderId="13" xfId="14" applyNumberFormat="1" applyFont="1" applyFill="1" applyBorder="1" applyAlignment="1">
      <alignment vertical="center" wrapText="1"/>
    </xf>
    <xf numFmtId="168" fontId="4" fillId="0" borderId="19" xfId="14" applyNumberFormat="1" applyFont="1" applyFill="1" applyBorder="1" applyAlignment="1">
      <alignment wrapText="1"/>
    </xf>
    <xf numFmtId="168" fontId="4" fillId="0" borderId="2" xfId="14" applyNumberFormat="1" applyFont="1" applyFill="1" applyBorder="1" applyAlignment="1">
      <alignment wrapText="1"/>
    </xf>
    <xf numFmtId="168" fontId="4" fillId="0" borderId="18" xfId="14" applyNumberFormat="1" applyFont="1" applyFill="1" applyBorder="1" applyAlignment="1">
      <alignment wrapText="1"/>
    </xf>
    <xf numFmtId="168" fontId="21" fillId="0" borderId="19" xfId="14" applyNumberFormat="1" applyFont="1" applyFill="1" applyBorder="1"/>
    <xf numFmtId="168" fontId="21" fillId="0" borderId="2" xfId="14" applyNumberFormat="1" applyFont="1" applyFill="1" applyBorder="1"/>
    <xf numFmtId="168" fontId="21" fillId="0" borderId="5" xfId="14" applyNumberFormat="1" applyFont="1" applyFill="1" applyBorder="1"/>
    <xf numFmtId="168" fontId="4" fillId="0" borderId="20" xfId="14" applyNumberFormat="1" applyFont="1" applyFill="1" applyBorder="1" applyAlignment="1">
      <alignment wrapText="1"/>
    </xf>
    <xf numFmtId="168" fontId="4" fillId="0" borderId="2" xfId="14" applyNumberFormat="1" applyFont="1" applyFill="1" applyBorder="1" applyAlignment="1"/>
    <xf numFmtId="168" fontId="21" fillId="0" borderId="20" xfId="14" applyNumberFormat="1" applyFont="1" applyFill="1" applyBorder="1"/>
    <xf numFmtId="168" fontId="6" fillId="0" borderId="66" xfId="14" applyNumberFormat="1" applyFont="1" applyFill="1" applyBorder="1" applyAlignment="1">
      <alignment vertical="center" wrapText="1"/>
    </xf>
    <xf numFmtId="168" fontId="6" fillId="0" borderId="36" xfId="14" applyNumberFormat="1" applyFont="1" applyFill="1" applyBorder="1" applyAlignment="1">
      <alignment wrapText="1"/>
    </xf>
    <xf numFmtId="168" fontId="6" fillId="0" borderId="38" xfId="14" applyNumberFormat="1" applyFont="1" applyFill="1" applyBorder="1" applyAlignment="1">
      <alignment wrapText="1"/>
    </xf>
    <xf numFmtId="168" fontId="6" fillId="0" borderId="37" xfId="14" applyNumberFormat="1" applyFont="1" applyFill="1" applyBorder="1" applyAlignment="1">
      <alignment wrapText="1"/>
    </xf>
    <xf numFmtId="168" fontId="6" fillId="0" borderId="51" xfId="14" applyNumberFormat="1" applyFont="1" applyFill="1" applyBorder="1" applyAlignment="1">
      <alignment wrapText="1"/>
    </xf>
    <xf numFmtId="168" fontId="6" fillId="0" borderId="67" xfId="14" applyNumberFormat="1" applyFont="1" applyFill="1" applyBorder="1" applyAlignment="1">
      <alignment wrapText="1"/>
    </xf>
    <xf numFmtId="168" fontId="21" fillId="0" borderId="9" xfId="14" applyNumberFormat="1" applyFont="1" applyFill="1" applyBorder="1"/>
    <xf numFmtId="168" fontId="4" fillId="0" borderId="7" xfId="14" applyNumberFormat="1" applyFont="1" applyFill="1" applyBorder="1" applyAlignment="1">
      <alignment wrapText="1"/>
    </xf>
    <xf numFmtId="37" fontId="21" fillId="0" borderId="41" xfId="14" applyNumberFormat="1" applyFont="1" applyFill="1" applyBorder="1" applyAlignment="1">
      <alignment horizontal="right"/>
    </xf>
    <xf numFmtId="37" fontId="21" fillId="0" borderId="9" xfId="14" applyNumberFormat="1" applyFont="1" applyFill="1" applyBorder="1"/>
    <xf numFmtId="37" fontId="21" fillId="0" borderId="29" xfId="14" applyNumberFormat="1" applyFont="1" applyFill="1" applyBorder="1"/>
    <xf numFmtId="168" fontId="4" fillId="0" borderId="41" xfId="14" applyNumberFormat="1" applyFont="1" applyFill="1" applyBorder="1" applyAlignment="1">
      <alignment wrapText="1"/>
    </xf>
    <xf numFmtId="168" fontId="21" fillId="0" borderId="29" xfId="14" applyNumberFormat="1" applyFont="1" applyFill="1" applyBorder="1" applyAlignment="1">
      <alignment horizontal="center"/>
    </xf>
    <xf numFmtId="168" fontId="21" fillId="0" borderId="41" xfId="14" applyNumberFormat="1" applyFont="1" applyFill="1" applyBorder="1"/>
    <xf numFmtId="37" fontId="21" fillId="0" borderId="3" xfId="14" applyNumberFormat="1" applyFont="1" applyFill="1" applyBorder="1"/>
    <xf numFmtId="37" fontId="4" fillId="0" borderId="18" xfId="14" applyNumberFormat="1" applyFont="1" applyFill="1" applyBorder="1" applyAlignment="1">
      <alignment horizontal="right" wrapText="1"/>
    </xf>
    <xf numFmtId="37" fontId="21" fillId="0" borderId="13" xfId="14" applyNumberFormat="1" applyFont="1" applyFill="1" applyBorder="1"/>
    <xf numFmtId="168" fontId="21" fillId="0" borderId="3" xfId="14" applyNumberFormat="1" applyFont="1" applyFill="1" applyBorder="1" applyAlignment="1">
      <alignment horizontal="center"/>
    </xf>
    <xf numFmtId="37" fontId="4" fillId="0" borderId="2" xfId="14" applyNumberFormat="1" applyFont="1" applyFill="1" applyBorder="1" applyAlignment="1">
      <alignment wrapText="1"/>
    </xf>
    <xf numFmtId="168" fontId="4" fillId="0" borderId="2" xfId="14" applyNumberFormat="1" applyFont="1" applyFill="1" applyBorder="1" applyAlignment="1">
      <alignment horizontal="center"/>
    </xf>
    <xf numFmtId="37" fontId="21" fillId="0" borderId="18" xfId="14" applyNumberFormat="1" applyFont="1" applyFill="1" applyBorder="1"/>
    <xf numFmtId="168" fontId="6" fillId="0" borderId="37" xfId="14" applyNumberFormat="1" applyFont="1" applyFill="1" applyBorder="1" applyAlignment="1">
      <alignment horizontal="right" wrapText="1"/>
    </xf>
    <xf numFmtId="37" fontId="6" fillId="0" borderId="37" xfId="14" applyNumberFormat="1" applyFont="1" applyFill="1" applyBorder="1" applyAlignment="1">
      <alignment wrapText="1"/>
    </xf>
    <xf numFmtId="168" fontId="6" fillId="0" borderId="0" xfId="14" applyNumberFormat="1" applyFont="1" applyFill="1" applyBorder="1" applyAlignment="1">
      <alignment horizontal="center" vertical="center" textRotation="90" wrapText="1"/>
    </xf>
    <xf numFmtId="168" fontId="4" fillId="0" borderId="0" xfId="14" applyNumberFormat="1" applyFont="1" applyFill="1" applyBorder="1" applyAlignment="1">
      <alignment vertical="center" wrapText="1"/>
    </xf>
    <xf numFmtId="168" fontId="4" fillId="0" borderId="0" xfId="14" applyNumberFormat="1" applyFont="1" applyFill="1" applyBorder="1" applyAlignment="1">
      <alignment wrapText="1"/>
    </xf>
    <xf numFmtId="168" fontId="4" fillId="0" borderId="0" xfId="14" applyNumberFormat="1" applyFont="1" applyFill="1" applyBorder="1" applyAlignment="1">
      <alignment horizontal="right" wrapText="1"/>
    </xf>
    <xf numFmtId="168" fontId="21" fillId="0" borderId="0" xfId="14" applyNumberFormat="1" applyFont="1" applyFill="1" applyBorder="1"/>
    <xf numFmtId="168" fontId="23" fillId="0" borderId="0" xfId="14" applyNumberFormat="1" applyFont="1" applyFill="1"/>
    <xf numFmtId="168" fontId="22" fillId="0" borderId="0" xfId="14" applyNumberFormat="1" applyFont="1" applyFill="1"/>
    <xf numFmtId="168" fontId="24" fillId="0" borderId="0" xfId="14" applyNumberFormat="1" applyFont="1" applyFill="1"/>
    <xf numFmtId="168" fontId="25" fillId="0" borderId="0" xfId="14" applyNumberFormat="1" applyFont="1" applyFill="1"/>
    <xf numFmtId="0" fontId="11" fillId="0" borderId="0" xfId="15" applyFont="1"/>
    <xf numFmtId="0" fontId="11" fillId="0" borderId="0" xfId="15" applyFont="1" applyAlignment="1">
      <alignment horizontal="center"/>
    </xf>
    <xf numFmtId="0" fontId="6" fillId="0" borderId="0" xfId="15" applyFont="1"/>
    <xf numFmtId="0" fontId="9" fillId="0" borderId="31" xfId="15" applyFont="1" applyBorder="1" applyAlignment="1">
      <alignment horizontal="center" wrapText="1"/>
    </xf>
    <xf numFmtId="0" fontId="9" fillId="0" borderId="0" xfId="15" applyFont="1" applyBorder="1" applyAlignment="1">
      <alignment horizontal="center" wrapText="1"/>
    </xf>
    <xf numFmtId="0" fontId="11" fillId="0" borderId="31" xfId="15" applyFont="1" applyBorder="1"/>
    <xf numFmtId="49" fontId="9" fillId="0" borderId="70" xfId="15" applyNumberFormat="1" applyFont="1" applyBorder="1" applyAlignment="1">
      <alignment horizontal="center" vertical="center" wrapText="1"/>
    </xf>
    <xf numFmtId="49" fontId="9" fillId="0" borderId="50" xfId="15" applyNumberFormat="1" applyFont="1" applyBorder="1" applyAlignment="1">
      <alignment horizontal="center" vertical="center" wrapText="1"/>
    </xf>
    <xf numFmtId="49" fontId="9" fillId="0" borderId="71" xfId="15" applyNumberFormat="1" applyFont="1" applyBorder="1" applyAlignment="1">
      <alignment horizontal="center" vertical="center" wrapText="1"/>
    </xf>
    <xf numFmtId="0" fontId="9" fillId="0" borderId="72" xfId="15" applyFont="1" applyBorder="1" applyAlignment="1">
      <alignment horizontal="center" vertical="center" wrapText="1"/>
    </xf>
    <xf numFmtId="3" fontId="4" fillId="0" borderId="7" xfId="15" applyNumberFormat="1" applyFont="1" applyFill="1" applyBorder="1" applyAlignment="1">
      <alignment horizontal="center" vertical="center" wrapText="1"/>
    </xf>
    <xf numFmtId="3" fontId="11" fillId="0" borderId="7" xfId="15" applyNumberFormat="1" applyFont="1" applyBorder="1" applyAlignment="1">
      <alignment horizontal="center"/>
    </xf>
    <xf numFmtId="3" fontId="11" fillId="0" borderId="35" xfId="15" applyNumberFormat="1" applyFont="1" applyBorder="1" applyAlignment="1">
      <alignment horizontal="center"/>
    </xf>
    <xf numFmtId="3" fontId="11" fillId="0" borderId="72" xfId="15" applyNumberFormat="1" applyFont="1" applyBorder="1" applyAlignment="1">
      <alignment horizontal="center"/>
    </xf>
    <xf numFmtId="169" fontId="11" fillId="0" borderId="8" xfId="15" applyNumberFormat="1" applyFont="1" applyBorder="1" applyAlignment="1">
      <alignment horizontal="center"/>
    </xf>
    <xf numFmtId="169" fontId="11" fillId="0" borderId="59" xfId="15" applyNumberFormat="1" applyFont="1" applyBorder="1" applyAlignment="1">
      <alignment horizontal="center"/>
    </xf>
    <xf numFmtId="0" fontId="9" fillId="0" borderId="20" xfId="15" applyFont="1" applyBorder="1" applyAlignment="1">
      <alignment horizontal="center" vertical="center" wrapText="1"/>
    </xf>
    <xf numFmtId="3" fontId="11" fillId="0" borderId="2" xfId="15" applyNumberFormat="1" applyFont="1" applyBorder="1" applyAlignment="1">
      <alignment horizontal="center"/>
    </xf>
    <xf numFmtId="169" fontId="11" fillId="0" borderId="29" xfId="15" applyNumberFormat="1" applyFont="1" applyBorder="1" applyAlignment="1">
      <alignment horizontal="center"/>
    </xf>
    <xf numFmtId="0" fontId="9" fillId="0" borderId="69" xfId="15" applyFont="1" applyFill="1" applyBorder="1" applyAlignment="1">
      <alignment horizontal="center" vertical="center" wrapText="1"/>
    </xf>
    <xf numFmtId="3" fontId="11" fillId="0" borderId="38" xfId="15" applyNumberFormat="1" applyFont="1" applyBorder="1" applyAlignment="1">
      <alignment horizontal="center"/>
    </xf>
    <xf numFmtId="3" fontId="11" fillId="0" borderId="11" xfId="15" applyNumberFormat="1" applyFont="1" applyBorder="1" applyAlignment="1">
      <alignment horizontal="center"/>
    </xf>
    <xf numFmtId="3" fontId="11" fillId="0" borderId="64" xfId="15" applyNumberFormat="1" applyFont="1" applyBorder="1" applyAlignment="1">
      <alignment horizontal="center"/>
    </xf>
    <xf numFmtId="3" fontId="11" fillId="0" borderId="14" xfId="15" applyNumberFormat="1" applyFont="1" applyBorder="1" applyAlignment="1">
      <alignment horizontal="center"/>
    </xf>
    <xf numFmtId="169" fontId="11" fillId="0" borderId="51" xfId="15" applyNumberFormat="1" applyFont="1" applyBorder="1" applyAlignment="1">
      <alignment horizontal="center"/>
    </xf>
    <xf numFmtId="169" fontId="11" fillId="0" borderId="38" xfId="15" applyNumberFormat="1" applyFont="1" applyBorder="1" applyAlignment="1">
      <alignment horizontal="center"/>
    </xf>
    <xf numFmtId="169" fontId="11" fillId="0" borderId="10" xfId="15" applyNumberFormat="1" applyFont="1" applyBorder="1" applyAlignment="1">
      <alignment horizontal="center"/>
    </xf>
    <xf numFmtId="169" fontId="11" fillId="0" borderId="67" xfId="15" applyNumberFormat="1" applyFont="1" applyBorder="1" applyAlignment="1">
      <alignment horizontal="center"/>
    </xf>
    <xf numFmtId="0" fontId="9" fillId="0" borderId="48" xfId="15" applyFont="1" applyFill="1" applyBorder="1" applyAlignment="1">
      <alignment horizontal="center" vertical="center" wrapText="1"/>
    </xf>
    <xf numFmtId="3" fontId="4" fillId="0" borderId="35" xfId="15" applyNumberFormat="1" applyFont="1" applyBorder="1" applyAlignment="1">
      <alignment horizontal="center"/>
    </xf>
    <xf numFmtId="169" fontId="11" fillId="0" borderId="35" xfId="15" applyNumberFormat="1" applyFont="1" applyBorder="1" applyAlignment="1">
      <alignment horizontal="center"/>
    </xf>
    <xf numFmtId="0" fontId="9" fillId="0" borderId="20" xfId="15" applyFont="1" applyFill="1" applyBorder="1" applyAlignment="1">
      <alignment horizontal="center" vertical="center" wrapText="1"/>
    </xf>
    <xf numFmtId="3" fontId="4" fillId="0" borderId="7" xfId="15" applyNumberFormat="1" applyFont="1" applyBorder="1" applyAlignment="1">
      <alignment horizontal="center"/>
    </xf>
    <xf numFmtId="3" fontId="11" fillId="0" borderId="2" xfId="15" applyNumberFormat="1" applyFont="1" applyBorder="1" applyAlignment="1">
      <alignment horizontal="center" vertical="center"/>
    </xf>
    <xf numFmtId="3" fontId="11" fillId="0" borderId="72" xfId="15" applyNumberFormat="1" applyFont="1" applyBorder="1" applyAlignment="1">
      <alignment horizontal="center" vertical="center"/>
    </xf>
    <xf numFmtId="3" fontId="4" fillId="0" borderId="2" xfId="15" applyNumberFormat="1" applyFont="1" applyBorder="1" applyAlignment="1">
      <alignment horizontal="center"/>
    </xf>
    <xf numFmtId="0" fontId="9" fillId="0" borderId="25" xfId="15" applyFont="1" applyFill="1" applyBorder="1" applyAlignment="1">
      <alignment horizontal="center" vertical="center" wrapText="1"/>
    </xf>
    <xf numFmtId="3" fontId="4" fillId="0" borderId="30" xfId="15" applyNumberFormat="1" applyFont="1" applyBorder="1" applyAlignment="1">
      <alignment horizontal="center"/>
    </xf>
    <xf numFmtId="3" fontId="11" fillId="0" borderId="30" xfId="15" applyNumberFormat="1" applyFont="1" applyBorder="1" applyAlignment="1">
      <alignment horizontal="center"/>
    </xf>
    <xf numFmtId="3" fontId="11" fillId="0" borderId="25" xfId="15" applyNumberFormat="1" applyFont="1" applyBorder="1" applyAlignment="1">
      <alignment horizontal="center"/>
    </xf>
    <xf numFmtId="3" fontId="11" fillId="0" borderId="24" xfId="15" applyNumberFormat="1" applyFont="1" applyBorder="1" applyAlignment="1">
      <alignment horizontal="center"/>
    </xf>
    <xf numFmtId="169" fontId="11" fillId="0" borderId="17" xfId="15" applyNumberFormat="1" applyFont="1" applyBorder="1" applyAlignment="1">
      <alignment horizontal="center"/>
    </xf>
    <xf numFmtId="3" fontId="11" fillId="0" borderId="35" xfId="15" applyNumberFormat="1" applyFont="1" applyBorder="1" applyAlignment="1">
      <alignment horizontal="center" vertical="center"/>
    </xf>
    <xf numFmtId="3" fontId="11" fillId="0" borderId="48" xfId="15" applyNumberFormat="1" applyFont="1" applyBorder="1" applyAlignment="1">
      <alignment horizontal="center" vertical="center"/>
    </xf>
    <xf numFmtId="0" fontId="9" fillId="0" borderId="72" xfId="15" applyFont="1" applyFill="1" applyBorder="1" applyAlignment="1">
      <alignment horizontal="center" vertical="center" wrapText="1"/>
    </xf>
    <xf numFmtId="3" fontId="4" fillId="0" borderId="7" xfId="15" applyNumberFormat="1" applyFont="1" applyBorder="1" applyAlignment="1">
      <alignment horizontal="center" vertical="center"/>
    </xf>
    <xf numFmtId="3" fontId="11" fillId="0" borderId="7" xfId="15" applyNumberFormat="1" applyFont="1" applyBorder="1" applyAlignment="1">
      <alignment horizontal="center" vertical="center"/>
    </xf>
    <xf numFmtId="3" fontId="11" fillId="0" borderId="14" xfId="15" applyNumberFormat="1" applyFont="1" applyBorder="1" applyAlignment="1">
      <alignment horizontal="center" vertical="center"/>
    </xf>
    <xf numFmtId="3" fontId="11" fillId="0" borderId="22" xfId="15" applyNumberFormat="1" applyFont="1" applyBorder="1" applyAlignment="1">
      <alignment horizontal="center" vertical="center"/>
    </xf>
    <xf numFmtId="0" fontId="9" fillId="0" borderId="64" xfId="15" applyFont="1" applyBorder="1" applyAlignment="1">
      <alignment horizontal="center" vertical="center" wrapText="1"/>
    </xf>
    <xf numFmtId="3" fontId="11" fillId="0" borderId="38" xfId="15" applyNumberFormat="1" applyFont="1" applyBorder="1" applyAlignment="1">
      <alignment horizontal="center" vertical="center"/>
    </xf>
    <xf numFmtId="3" fontId="11" fillId="0" borderId="11" xfId="15" applyNumberFormat="1" applyFont="1" applyBorder="1" applyAlignment="1">
      <alignment horizontal="center" vertical="center"/>
    </xf>
    <xf numFmtId="3" fontId="11" fillId="0" borderId="69" xfId="15" applyNumberFormat="1" applyFont="1" applyBorder="1" applyAlignment="1">
      <alignment horizontal="center" vertical="center"/>
    </xf>
    <xf numFmtId="0" fontId="6" fillId="0" borderId="50" xfId="15" applyFont="1" applyBorder="1" applyAlignment="1">
      <alignment horizontal="center" vertical="center"/>
    </xf>
    <xf numFmtId="0" fontId="6" fillId="0" borderId="73" xfId="15" applyFont="1" applyBorder="1" applyAlignment="1">
      <alignment horizontal="center" vertical="center"/>
    </xf>
    <xf numFmtId="3" fontId="6" fillId="0" borderId="70" xfId="15" applyNumberFormat="1" applyFont="1" applyBorder="1" applyAlignment="1">
      <alignment horizontal="center" vertical="center" wrapText="1"/>
    </xf>
    <xf numFmtId="3" fontId="6" fillId="0" borderId="70" xfId="15" applyNumberFormat="1" applyFont="1" applyBorder="1" applyAlignment="1">
      <alignment horizontal="center" vertical="center"/>
    </xf>
    <xf numFmtId="3" fontId="6" fillId="0" borderId="50" xfId="15" applyNumberFormat="1" applyFont="1" applyBorder="1" applyAlignment="1">
      <alignment horizontal="center" vertical="center"/>
    </xf>
    <xf numFmtId="3" fontId="6" fillId="0" borderId="70" xfId="15" applyNumberFormat="1" applyFont="1" applyBorder="1" applyAlignment="1">
      <alignment horizontal="center"/>
    </xf>
    <xf numFmtId="169" fontId="6" fillId="0" borderId="24" xfId="15" applyNumberFormat="1" applyFont="1" applyBorder="1" applyAlignment="1">
      <alignment horizontal="center"/>
    </xf>
    <xf numFmtId="169" fontId="6" fillId="0" borderId="70" xfId="15" applyNumberFormat="1" applyFont="1" applyBorder="1" applyAlignment="1">
      <alignment horizontal="center"/>
    </xf>
    <xf numFmtId="169" fontId="6" fillId="0" borderId="74" xfId="15" applyNumberFormat="1" applyFont="1" applyBorder="1" applyAlignment="1">
      <alignment horizontal="center"/>
    </xf>
    <xf numFmtId="169" fontId="6" fillId="0" borderId="71" xfId="15" applyNumberFormat="1" applyFont="1" applyBorder="1" applyAlignment="1">
      <alignment horizontal="center"/>
    </xf>
    <xf numFmtId="169" fontId="9" fillId="0" borderId="0" xfId="15" applyNumberFormat="1" applyFont="1" applyBorder="1" applyAlignment="1">
      <alignment horizontal="center" vertical="center" wrapText="1"/>
    </xf>
    <xf numFmtId="169" fontId="11" fillId="0" borderId="0" xfId="15" applyNumberFormat="1" applyFont="1" applyBorder="1" applyAlignment="1">
      <alignment horizontal="center" vertical="center"/>
    </xf>
    <xf numFmtId="169" fontId="11" fillId="0" borderId="0" xfId="15" applyNumberFormat="1" applyFont="1"/>
    <xf numFmtId="0" fontId="11" fillId="0" borderId="32" xfId="15" applyFont="1" applyBorder="1"/>
    <xf numFmtId="0" fontId="11" fillId="0" borderId="0" xfId="15" applyFont="1" applyBorder="1"/>
    <xf numFmtId="3" fontId="11" fillId="0" borderId="0" xfId="15" applyNumberFormat="1" applyFont="1" applyAlignment="1">
      <alignment horizontal="center"/>
    </xf>
    <xf numFmtId="3" fontId="11" fillId="0" borderId="0" xfId="15" applyNumberFormat="1" applyFont="1"/>
    <xf numFmtId="0" fontId="9" fillId="0" borderId="0" xfId="15" applyFont="1" applyBorder="1" applyAlignment="1">
      <alignment vertical="center"/>
    </xf>
    <xf numFmtId="3" fontId="11" fillId="0" borderId="0" xfId="15" applyNumberFormat="1" applyFont="1" applyBorder="1"/>
    <xf numFmtId="3" fontId="11" fillId="0" borderId="0" xfId="15" applyNumberFormat="1" applyFont="1" applyBorder="1" applyAlignment="1">
      <alignment horizontal="center"/>
    </xf>
    <xf numFmtId="49" fontId="26" fillId="0" borderId="0" xfId="15" applyNumberFormat="1" applyFont="1" applyBorder="1" applyAlignment="1">
      <alignment horizontal="center" vertical="center"/>
    </xf>
    <xf numFmtId="0" fontId="26" fillId="0" borderId="0" xfId="15" applyFont="1" applyBorder="1" applyAlignment="1">
      <alignment horizontal="center" vertical="center" wrapText="1"/>
    </xf>
    <xf numFmtId="0" fontId="11" fillId="0" borderId="0" xfId="15" applyFont="1" applyBorder="1" applyAlignment="1">
      <alignment horizontal="center"/>
    </xf>
    <xf numFmtId="169" fontId="27" fillId="0" borderId="0" xfId="15" applyNumberFormat="1" applyFont="1" applyBorder="1" applyAlignment="1">
      <alignment horizontal="center" vertical="center"/>
    </xf>
    <xf numFmtId="169" fontId="26" fillId="0" borderId="0" xfId="15" applyNumberFormat="1" applyFont="1" applyBorder="1" applyAlignment="1">
      <alignment horizontal="center" vertical="center"/>
    </xf>
    <xf numFmtId="169" fontId="27" fillId="0" borderId="0" xfId="15" applyNumberFormat="1" applyFont="1" applyFill="1" applyBorder="1" applyAlignment="1">
      <alignment horizontal="center" vertical="center"/>
    </xf>
    <xf numFmtId="0" fontId="28" fillId="0" borderId="0" xfId="12" applyFont="1"/>
    <xf numFmtId="168" fontId="22" fillId="0" borderId="0" xfId="14" applyNumberFormat="1" applyFont="1" applyFill="1" applyAlignment="1">
      <alignment vertical="center" wrapText="1"/>
    </xf>
    <xf numFmtId="0" fontId="28" fillId="0" borderId="0" xfId="12" applyFont="1" applyAlignment="1">
      <alignment vertical="center" wrapText="1"/>
    </xf>
    <xf numFmtId="0" fontId="28" fillId="0" borderId="31" xfId="12" applyFont="1" applyBorder="1" applyAlignment="1">
      <alignment vertical="center" wrapText="1"/>
    </xf>
    <xf numFmtId="0" fontId="28" fillId="0" borderId="0" xfId="12" applyFont="1" applyBorder="1"/>
    <xf numFmtId="0" fontId="17" fillId="5" borderId="73" xfId="12" applyFont="1" applyFill="1" applyBorder="1" applyAlignment="1">
      <alignment horizontal="center" vertical="center" wrapText="1"/>
    </xf>
    <xf numFmtId="0" fontId="17" fillId="5" borderId="63" xfId="12" applyFont="1" applyFill="1" applyBorder="1" applyAlignment="1">
      <alignment horizontal="center" vertical="center" wrapText="1"/>
    </xf>
    <xf numFmtId="0" fontId="17" fillId="5" borderId="50" xfId="12" applyFont="1" applyFill="1" applyBorder="1" applyAlignment="1">
      <alignment horizontal="center" vertical="center" wrapText="1"/>
    </xf>
    <xf numFmtId="14" fontId="17" fillId="0" borderId="0" xfId="12" applyNumberFormat="1" applyFont="1" applyBorder="1" applyAlignment="1">
      <alignment horizontal="center" vertical="center" wrapText="1"/>
    </xf>
    <xf numFmtId="0" fontId="28" fillId="0" borderId="63" xfId="12" applyFont="1" applyBorder="1" applyAlignment="1">
      <alignment vertical="center" wrapText="1"/>
    </xf>
    <xf numFmtId="3" fontId="28" fillId="0" borderId="63" xfId="12" applyNumberFormat="1" applyFont="1" applyFill="1" applyBorder="1" applyAlignment="1">
      <alignment horizontal="center" vertical="center" wrapText="1"/>
    </xf>
    <xf numFmtId="3" fontId="28" fillId="0" borderId="22" xfId="12" applyNumberFormat="1" applyFont="1" applyFill="1" applyBorder="1" applyAlignment="1">
      <alignment horizontal="center" vertical="center" wrapText="1"/>
    </xf>
    <xf numFmtId="169" fontId="28" fillId="0" borderId="22" xfId="13" applyNumberFormat="1" applyFont="1" applyFill="1" applyBorder="1" applyAlignment="1">
      <alignment horizontal="center" vertical="center" wrapText="1"/>
    </xf>
    <xf numFmtId="169" fontId="28" fillId="0" borderId="23" xfId="12" applyNumberFormat="1" applyFont="1" applyFill="1" applyBorder="1" applyAlignment="1">
      <alignment horizontal="center" vertical="center" wrapText="1"/>
    </xf>
    <xf numFmtId="3" fontId="28" fillId="0" borderId="0" xfId="13" applyNumberFormat="1" applyFont="1" applyBorder="1" applyAlignment="1">
      <alignment horizontal="center"/>
    </xf>
    <xf numFmtId="0" fontId="28" fillId="0" borderId="23" xfId="12" applyFont="1" applyBorder="1"/>
    <xf numFmtId="3" fontId="28" fillId="0" borderId="23" xfId="12" applyNumberFormat="1" applyFont="1" applyFill="1" applyBorder="1" applyAlignment="1">
      <alignment horizontal="center" vertical="center" wrapText="1"/>
    </xf>
    <xf numFmtId="0" fontId="28" fillId="0" borderId="26" xfId="12" applyFont="1" applyBorder="1"/>
    <xf numFmtId="3" fontId="17" fillId="0" borderId="73" xfId="12" applyNumberFormat="1" applyFont="1" applyFill="1" applyBorder="1" applyAlignment="1">
      <alignment horizontal="center" vertical="center" wrapText="1"/>
    </xf>
    <xf numFmtId="3" fontId="22" fillId="0" borderId="73" xfId="12" applyNumberFormat="1" applyFont="1" applyFill="1" applyBorder="1" applyAlignment="1">
      <alignment horizontal="center" vertical="center" wrapText="1"/>
    </xf>
    <xf numFmtId="169" fontId="22" fillId="0" borderId="73" xfId="13" applyNumberFormat="1" applyFont="1" applyFill="1" applyBorder="1" applyAlignment="1">
      <alignment horizontal="center" vertical="center" wrapText="1"/>
    </xf>
    <xf numFmtId="169" fontId="22" fillId="0" borderId="73" xfId="12" applyNumberFormat="1" applyFont="1" applyFill="1" applyBorder="1" applyAlignment="1">
      <alignment horizontal="center" vertical="center" wrapText="1"/>
    </xf>
    <xf numFmtId="0" fontId="28" fillId="0" borderId="45" xfId="12" applyFont="1" applyBorder="1" applyAlignment="1">
      <alignment vertical="center"/>
    </xf>
    <xf numFmtId="3" fontId="28" fillId="0" borderId="16" xfId="12" applyNumberFormat="1" applyFont="1" applyFill="1" applyBorder="1" applyAlignment="1">
      <alignment horizontal="center" vertical="center" wrapText="1"/>
    </xf>
    <xf numFmtId="169" fontId="28" fillId="0" borderId="63" xfId="12" applyNumberFormat="1" applyFont="1" applyFill="1" applyBorder="1" applyAlignment="1">
      <alignment horizontal="center" vertical="center" wrapText="1"/>
    </xf>
    <xf numFmtId="0" fontId="28" fillId="0" borderId="22" xfId="12" applyFont="1" applyBorder="1"/>
    <xf numFmtId="0" fontId="28" fillId="0" borderId="22" xfId="12" applyFont="1" applyBorder="1" applyAlignment="1">
      <alignment wrapText="1"/>
    </xf>
    <xf numFmtId="3" fontId="28" fillId="0" borderId="16" xfId="12" applyNumberFormat="1" applyFont="1" applyBorder="1" applyAlignment="1">
      <alignment horizontal="center" vertical="center" wrapText="1"/>
    </xf>
    <xf numFmtId="169" fontId="28" fillId="0" borderId="23" xfId="12" applyNumberFormat="1" applyFont="1" applyBorder="1" applyAlignment="1">
      <alignment horizontal="center" vertical="center" wrapText="1"/>
    </xf>
    <xf numFmtId="0" fontId="28" fillId="0" borderId="25" xfId="12" applyFont="1" applyBorder="1"/>
    <xf numFmtId="3" fontId="28" fillId="0" borderId="26" xfId="12" applyNumberFormat="1" applyFont="1" applyBorder="1" applyAlignment="1">
      <alignment horizontal="center" vertical="center" wrapText="1"/>
    </xf>
    <xf numFmtId="169" fontId="28" fillId="0" borderId="22" xfId="13" applyNumberFormat="1" applyFont="1" applyBorder="1" applyAlignment="1">
      <alignment horizontal="center" vertical="center" wrapText="1"/>
    </xf>
    <xf numFmtId="169" fontId="28" fillId="0" borderId="26" xfId="12" applyNumberFormat="1" applyFont="1" applyBorder="1" applyAlignment="1">
      <alignment horizontal="center" vertical="center" wrapText="1"/>
    </xf>
    <xf numFmtId="3" fontId="17" fillId="0" borderId="73" xfId="12" applyNumberFormat="1" applyFont="1" applyBorder="1" applyAlignment="1">
      <alignment horizontal="center" vertical="center" wrapText="1"/>
    </xf>
    <xf numFmtId="169" fontId="22" fillId="0" borderId="73" xfId="13" applyNumberFormat="1" applyFont="1" applyBorder="1" applyAlignment="1">
      <alignment horizontal="center" vertical="center" wrapText="1"/>
    </xf>
    <xf numFmtId="169" fontId="22" fillId="0" borderId="73" xfId="12" applyNumberFormat="1" applyFont="1" applyBorder="1" applyAlignment="1">
      <alignment horizontal="center" vertical="center" wrapText="1"/>
    </xf>
    <xf numFmtId="169" fontId="22" fillId="0" borderId="26" xfId="13" applyNumberFormat="1" applyFont="1" applyBorder="1" applyAlignment="1">
      <alignment horizontal="center" vertical="center" wrapText="1"/>
    </xf>
    <xf numFmtId="169" fontId="28" fillId="0" borderId="0" xfId="12" applyNumberFormat="1" applyFont="1" applyBorder="1" applyAlignment="1">
      <alignment horizontal="center" vertical="center" wrapText="1"/>
    </xf>
    <xf numFmtId="0" fontId="17" fillId="0" borderId="0" xfId="12" applyFont="1" applyBorder="1" applyAlignment="1">
      <alignment horizontal="center" vertical="center" wrapText="1"/>
    </xf>
    <xf numFmtId="0" fontId="28" fillId="0" borderId="0" xfId="12" applyFont="1" applyFill="1"/>
    <xf numFmtId="3" fontId="28" fillId="0" borderId="0" xfId="12" applyNumberFormat="1" applyFont="1" applyFill="1" applyBorder="1" applyAlignment="1">
      <alignment horizontal="left" vertical="center" wrapText="1"/>
    </xf>
    <xf numFmtId="0" fontId="28" fillId="0" borderId="0" xfId="12" applyFont="1" applyFill="1" applyBorder="1" applyAlignment="1">
      <alignment horizontal="left" vertical="center" wrapText="1"/>
    </xf>
    <xf numFmtId="3" fontId="28" fillId="0" borderId="0" xfId="12" applyNumberFormat="1" applyFont="1" applyBorder="1" applyAlignment="1">
      <alignment horizontal="center" vertical="center" wrapText="1"/>
    </xf>
    <xf numFmtId="14" fontId="17" fillId="0" borderId="0" xfId="12" applyNumberFormat="1" applyFont="1" applyFill="1"/>
    <xf numFmtId="49" fontId="17" fillId="0" borderId="0" xfId="12" applyNumberFormat="1" applyFont="1" applyFill="1" applyAlignment="1">
      <alignment horizontal="right"/>
    </xf>
    <xf numFmtId="3" fontId="28" fillId="0" borderId="0" xfId="12" applyNumberFormat="1" applyFont="1" applyAlignment="1">
      <alignment vertical="center" wrapText="1"/>
    </xf>
    <xf numFmtId="3" fontId="28" fillId="0" borderId="0" xfId="12" applyNumberFormat="1" applyFont="1" applyFill="1"/>
    <xf numFmtId="3" fontId="28" fillId="0" borderId="0" xfId="12" applyNumberFormat="1" applyFont="1"/>
    <xf numFmtId="0" fontId="28" fillId="0" borderId="0" xfId="12" applyFont="1" applyAlignment="1">
      <alignment wrapText="1"/>
    </xf>
    <xf numFmtId="0" fontId="17" fillId="0" borderId="0" xfId="12" applyFont="1"/>
    <xf numFmtId="3" fontId="17" fillId="0" borderId="0" xfId="12" applyNumberFormat="1" applyFont="1" applyFill="1"/>
    <xf numFmtId="0" fontId="28" fillId="0" borderId="0" xfId="12" applyFont="1" applyFill="1" applyAlignment="1">
      <alignment wrapText="1"/>
    </xf>
    <xf numFmtId="0" fontId="28" fillId="0" borderId="0" xfId="6" applyFont="1" applyFill="1" applyAlignment="1">
      <alignment wrapText="1"/>
    </xf>
    <xf numFmtId="0" fontId="17" fillId="0" borderId="0" xfId="12" applyFont="1" applyAlignment="1">
      <alignment wrapText="1"/>
    </xf>
    <xf numFmtId="169" fontId="28" fillId="0" borderId="0" xfId="13" applyNumberFormat="1" applyFont="1"/>
    <xf numFmtId="0" fontId="22" fillId="0" borderId="0" xfId="12" applyFont="1"/>
    <xf numFmtId="3" fontId="22" fillId="0" borderId="0" xfId="12" applyNumberFormat="1" applyFont="1" applyFill="1"/>
    <xf numFmtId="3" fontId="30" fillId="0" borderId="0" xfId="12" applyNumberFormat="1" applyFont="1" applyFill="1" applyBorder="1" applyAlignment="1">
      <alignment horizontal="right" vertical="top" wrapText="1"/>
    </xf>
    <xf numFmtId="0" fontId="9" fillId="0" borderId="31" xfId="15" applyFont="1" applyFill="1" applyBorder="1" applyAlignment="1">
      <alignment vertical="center" wrapText="1"/>
    </xf>
    <xf numFmtId="0" fontId="9" fillId="0" borderId="43" xfId="15" applyFont="1" applyBorder="1" applyAlignment="1">
      <alignment horizontal="center" vertical="center" wrapText="1"/>
    </xf>
    <xf numFmtId="0" fontId="9" fillId="0" borderId="30" xfId="15" applyFont="1" applyBorder="1" applyAlignment="1">
      <alignment horizontal="center" vertical="center" wrapText="1"/>
    </xf>
    <xf numFmtId="0" fontId="9" fillId="0" borderId="68" xfId="15" applyFont="1" applyBorder="1" applyAlignment="1">
      <alignment horizontal="center" vertical="center" wrapText="1"/>
    </xf>
    <xf numFmtId="0" fontId="9" fillId="0" borderId="41" xfId="15" applyFont="1" applyBorder="1" applyAlignment="1">
      <alignment horizontal="center" vertical="center" wrapText="1"/>
    </xf>
    <xf numFmtId="169" fontId="11" fillId="0" borderId="40" xfId="15" applyNumberFormat="1" applyFont="1" applyBorder="1" applyAlignment="1">
      <alignment horizontal="center" vertical="center"/>
    </xf>
    <xf numFmtId="169" fontId="11" fillId="0" borderId="7" xfId="15" applyNumberFormat="1" applyFont="1" applyBorder="1" applyAlignment="1">
      <alignment horizontal="center" vertical="center"/>
    </xf>
    <xf numFmtId="169" fontId="11" fillId="0" borderId="7" xfId="15" applyNumberFormat="1" applyFont="1" applyFill="1" applyBorder="1" applyAlignment="1">
      <alignment horizontal="center" vertical="center" wrapText="1"/>
    </xf>
    <xf numFmtId="169" fontId="9" fillId="0" borderId="1" xfId="15" applyNumberFormat="1" applyFont="1" applyFill="1" applyBorder="1" applyAlignment="1">
      <alignment horizontal="center" vertical="center" wrapText="1"/>
    </xf>
    <xf numFmtId="0" fontId="9" fillId="0" borderId="18" xfId="15" applyFont="1" applyBorder="1" applyAlignment="1">
      <alignment horizontal="center" vertical="center" wrapText="1"/>
    </xf>
    <xf numFmtId="169" fontId="11" fillId="0" borderId="19" xfId="15" applyNumberFormat="1" applyFont="1" applyBorder="1" applyAlignment="1">
      <alignment horizontal="center" vertical="center"/>
    </xf>
    <xf numFmtId="169" fontId="11" fillId="0" borderId="2" xfId="15" applyNumberFormat="1" applyFont="1" applyBorder="1" applyAlignment="1">
      <alignment horizontal="center" vertical="center"/>
    </xf>
    <xf numFmtId="0" fontId="9" fillId="0" borderId="42" xfId="15" applyFont="1" applyFill="1" applyBorder="1" applyAlignment="1">
      <alignment horizontal="center" vertical="center" wrapText="1"/>
    </xf>
    <xf numFmtId="169" fontId="11" fillId="0" borderId="36" xfId="15" applyNumberFormat="1" applyFont="1" applyBorder="1" applyAlignment="1">
      <alignment horizontal="center" vertical="center"/>
    </xf>
    <xf numFmtId="169" fontId="11" fillId="0" borderId="38" xfId="15" applyNumberFormat="1" applyFont="1" applyBorder="1" applyAlignment="1">
      <alignment horizontal="center" vertical="center"/>
    </xf>
    <xf numFmtId="0" fontId="9" fillId="0" borderId="34" xfId="15" applyFont="1" applyFill="1" applyBorder="1" applyAlignment="1">
      <alignment horizontal="center" vertical="center" wrapText="1"/>
    </xf>
    <xf numFmtId="169" fontId="9" fillId="0" borderId="59" xfId="15" applyNumberFormat="1" applyFont="1" applyBorder="1" applyAlignment="1">
      <alignment horizontal="center" vertical="center"/>
    </xf>
    <xf numFmtId="0" fontId="9" fillId="0" borderId="18" xfId="15" applyFont="1" applyFill="1" applyBorder="1" applyAlignment="1">
      <alignment horizontal="center" vertical="center" wrapText="1"/>
    </xf>
    <xf numFmtId="169" fontId="11" fillId="0" borderId="2" xfId="15" applyNumberFormat="1" applyFont="1" applyBorder="1" applyAlignment="1">
      <alignment horizontal="center" vertical="center" wrapText="1"/>
    </xf>
    <xf numFmtId="169" fontId="9" fillId="0" borderId="29" xfId="15" applyNumberFormat="1" applyFont="1" applyBorder="1" applyAlignment="1">
      <alignment horizontal="center" vertical="center"/>
    </xf>
    <xf numFmtId="0" fontId="9" fillId="0" borderId="37" xfId="15" applyFont="1" applyFill="1" applyBorder="1" applyAlignment="1">
      <alignment horizontal="center" vertical="center" wrapText="1"/>
    </xf>
    <xf numFmtId="169" fontId="11" fillId="0" borderId="38" xfId="15" applyNumberFormat="1" applyFont="1" applyBorder="1" applyAlignment="1">
      <alignment horizontal="center" vertical="center" wrapText="1"/>
    </xf>
    <xf numFmtId="169" fontId="9" fillId="0" borderId="68" xfId="15" applyNumberFormat="1" applyFont="1" applyBorder="1" applyAlignment="1">
      <alignment horizontal="center" vertical="center"/>
    </xf>
    <xf numFmtId="0" fontId="9" fillId="0" borderId="41" xfId="15" applyFont="1" applyFill="1" applyBorder="1" applyAlignment="1">
      <alignment horizontal="center" vertical="center" wrapText="1"/>
    </xf>
    <xf numFmtId="169" fontId="11" fillId="0" borderId="7" xfId="15" applyNumberFormat="1" applyFont="1" applyBorder="1" applyAlignment="1">
      <alignment horizontal="center" vertical="center" wrapText="1"/>
    </xf>
    <xf numFmtId="0" fontId="9" fillId="0" borderId="37" xfId="15" applyFont="1" applyBorder="1" applyAlignment="1">
      <alignment horizontal="center" vertical="center" wrapText="1"/>
    </xf>
    <xf numFmtId="0" fontId="9" fillId="0" borderId="0" xfId="15" applyFont="1" applyBorder="1" applyAlignment="1">
      <alignment vertical="center" wrapText="1"/>
    </xf>
    <xf numFmtId="0" fontId="11" fillId="0" borderId="0" xfId="15" applyFont="1" applyBorder="1" applyAlignment="1">
      <alignment horizontal="center" vertical="center" wrapText="1"/>
    </xf>
    <xf numFmtId="169" fontId="9" fillId="0" borderId="0" xfId="15" applyNumberFormat="1" applyFont="1" applyBorder="1" applyAlignment="1">
      <alignment horizontal="center" vertical="center"/>
    </xf>
    <xf numFmtId="169" fontId="9" fillId="0" borderId="0" xfId="15" applyNumberFormat="1" applyFont="1" applyBorder="1" applyAlignment="1">
      <alignment vertical="center" wrapText="1"/>
    </xf>
    <xf numFmtId="0" fontId="26" fillId="0" borderId="24" xfId="15" applyFont="1" applyBorder="1" applyAlignment="1">
      <alignment horizontal="center" vertical="center" wrapText="1"/>
    </xf>
    <xf numFmtId="0" fontId="26" fillId="0" borderId="30" xfId="15" applyFont="1" applyBorder="1" applyAlignment="1">
      <alignment horizontal="center" vertical="center" wrapText="1"/>
    </xf>
    <xf numFmtId="0" fontId="26" fillId="0" borderId="52" xfId="15" applyFont="1" applyBorder="1" applyAlignment="1">
      <alignment horizontal="center" vertical="center" wrapText="1"/>
    </xf>
    <xf numFmtId="0" fontId="26" fillId="0" borderId="68" xfId="15" applyFont="1" applyBorder="1" applyAlignment="1">
      <alignment horizontal="center" vertical="center" wrapText="1"/>
    </xf>
    <xf numFmtId="0" fontId="26" fillId="0" borderId="41" xfId="15" applyFont="1" applyBorder="1" applyAlignment="1">
      <alignment horizontal="center" vertical="center" wrapText="1"/>
    </xf>
    <xf numFmtId="169" fontId="27" fillId="0" borderId="8" xfId="15" applyNumberFormat="1" applyFont="1" applyBorder="1" applyAlignment="1">
      <alignment horizontal="center" vertical="center"/>
    </xf>
    <xf numFmtId="169" fontId="27" fillId="0" borderId="7" xfId="15" applyNumberFormat="1" applyFont="1" applyBorder="1" applyAlignment="1">
      <alignment horizontal="center" vertical="center"/>
    </xf>
    <xf numFmtId="169" fontId="27" fillId="0" borderId="41" xfId="15" applyNumberFormat="1" applyFont="1" applyBorder="1" applyAlignment="1">
      <alignment horizontal="center" vertical="center"/>
    </xf>
    <xf numFmtId="169" fontId="27" fillId="0" borderId="29" xfId="15" applyNumberFormat="1" applyFont="1" applyBorder="1" applyAlignment="1">
      <alignment horizontal="center" vertical="center"/>
    </xf>
    <xf numFmtId="0" fontId="26" fillId="0" borderId="18" xfId="15" applyFont="1" applyBorder="1" applyAlignment="1">
      <alignment horizontal="center" vertical="center" wrapText="1"/>
    </xf>
    <xf numFmtId="169" fontId="27" fillId="0" borderId="19" xfId="15" applyNumberFormat="1" applyFont="1" applyBorder="1" applyAlignment="1">
      <alignment horizontal="center" vertical="center"/>
    </xf>
    <xf numFmtId="169" fontId="27" fillId="0" borderId="2" xfId="15" applyNumberFormat="1" applyFont="1" applyBorder="1" applyAlignment="1">
      <alignment horizontal="center" vertical="center"/>
    </xf>
    <xf numFmtId="169" fontId="27" fillId="0" borderId="3" xfId="15" applyNumberFormat="1" applyFont="1" applyBorder="1" applyAlignment="1">
      <alignment horizontal="center" vertical="center"/>
    </xf>
    <xf numFmtId="0" fontId="26" fillId="0" borderId="42" xfId="15" applyFont="1" applyBorder="1" applyAlignment="1">
      <alignment horizontal="center" vertical="center" wrapText="1"/>
    </xf>
    <xf numFmtId="169" fontId="27" fillId="0" borderId="39" xfId="15" applyNumberFormat="1" applyFont="1" applyBorder="1" applyAlignment="1">
      <alignment horizontal="center" vertical="center"/>
    </xf>
    <xf numFmtId="169" fontId="27" fillId="0" borderId="11" xfId="15" applyNumberFormat="1" applyFont="1" applyBorder="1" applyAlignment="1">
      <alignment horizontal="center" vertical="center"/>
    </xf>
    <xf numFmtId="169" fontId="27" fillId="0" borderId="56" xfId="15" applyNumberFormat="1" applyFont="1" applyBorder="1" applyAlignment="1">
      <alignment horizontal="center" vertical="center"/>
    </xf>
    <xf numFmtId="169" fontId="26" fillId="0" borderId="39" xfId="15" applyNumberFormat="1" applyFont="1" applyBorder="1" applyAlignment="1">
      <alignment horizontal="center" vertical="center"/>
    </xf>
    <xf numFmtId="169" fontId="26" fillId="0" borderId="21" xfId="15" applyNumberFormat="1" applyFont="1" applyBorder="1" applyAlignment="1">
      <alignment horizontal="center" vertical="center"/>
    </xf>
    <xf numFmtId="169" fontId="26" fillId="0" borderId="12" xfId="15" applyNumberFormat="1" applyFont="1" applyBorder="1" applyAlignment="1">
      <alignment horizontal="center" vertical="center"/>
    </xf>
    <xf numFmtId="169" fontId="26" fillId="0" borderId="15" xfId="15" applyNumberFormat="1" applyFont="1" applyBorder="1" applyAlignment="1">
      <alignment horizontal="center" vertical="center"/>
    </xf>
    <xf numFmtId="169" fontId="26" fillId="0" borderId="38" xfId="15" applyNumberFormat="1" applyFont="1" applyBorder="1" applyAlignment="1">
      <alignment horizontal="center" vertical="center"/>
    </xf>
    <xf numFmtId="169" fontId="26" fillId="0" borderId="67" xfId="15" applyNumberFormat="1" applyFont="1" applyBorder="1" applyAlignment="1">
      <alignment horizontal="center" vertical="center"/>
    </xf>
    <xf numFmtId="0" fontId="26" fillId="0" borderId="34" xfId="15" applyFont="1" applyBorder="1" applyAlignment="1">
      <alignment horizontal="center" vertical="center" wrapText="1"/>
    </xf>
    <xf numFmtId="169" fontId="27" fillId="0" borderId="33" xfId="15" applyNumberFormat="1" applyFont="1" applyBorder="1" applyAlignment="1">
      <alignment horizontal="center" vertical="center"/>
    </xf>
    <xf numFmtId="169" fontId="27" fillId="0" borderId="35" xfId="15" applyNumberFormat="1" applyFont="1" applyBorder="1" applyAlignment="1">
      <alignment horizontal="center" vertical="center"/>
    </xf>
    <xf numFmtId="169" fontId="27" fillId="0" borderId="59" xfId="15" applyNumberFormat="1" applyFont="1" applyBorder="1" applyAlignment="1">
      <alignment horizontal="center" vertical="center"/>
    </xf>
    <xf numFmtId="169" fontId="27" fillId="0" borderId="19" xfId="15" applyNumberFormat="1" applyFont="1" applyFill="1" applyBorder="1" applyAlignment="1">
      <alignment horizontal="center" vertical="center"/>
    </xf>
    <xf numFmtId="169" fontId="27" fillId="0" borderId="2" xfId="15" applyNumberFormat="1" applyFont="1" applyFill="1" applyBorder="1" applyAlignment="1">
      <alignment horizontal="center" vertical="center"/>
    </xf>
    <xf numFmtId="169" fontId="27" fillId="0" borderId="3" xfId="15" applyNumberFormat="1" applyFont="1" applyFill="1" applyBorder="1" applyAlignment="1">
      <alignment horizontal="center" vertical="center"/>
    </xf>
    <xf numFmtId="0" fontId="26" fillId="0" borderId="37" xfId="15" applyFont="1" applyBorder="1" applyAlignment="1">
      <alignment horizontal="center" vertical="center" wrapText="1"/>
    </xf>
    <xf numFmtId="169" fontId="26" fillId="0" borderId="66" xfId="15" applyNumberFormat="1" applyFont="1" applyBorder="1" applyAlignment="1">
      <alignment horizontal="center" vertical="center"/>
    </xf>
    <xf numFmtId="169" fontId="26" fillId="0" borderId="51" xfId="15" applyNumberFormat="1" applyFont="1" applyBorder="1" applyAlignment="1">
      <alignment horizontal="center" vertical="center"/>
    </xf>
    <xf numFmtId="169" fontId="26" fillId="0" borderId="36" xfId="15" applyNumberFormat="1" applyFont="1" applyBorder="1" applyAlignment="1">
      <alignment horizontal="center" vertical="center"/>
    </xf>
    <xf numFmtId="169" fontId="26" fillId="0" borderId="61" xfId="15" applyNumberFormat="1" applyFont="1" applyBorder="1" applyAlignment="1">
      <alignment horizontal="center" vertical="center"/>
    </xf>
    <xf numFmtId="169" fontId="27" fillId="0" borderId="40" xfId="15" applyNumberFormat="1" applyFont="1" applyBorder="1" applyAlignment="1">
      <alignment horizontal="center" vertical="center"/>
    </xf>
    <xf numFmtId="169" fontId="26" fillId="0" borderId="37" xfId="15" applyNumberFormat="1" applyFont="1" applyBorder="1" applyAlignment="1">
      <alignment horizontal="center" vertical="center"/>
    </xf>
    <xf numFmtId="0" fontId="11" fillId="0" borderId="0" xfId="15" applyFont="1" applyFill="1"/>
    <xf numFmtId="0" fontId="11" fillId="0" borderId="0" xfId="15" applyFont="1" applyFill="1" applyBorder="1" applyAlignment="1">
      <alignment wrapText="1"/>
    </xf>
    <xf numFmtId="0" fontId="11" fillId="0" borderId="0" xfId="15" applyFont="1" applyFill="1" applyAlignment="1">
      <alignment wrapText="1"/>
    </xf>
    <xf numFmtId="0" fontId="9" fillId="3" borderId="36" xfId="15" applyFont="1" applyFill="1" applyBorder="1" applyAlignment="1">
      <alignment horizontal="center" vertical="center" wrapText="1"/>
    </xf>
    <xf numFmtId="0" fontId="9" fillId="3" borderId="38" xfId="15" applyFont="1" applyFill="1" applyBorder="1" applyAlignment="1">
      <alignment horizontal="center" vertical="center" wrapText="1"/>
    </xf>
    <xf numFmtId="0" fontId="9" fillId="3" borderId="64" xfId="15" applyFont="1" applyFill="1" applyBorder="1" applyAlignment="1">
      <alignment horizontal="center" vertical="center" wrapText="1"/>
    </xf>
    <xf numFmtId="0" fontId="9" fillId="3" borderId="61" xfId="15" applyFont="1" applyFill="1" applyBorder="1" applyAlignment="1">
      <alignment horizontal="center" vertical="center" wrapText="1"/>
    </xf>
    <xf numFmtId="0" fontId="9" fillId="3" borderId="37" xfId="15" applyFont="1" applyFill="1" applyBorder="1" applyAlignment="1">
      <alignment horizontal="center" vertical="center" wrapText="1"/>
    </xf>
    <xf numFmtId="0" fontId="11" fillId="0" borderId="57" xfId="15" applyFont="1" applyBorder="1" applyAlignment="1">
      <alignment vertical="center" wrapText="1"/>
    </xf>
    <xf numFmtId="3" fontId="11" fillId="0" borderId="23" xfId="14" applyNumberFormat="1" applyFont="1" applyBorder="1" applyAlignment="1">
      <alignment horizontal="right" vertical="center" wrapText="1"/>
    </xf>
    <xf numFmtId="3" fontId="11" fillId="0" borderId="0" xfId="14" applyNumberFormat="1" applyFont="1" applyBorder="1" applyAlignment="1">
      <alignment horizontal="right" vertical="center" wrapText="1"/>
    </xf>
    <xf numFmtId="3" fontId="11" fillId="0" borderId="14" xfId="14" applyNumberFormat="1" applyFont="1" applyBorder="1" applyAlignment="1">
      <alignment horizontal="right" vertical="center" wrapText="1"/>
    </xf>
    <xf numFmtId="3" fontId="11" fillId="0" borderId="55" xfId="14" applyNumberFormat="1" applyFont="1" applyBorder="1" applyAlignment="1">
      <alignment horizontal="right" vertical="center" wrapText="1"/>
    </xf>
    <xf numFmtId="3" fontId="11" fillId="0" borderId="10" xfId="14" applyNumberFormat="1" applyFont="1" applyBorder="1" applyAlignment="1">
      <alignment horizontal="right" vertical="center" wrapText="1"/>
    </xf>
    <xf numFmtId="3" fontId="11" fillId="0" borderId="41" xfId="14" applyNumberFormat="1" applyFont="1" applyFill="1" applyBorder="1" applyAlignment="1">
      <alignment horizontal="right" vertical="center" wrapText="1"/>
    </xf>
    <xf numFmtId="3" fontId="11" fillId="0" borderId="40" xfId="14" applyNumberFormat="1" applyFont="1" applyBorder="1" applyAlignment="1">
      <alignment horizontal="right" vertical="center" wrapText="1"/>
    </xf>
    <xf numFmtId="3" fontId="11" fillId="0" borderId="41" xfId="14" applyNumberFormat="1" applyFont="1" applyBorder="1" applyAlignment="1">
      <alignment horizontal="right" vertical="center" wrapText="1"/>
    </xf>
    <xf numFmtId="0" fontId="11" fillId="0" borderId="54" xfId="15" applyFont="1" applyBorder="1" applyAlignment="1">
      <alignment vertical="center" wrapText="1"/>
    </xf>
    <xf numFmtId="3" fontId="11" fillId="0" borderId="54" xfId="14" applyNumberFormat="1" applyFont="1" applyBorder="1" applyAlignment="1">
      <alignment horizontal="right" vertical="center" wrapText="1"/>
    </xf>
    <xf numFmtId="3" fontId="11" fillId="0" borderId="4" xfId="14" applyNumberFormat="1" applyFont="1" applyBorder="1" applyAlignment="1">
      <alignment horizontal="right" vertical="center" wrapText="1"/>
    </xf>
    <xf numFmtId="3" fontId="11" fillId="0" borderId="2" xfId="14" applyNumberFormat="1" applyFont="1" applyBorder="1" applyAlignment="1">
      <alignment horizontal="right" vertical="center" wrapText="1"/>
    </xf>
    <xf numFmtId="3" fontId="11" fillId="0" borderId="18" xfId="14" applyNumberFormat="1" applyFont="1" applyBorder="1" applyAlignment="1">
      <alignment horizontal="right" vertical="center" wrapText="1"/>
    </xf>
    <xf numFmtId="3" fontId="11" fillId="0" borderId="5" xfId="14" applyNumberFormat="1" applyFont="1" applyBorder="1" applyAlignment="1">
      <alignment horizontal="right" vertical="center" wrapText="1"/>
    </xf>
    <xf numFmtId="3" fontId="11" fillId="0" borderId="2" xfId="15" applyNumberFormat="1" applyFont="1" applyBorder="1" applyAlignment="1">
      <alignment vertical="center"/>
    </xf>
    <xf numFmtId="3" fontId="11" fillId="0" borderId="18" xfId="14" applyNumberFormat="1" applyFont="1" applyFill="1" applyBorder="1" applyAlignment="1">
      <alignment horizontal="right" vertical="center" wrapText="1"/>
    </xf>
    <xf numFmtId="3" fontId="11" fillId="0" borderId="19" xfId="14" applyNumberFormat="1" applyFont="1" applyBorder="1" applyAlignment="1">
      <alignment horizontal="right" vertical="center" wrapText="1"/>
    </xf>
    <xf numFmtId="3" fontId="11" fillId="0" borderId="4" xfId="14" applyNumberFormat="1" applyFont="1" applyFill="1" applyBorder="1" applyAlignment="1">
      <alignment horizontal="right" vertical="center" wrapText="1"/>
    </xf>
    <xf numFmtId="3" fontId="11" fillId="0" borderId="20" xfId="14" applyNumberFormat="1" applyFont="1" applyBorder="1" applyAlignment="1">
      <alignment horizontal="right" vertical="center" wrapText="1"/>
    </xf>
    <xf numFmtId="0" fontId="9" fillId="0" borderId="26" xfId="15" applyFont="1" applyBorder="1" applyAlignment="1">
      <alignment vertical="center" wrapText="1"/>
    </xf>
    <xf numFmtId="3" fontId="9" fillId="0" borderId="26" xfId="14" applyNumberFormat="1" applyFont="1" applyBorder="1" applyAlignment="1">
      <alignment horizontal="right" vertical="center" wrapText="1"/>
    </xf>
    <xf numFmtId="3" fontId="9" fillId="0" borderId="36" xfId="14" applyNumberFormat="1" applyFont="1" applyBorder="1" applyAlignment="1">
      <alignment horizontal="right" vertical="center" wrapText="1"/>
    </xf>
    <xf numFmtId="3" fontId="9" fillId="0" borderId="38" xfId="14" applyNumberFormat="1" applyFont="1" applyBorder="1" applyAlignment="1">
      <alignment horizontal="right" vertical="center" wrapText="1"/>
    </xf>
    <xf numFmtId="3" fontId="9" fillId="0" borderId="51" xfId="14" applyNumberFormat="1" applyFont="1" applyBorder="1" applyAlignment="1">
      <alignment horizontal="right" vertical="center" wrapText="1"/>
    </xf>
    <xf numFmtId="3" fontId="9" fillId="0" borderId="61" xfId="14" applyNumberFormat="1" applyFont="1" applyBorder="1" applyAlignment="1">
      <alignment horizontal="right" vertical="center" wrapText="1"/>
    </xf>
    <xf numFmtId="3" fontId="9" fillId="0" borderId="37" xfId="14" applyNumberFormat="1" applyFont="1" applyBorder="1" applyAlignment="1">
      <alignment horizontal="right" vertical="center" wrapText="1"/>
    </xf>
    <xf numFmtId="0" fontId="11" fillId="0" borderId="60" xfId="15" applyFont="1" applyBorder="1" applyAlignment="1">
      <alignment vertical="center" wrapText="1"/>
    </xf>
    <xf numFmtId="3" fontId="11" fillId="0" borderId="47" xfId="14" applyNumberFormat="1" applyFont="1" applyBorder="1" applyAlignment="1">
      <alignment horizontal="right" vertical="center" wrapText="1"/>
    </xf>
    <xf numFmtId="3" fontId="11" fillId="0" borderId="33" xfId="14" applyNumberFormat="1" applyFont="1" applyBorder="1" applyAlignment="1">
      <alignment horizontal="right" vertical="center" wrapText="1"/>
    </xf>
    <xf numFmtId="3" fontId="11" fillId="0" borderId="35" xfId="14" applyNumberFormat="1" applyFont="1" applyBorder="1" applyAlignment="1">
      <alignment horizontal="right" vertical="center" wrapText="1"/>
    </xf>
    <xf numFmtId="3" fontId="11" fillId="0" borderId="34" xfId="14" applyNumberFormat="1" applyFont="1" applyBorder="1" applyAlignment="1">
      <alignment horizontal="right" vertical="center" wrapText="1"/>
    </xf>
    <xf numFmtId="3" fontId="11" fillId="0" borderId="2" xfId="14" applyNumberFormat="1" applyFont="1" applyFill="1" applyBorder="1" applyAlignment="1">
      <alignment horizontal="right" vertical="center" wrapText="1"/>
    </xf>
    <xf numFmtId="3" fontId="11" fillId="0" borderId="9" xfId="14" applyNumberFormat="1" applyFont="1" applyBorder="1" applyAlignment="1">
      <alignment horizontal="right" vertical="center" wrapText="1"/>
    </xf>
    <xf numFmtId="3" fontId="11" fillId="0" borderId="7" xfId="14" applyNumberFormat="1" applyFont="1" applyBorder="1" applyAlignment="1">
      <alignment horizontal="right" vertical="center" wrapText="1"/>
    </xf>
    <xf numFmtId="3" fontId="11" fillId="0" borderId="1" xfId="14" applyNumberFormat="1" applyFont="1" applyBorder="1" applyAlignment="1">
      <alignment horizontal="right" vertical="center" wrapText="1"/>
    </xf>
    <xf numFmtId="3" fontId="9" fillId="0" borderId="28" xfId="14" applyNumberFormat="1" applyFont="1" applyBorder="1" applyAlignment="1">
      <alignment horizontal="right" vertical="center" wrapText="1"/>
    </xf>
    <xf numFmtId="3" fontId="9" fillId="0" borderId="36" xfId="14" applyNumberFormat="1" applyFont="1" applyFill="1" applyBorder="1" applyAlignment="1">
      <alignment horizontal="right" vertical="center" wrapText="1"/>
    </xf>
    <xf numFmtId="3" fontId="9" fillId="0" borderId="24" xfId="14" applyNumberFormat="1" applyFont="1" applyBorder="1" applyAlignment="1">
      <alignment horizontal="right" vertical="center" wrapText="1"/>
    </xf>
    <xf numFmtId="3" fontId="9" fillId="0" borderId="31" xfId="14" applyNumberFormat="1" applyFont="1" applyBorder="1" applyAlignment="1">
      <alignment horizontal="right" vertical="center" wrapText="1"/>
    </xf>
    <xf numFmtId="3" fontId="9" fillId="0" borderId="43" xfId="14" applyNumberFormat="1" applyFont="1" applyBorder="1" applyAlignment="1">
      <alignment horizontal="right" vertical="center" wrapText="1"/>
    </xf>
    <xf numFmtId="3" fontId="9" fillId="0" borderId="30" xfId="14" applyNumberFormat="1" applyFont="1" applyBorder="1" applyAlignment="1">
      <alignment horizontal="right" vertical="center" wrapText="1"/>
    </xf>
    <xf numFmtId="3" fontId="9" fillId="0" borderId="52" xfId="14" applyNumberFormat="1" applyFont="1" applyBorder="1" applyAlignment="1">
      <alignment horizontal="right" vertical="center" wrapText="1"/>
    </xf>
    <xf numFmtId="3" fontId="9" fillId="0" borderId="66" xfId="14" applyNumberFormat="1" applyFont="1" applyBorder="1" applyAlignment="1">
      <alignment horizontal="right" vertical="center" wrapText="1"/>
    </xf>
    <xf numFmtId="3" fontId="9" fillId="0" borderId="64" xfId="14" applyNumberFormat="1" applyFont="1" applyBorder="1" applyAlignment="1">
      <alignment horizontal="right" vertical="center" wrapText="1"/>
    </xf>
    <xf numFmtId="0" fontId="11" fillId="0" borderId="23" xfId="15" applyFont="1" applyBorder="1" applyAlignment="1">
      <alignment vertical="center" wrapText="1"/>
    </xf>
    <xf numFmtId="3" fontId="11" fillId="0" borderId="60" xfId="14" applyNumberFormat="1" applyFont="1" applyFill="1" applyBorder="1" applyAlignment="1">
      <alignment vertical="center" wrapText="1"/>
    </xf>
    <xf numFmtId="3" fontId="11" fillId="0" borderId="48" xfId="14" applyNumberFormat="1" applyFont="1" applyFill="1" applyBorder="1" applyAlignment="1">
      <alignment vertical="center" wrapText="1"/>
    </xf>
    <xf numFmtId="3" fontId="11" fillId="0" borderId="65" xfId="14" applyNumberFormat="1" applyFont="1" applyFill="1" applyBorder="1" applyAlignment="1">
      <alignment vertical="center" wrapText="1"/>
    </xf>
    <xf numFmtId="3" fontId="11" fillId="0" borderId="7" xfId="14" applyNumberFormat="1" applyFont="1" applyFill="1" applyBorder="1" applyAlignment="1">
      <alignment vertical="center" wrapText="1"/>
    </xf>
    <xf numFmtId="169" fontId="11" fillId="0" borderId="54" xfId="13" applyNumberFormat="1" applyFont="1" applyBorder="1" applyAlignment="1">
      <alignment horizontal="right" vertical="center" wrapText="1"/>
    </xf>
    <xf numFmtId="169" fontId="11" fillId="0" borderId="19" xfId="13" applyNumberFormat="1" applyFont="1" applyBorder="1" applyAlignment="1">
      <alignment horizontal="right" vertical="center" wrapText="1"/>
    </xf>
    <xf numFmtId="169" fontId="11" fillId="0" borderId="5" xfId="13" applyNumberFormat="1" applyFont="1" applyBorder="1" applyAlignment="1">
      <alignment horizontal="right" vertical="center" wrapText="1"/>
    </xf>
    <xf numFmtId="169" fontId="11" fillId="0" borderId="20" xfId="13" applyNumberFormat="1" applyFont="1" applyBorder="1" applyAlignment="1">
      <alignment horizontal="right" vertical="center" wrapText="1"/>
    </xf>
    <xf numFmtId="169" fontId="11" fillId="0" borderId="4" xfId="13" applyNumberFormat="1" applyFont="1" applyBorder="1" applyAlignment="1">
      <alignment horizontal="right" vertical="center" wrapText="1"/>
    </xf>
    <xf numFmtId="169" fontId="11" fillId="0" borderId="2" xfId="13" applyNumberFormat="1" applyFont="1" applyBorder="1" applyAlignment="1">
      <alignment horizontal="right" vertical="center" wrapText="1"/>
    </xf>
    <xf numFmtId="169" fontId="11" fillId="0" borderId="18" xfId="13" applyNumberFormat="1" applyFont="1" applyBorder="1" applyAlignment="1">
      <alignment horizontal="right" vertical="center" wrapText="1"/>
    </xf>
    <xf numFmtId="0" fontId="11" fillId="0" borderId="62" xfId="15" applyFont="1" applyBorder="1" applyAlignment="1">
      <alignment vertical="center" wrapText="1"/>
    </xf>
    <xf numFmtId="169" fontId="11" fillId="0" borderId="62" xfId="13" applyNumberFormat="1" applyFont="1" applyBorder="1" applyAlignment="1">
      <alignment wrapText="1"/>
    </xf>
    <xf numFmtId="169" fontId="11" fillId="0" borderId="36" xfId="13" applyNumberFormat="1" applyFont="1" applyBorder="1" applyAlignment="1">
      <alignment horizontal="right" vertical="center" wrapText="1"/>
    </xf>
    <xf numFmtId="169" fontId="11" fillId="0" borderId="51" xfId="13" applyNumberFormat="1" applyFont="1" applyBorder="1" applyAlignment="1">
      <alignment horizontal="right" vertical="center" wrapText="1"/>
    </xf>
    <xf numFmtId="169" fontId="11" fillId="0" borderId="64" xfId="13" applyNumberFormat="1" applyFont="1" applyBorder="1" applyAlignment="1">
      <alignment horizontal="right" vertical="center" wrapText="1"/>
    </xf>
    <xf numFmtId="169" fontId="11" fillId="0" borderId="38" xfId="13" applyNumberFormat="1" applyFont="1" applyBorder="1" applyAlignment="1">
      <alignment horizontal="right" vertical="center" wrapText="1"/>
    </xf>
    <xf numFmtId="169" fontId="11" fillId="0" borderId="37" xfId="13" applyNumberFormat="1" applyFont="1" applyBorder="1" applyAlignment="1">
      <alignment horizontal="right" vertical="center" wrapText="1"/>
    </xf>
    <xf numFmtId="169" fontId="11" fillId="0" borderId="61" xfId="13" applyNumberFormat="1" applyFont="1" applyBorder="1" applyAlignment="1">
      <alignment horizontal="right" vertical="center" wrapText="1"/>
    </xf>
    <xf numFmtId="3" fontId="11" fillId="0" borderId="0" xfId="15" applyNumberFormat="1" applyFont="1" applyFill="1"/>
    <xf numFmtId="169" fontId="11" fillId="0" borderId="0" xfId="15" applyNumberFormat="1" applyFont="1" applyFill="1"/>
    <xf numFmtId="169" fontId="11" fillId="0" borderId="0" xfId="15" applyNumberFormat="1" applyFont="1" applyFill="1" applyBorder="1"/>
    <xf numFmtId="169" fontId="11" fillId="0" borderId="0" xfId="16" applyNumberFormat="1" applyFont="1" applyFill="1"/>
    <xf numFmtId="3" fontId="11" fillId="0" borderId="0" xfId="15" applyNumberFormat="1" applyFont="1" applyFill="1" applyBorder="1"/>
    <xf numFmtId="3" fontId="11" fillId="0" borderId="0" xfId="16" applyNumberFormat="1" applyFont="1" applyFill="1"/>
    <xf numFmtId="0" fontId="11" fillId="0" borderId="0" xfId="15" applyFont="1" applyFill="1" applyBorder="1"/>
    <xf numFmtId="3" fontId="11" fillId="0" borderId="0" xfId="15" applyNumberFormat="1" applyFont="1" applyFill="1" applyAlignment="1"/>
    <xf numFmtId="3" fontId="6" fillId="0" borderId="0" xfId="15" applyNumberFormat="1" applyFont="1" applyFill="1"/>
    <xf numFmtId="168" fontId="6" fillId="5" borderId="36" xfId="14" applyNumberFormat="1" applyFont="1" applyFill="1" applyBorder="1" applyAlignment="1">
      <alignment horizontal="center" vertical="center" wrapText="1"/>
    </xf>
    <xf numFmtId="168" fontId="6" fillId="5" borderId="64" xfId="14" applyNumberFormat="1" applyFont="1" applyFill="1" applyBorder="1" applyAlignment="1">
      <alignment horizontal="center" vertical="center" wrapText="1"/>
    </xf>
    <xf numFmtId="3" fontId="11" fillId="0" borderId="44" xfId="14" applyNumberFormat="1" applyFont="1" applyBorder="1" applyAlignment="1">
      <alignment horizontal="right" vertical="center" wrapText="1"/>
    </xf>
    <xf numFmtId="3" fontId="11" fillId="0" borderId="8" xfId="14" applyNumberFormat="1" applyFont="1" applyBorder="1" applyAlignment="1">
      <alignment horizontal="right" vertical="center" wrapText="1"/>
    </xf>
    <xf numFmtId="3" fontId="11" fillId="0" borderId="72" xfId="14" applyNumberFormat="1" applyFont="1" applyBorder="1" applyAlignment="1">
      <alignment horizontal="right" vertical="center" wrapText="1"/>
    </xf>
    <xf numFmtId="3" fontId="11" fillId="0" borderId="16" xfId="14" applyNumberFormat="1" applyFont="1" applyBorder="1" applyAlignment="1">
      <alignment horizontal="right" vertical="center" wrapText="1"/>
    </xf>
    <xf numFmtId="3" fontId="11" fillId="0" borderId="66" xfId="14" applyNumberFormat="1" applyFont="1" applyBorder="1" applyAlignment="1">
      <alignment horizontal="right" vertical="center" wrapText="1"/>
    </xf>
    <xf numFmtId="3" fontId="11" fillId="0" borderId="38" xfId="14" applyNumberFormat="1" applyFont="1" applyBorder="1" applyAlignment="1">
      <alignment horizontal="right" vertical="center" wrapText="1"/>
    </xf>
    <xf numFmtId="3" fontId="11" fillId="0" borderId="64" xfId="14" applyNumberFormat="1" applyFont="1" applyBorder="1" applyAlignment="1">
      <alignment horizontal="right" vertical="center" wrapText="1"/>
    </xf>
    <xf numFmtId="3" fontId="11" fillId="0" borderId="51" xfId="14" applyNumberFormat="1" applyFont="1" applyBorder="1" applyAlignment="1">
      <alignment horizontal="right" vertical="center" wrapText="1"/>
    </xf>
    <xf numFmtId="3" fontId="11" fillId="0" borderId="30" xfId="14" applyNumberFormat="1" applyFont="1" applyBorder="1" applyAlignment="1">
      <alignment horizontal="right" vertical="center" wrapText="1"/>
    </xf>
    <xf numFmtId="3" fontId="11" fillId="0" borderId="25" xfId="14" applyNumberFormat="1" applyFont="1" applyBorder="1" applyAlignment="1">
      <alignment horizontal="right" vertical="center" wrapText="1"/>
    </xf>
    <xf numFmtId="3" fontId="11" fillId="0" borderId="61" xfId="14" applyNumberFormat="1" applyFont="1" applyBorder="1" applyAlignment="1">
      <alignment horizontal="right" vertical="center" wrapText="1"/>
    </xf>
    <xf numFmtId="3" fontId="9" fillId="0" borderId="73" xfId="14" applyNumberFormat="1" applyFont="1" applyBorder="1" applyAlignment="1">
      <alignment horizontal="right" vertical="center" wrapText="1"/>
    </xf>
    <xf numFmtId="3" fontId="9" fillId="0" borderId="25" xfId="14" applyNumberFormat="1" applyFont="1" applyBorder="1" applyAlignment="1">
      <alignment horizontal="right" vertical="center" wrapText="1"/>
    </xf>
    <xf numFmtId="3" fontId="9" fillId="0" borderId="76" xfId="14" applyNumberFormat="1" applyFont="1" applyBorder="1" applyAlignment="1">
      <alignment horizontal="right" vertical="center" wrapText="1"/>
    </xf>
    <xf numFmtId="3" fontId="11" fillId="0" borderId="60" xfId="15" applyNumberFormat="1" applyFont="1" applyBorder="1" applyAlignment="1">
      <alignment vertical="center"/>
    </xf>
    <xf numFmtId="3" fontId="11" fillId="0" borderId="33" xfId="15" applyNumberFormat="1" applyFont="1" applyBorder="1" applyAlignment="1">
      <alignment vertical="center"/>
    </xf>
    <xf numFmtId="3" fontId="11" fillId="0" borderId="35" xfId="15" applyNumberFormat="1" applyFont="1" applyBorder="1" applyAlignment="1">
      <alignment vertical="center"/>
    </xf>
    <xf numFmtId="3" fontId="11" fillId="0" borderId="48" xfId="15" applyNumberFormat="1" applyFont="1" applyBorder="1" applyAlignment="1">
      <alignment vertical="center"/>
    </xf>
    <xf numFmtId="3" fontId="11" fillId="0" borderId="33" xfId="16" applyNumberFormat="1" applyFont="1" applyBorder="1" applyAlignment="1">
      <alignment vertical="center"/>
    </xf>
    <xf numFmtId="3" fontId="11" fillId="0" borderId="54" xfId="15" applyNumberFormat="1" applyFont="1" applyBorder="1" applyAlignment="1">
      <alignment vertical="center"/>
    </xf>
    <xf numFmtId="3" fontId="11" fillId="0" borderId="19" xfId="15" applyNumberFormat="1" applyFont="1" applyBorder="1" applyAlignment="1">
      <alignment vertical="center"/>
    </xf>
    <xf numFmtId="3" fontId="11" fillId="0" borderId="20" xfId="15" applyNumberFormat="1" applyFont="1" applyBorder="1" applyAlignment="1">
      <alignment vertical="center"/>
    </xf>
    <xf numFmtId="3" fontId="11" fillId="0" borderId="19" xfId="16" applyNumberFormat="1" applyFont="1" applyBorder="1" applyAlignment="1">
      <alignment vertical="center"/>
    </xf>
    <xf numFmtId="3" fontId="11" fillId="0" borderId="62" xfId="15" applyNumberFormat="1" applyFont="1" applyBorder="1" applyAlignment="1">
      <alignment vertical="center"/>
    </xf>
    <xf numFmtId="3" fontId="11" fillId="0" borderId="36" xfId="15" applyNumberFormat="1" applyFont="1" applyBorder="1" applyAlignment="1">
      <alignment vertical="center"/>
    </xf>
    <xf numFmtId="3" fontId="11" fillId="0" borderId="38" xfId="15" applyNumberFormat="1" applyFont="1" applyBorder="1" applyAlignment="1">
      <alignment vertical="center"/>
    </xf>
    <xf numFmtId="3" fontId="11" fillId="0" borderId="64" xfId="15" applyNumberFormat="1" applyFont="1" applyBorder="1" applyAlignment="1">
      <alignment vertical="center"/>
    </xf>
    <xf numFmtId="3" fontId="11" fillId="0" borderId="51" xfId="15" applyNumberFormat="1" applyFont="1" applyBorder="1" applyAlignment="1">
      <alignment vertical="center"/>
    </xf>
    <xf numFmtId="3" fontId="11" fillId="0" borderId="36" xfId="16" applyNumberFormat="1" applyFont="1" applyBorder="1" applyAlignment="1">
      <alignment vertical="center"/>
    </xf>
    <xf numFmtId="3" fontId="11" fillId="0" borderId="37" xfId="15" applyNumberFormat="1" applyFont="1" applyBorder="1" applyAlignment="1">
      <alignment vertical="center"/>
    </xf>
    <xf numFmtId="3" fontId="9" fillId="0" borderId="26" xfId="15" applyNumberFormat="1" applyFont="1" applyBorder="1" applyAlignment="1">
      <alignment vertical="center"/>
    </xf>
    <xf numFmtId="3" fontId="9" fillId="0" borderId="77" xfId="15" applyNumberFormat="1" applyFont="1" applyBorder="1" applyAlignment="1">
      <alignment vertical="center"/>
    </xf>
    <xf numFmtId="3" fontId="9" fillId="0" borderId="70" xfId="15" applyNumberFormat="1" applyFont="1" applyBorder="1" applyAlignment="1">
      <alignment vertical="center"/>
    </xf>
    <xf numFmtId="3" fontId="9" fillId="0" borderId="24" xfId="15" applyNumberFormat="1" applyFont="1" applyBorder="1" applyAlignment="1">
      <alignment vertical="center"/>
    </xf>
    <xf numFmtId="3" fontId="9" fillId="0" borderId="43" xfId="15" applyNumberFormat="1" applyFont="1" applyBorder="1" applyAlignment="1">
      <alignment vertical="center"/>
    </xf>
    <xf numFmtId="3" fontId="9" fillId="0" borderId="28" xfId="15" applyNumberFormat="1" applyFont="1" applyBorder="1" applyAlignment="1">
      <alignment vertical="center"/>
    </xf>
    <xf numFmtId="3" fontId="9" fillId="0" borderId="71" xfId="15" applyNumberFormat="1" applyFont="1" applyBorder="1" applyAlignment="1">
      <alignment vertical="center"/>
    </xf>
    <xf numFmtId="3" fontId="9" fillId="0" borderId="76" xfId="15" applyNumberFormat="1" applyFont="1" applyBorder="1" applyAlignment="1">
      <alignment vertical="center"/>
    </xf>
    <xf numFmtId="3" fontId="9" fillId="0" borderId="31" xfId="15" applyNumberFormat="1" applyFont="1" applyBorder="1" applyAlignment="1">
      <alignment vertical="center"/>
    </xf>
    <xf numFmtId="169" fontId="11" fillId="0" borderId="0" xfId="15" applyNumberFormat="1" applyFont="1" applyBorder="1"/>
    <xf numFmtId="3" fontId="11" fillId="0" borderId="0" xfId="16" applyNumberFormat="1" applyFont="1"/>
    <xf numFmtId="3" fontId="11" fillId="0" borderId="0" xfId="16" applyNumberFormat="1" applyFont="1" applyFill="1" applyBorder="1"/>
    <xf numFmtId="49" fontId="9" fillId="0" borderId="74" xfId="15" applyNumberFormat="1" applyFont="1" applyBorder="1" applyAlignment="1">
      <alignment horizontal="center" vertical="center" wrapText="1"/>
    </xf>
    <xf numFmtId="3" fontId="11" fillId="0" borderId="29" xfId="15" applyNumberFormat="1" applyFont="1" applyBorder="1" applyAlignment="1">
      <alignment horizontal="center"/>
    </xf>
    <xf numFmtId="3" fontId="11" fillId="0" borderId="8" xfId="15" applyNumberFormat="1" applyFont="1" applyBorder="1" applyAlignment="1">
      <alignment horizontal="center"/>
    </xf>
    <xf numFmtId="3" fontId="11" fillId="0" borderId="48" xfId="15" applyNumberFormat="1" applyFont="1" applyBorder="1" applyAlignment="1">
      <alignment horizontal="center"/>
    </xf>
    <xf numFmtId="3" fontId="11" fillId="0" borderId="34" xfId="15" applyNumberFormat="1" applyFont="1" applyBorder="1" applyAlignment="1">
      <alignment horizontal="center"/>
    </xf>
    <xf numFmtId="169" fontId="11" fillId="0" borderId="78" xfId="15" applyNumberFormat="1" applyFont="1" applyBorder="1" applyAlignment="1">
      <alignment horizontal="center"/>
    </xf>
    <xf numFmtId="3" fontId="11" fillId="0" borderId="3" xfId="15" applyNumberFormat="1" applyFont="1" applyBorder="1" applyAlignment="1">
      <alignment horizontal="center"/>
    </xf>
    <xf numFmtId="3" fontId="11" fillId="0" borderId="41" xfId="15" applyNumberFormat="1" applyFont="1" applyBorder="1" applyAlignment="1">
      <alignment horizontal="center"/>
    </xf>
    <xf numFmtId="169" fontId="11" fillId="0" borderId="3" xfId="15" applyNumberFormat="1" applyFont="1" applyBorder="1" applyAlignment="1">
      <alignment horizontal="center"/>
    </xf>
    <xf numFmtId="3" fontId="11" fillId="0" borderId="67" xfId="15" applyNumberFormat="1" applyFont="1" applyBorder="1" applyAlignment="1">
      <alignment horizontal="center"/>
    </xf>
    <xf numFmtId="3" fontId="11" fillId="0" borderId="51" xfId="15" applyNumberFormat="1" applyFont="1" applyBorder="1" applyAlignment="1">
      <alignment horizontal="center"/>
    </xf>
    <xf numFmtId="3" fontId="11" fillId="0" borderId="65" xfId="15" applyNumberFormat="1" applyFont="1" applyBorder="1" applyAlignment="1">
      <alignment horizontal="center"/>
    </xf>
    <xf numFmtId="3" fontId="11" fillId="0" borderId="79" xfId="15" applyNumberFormat="1" applyFont="1" applyBorder="1" applyAlignment="1">
      <alignment horizontal="center"/>
    </xf>
    <xf numFmtId="3" fontId="11" fillId="0" borderId="75" xfId="15" applyNumberFormat="1" applyFont="1" applyBorder="1" applyAlignment="1">
      <alignment horizontal="center"/>
    </xf>
    <xf numFmtId="169" fontId="11" fillId="0" borderId="33" xfId="15" applyNumberFormat="1" applyFont="1" applyBorder="1" applyAlignment="1">
      <alignment horizontal="center"/>
    </xf>
    <xf numFmtId="3" fontId="11" fillId="0" borderId="3" xfId="15" applyNumberFormat="1" applyFont="1" applyBorder="1" applyAlignment="1">
      <alignment horizontal="center" vertical="center"/>
    </xf>
    <xf numFmtId="3" fontId="11" fillId="0" borderId="8" xfId="15" applyNumberFormat="1" applyFont="1" applyBorder="1" applyAlignment="1">
      <alignment horizontal="center" vertical="center"/>
    </xf>
    <xf numFmtId="3" fontId="11" fillId="0" borderId="18" xfId="15" applyNumberFormat="1" applyFont="1" applyBorder="1" applyAlignment="1">
      <alignment horizontal="center"/>
    </xf>
    <xf numFmtId="169" fontId="11" fillId="0" borderId="40" xfId="15" applyNumberFormat="1" applyFont="1" applyBorder="1" applyAlignment="1">
      <alignment horizontal="center"/>
    </xf>
    <xf numFmtId="3" fontId="11" fillId="0" borderId="37" xfId="15" applyNumberFormat="1" applyFont="1" applyBorder="1" applyAlignment="1">
      <alignment horizontal="center"/>
    </xf>
    <xf numFmtId="3" fontId="11" fillId="0" borderId="29" xfId="15" applyNumberFormat="1" applyFont="1" applyBorder="1" applyAlignment="1">
      <alignment horizontal="center" vertical="center"/>
    </xf>
    <xf numFmtId="3" fontId="11" fillId="0" borderId="10" xfId="15" applyNumberFormat="1" applyFont="1" applyBorder="1" applyAlignment="1">
      <alignment horizontal="center" vertical="center"/>
    </xf>
    <xf numFmtId="3" fontId="11" fillId="0" borderId="18" xfId="15" applyNumberFormat="1" applyFont="1" applyBorder="1" applyAlignment="1">
      <alignment horizontal="center" vertical="center"/>
    </xf>
    <xf numFmtId="169" fontId="11" fillId="0" borderId="8" xfId="15" applyNumberFormat="1" applyFont="1" applyBorder="1" applyAlignment="1">
      <alignment horizontal="center" vertical="center"/>
    </xf>
    <xf numFmtId="169" fontId="11" fillId="0" borderId="29" xfId="15" applyNumberFormat="1" applyFont="1" applyBorder="1" applyAlignment="1">
      <alignment horizontal="center" vertical="center"/>
    </xf>
    <xf numFmtId="3" fontId="11" fillId="0" borderId="67" xfId="15" applyNumberFormat="1" applyFont="1" applyBorder="1" applyAlignment="1">
      <alignment horizontal="center" vertical="center"/>
    </xf>
    <xf numFmtId="3" fontId="11" fillId="0" borderId="21" xfId="15" applyNumberFormat="1" applyFont="1" applyBorder="1" applyAlignment="1">
      <alignment horizontal="center" vertical="center"/>
    </xf>
    <xf numFmtId="0" fontId="6" fillId="0" borderId="49" xfId="15" applyFont="1" applyBorder="1" applyAlignment="1">
      <alignment horizontal="center" vertical="center"/>
    </xf>
    <xf numFmtId="0" fontId="11" fillId="0" borderId="76" xfId="15" applyFont="1" applyBorder="1" applyAlignment="1">
      <alignment horizontal="center"/>
    </xf>
    <xf numFmtId="3" fontId="6" fillId="0" borderId="71" xfId="15" applyNumberFormat="1" applyFont="1" applyBorder="1" applyAlignment="1">
      <alignment horizontal="center" vertical="center"/>
    </xf>
    <xf numFmtId="3" fontId="6" fillId="0" borderId="27" xfId="15" applyNumberFormat="1" applyFont="1" applyBorder="1" applyAlignment="1">
      <alignment horizontal="center" vertical="center"/>
    </xf>
    <xf numFmtId="3" fontId="6" fillId="0" borderId="77" xfId="15" applyNumberFormat="1" applyFont="1" applyBorder="1" applyAlignment="1">
      <alignment horizontal="center"/>
    </xf>
    <xf numFmtId="3" fontId="6" fillId="0" borderId="76" xfId="15" applyNumberFormat="1" applyFont="1" applyBorder="1" applyAlignment="1">
      <alignment horizontal="center"/>
    </xf>
    <xf numFmtId="169" fontId="6" fillId="0" borderId="59" xfId="15" applyNumberFormat="1" applyFont="1" applyBorder="1" applyAlignment="1">
      <alignment horizontal="center"/>
    </xf>
    <xf numFmtId="169" fontId="11" fillId="0" borderId="32" xfId="15" applyNumberFormat="1" applyFont="1" applyBorder="1" applyAlignment="1">
      <alignment horizontal="center" vertical="center"/>
    </xf>
    <xf numFmtId="3" fontId="9" fillId="0" borderId="0" xfId="15" applyNumberFormat="1" applyFont="1" applyBorder="1" applyAlignment="1">
      <alignment vertical="center"/>
    </xf>
    <xf numFmtId="3" fontId="6" fillId="0" borderId="0" xfId="15" applyNumberFormat="1" applyFont="1" applyBorder="1"/>
    <xf numFmtId="3" fontId="26" fillId="0" borderId="0" xfId="15" applyNumberFormat="1" applyFont="1" applyBorder="1" applyAlignment="1">
      <alignment horizontal="center" vertical="center"/>
    </xf>
    <xf numFmtId="168" fontId="22" fillId="0" borderId="0" xfId="14" applyNumberFormat="1" applyFont="1" applyFill="1" applyBorder="1"/>
    <xf numFmtId="168" fontId="23" fillId="0" borderId="0" xfId="14" applyNumberFormat="1" applyFont="1" applyFill="1" applyBorder="1"/>
    <xf numFmtId="168" fontId="21" fillId="0" borderId="29" xfId="14" applyNumberFormat="1" applyFont="1" applyFill="1" applyBorder="1"/>
    <xf numFmtId="168" fontId="6" fillId="5" borderId="37" xfId="14" applyNumberFormat="1" applyFont="1" applyFill="1" applyBorder="1" applyAlignment="1">
      <alignment horizontal="center" vertical="center" wrapText="1"/>
    </xf>
    <xf numFmtId="3" fontId="28" fillId="0" borderId="0" xfId="12" applyNumberFormat="1" applyFont="1" applyFill="1" applyBorder="1" applyAlignment="1">
      <alignment horizontal="center" vertical="center" wrapText="1"/>
    </xf>
    <xf numFmtId="169" fontId="28" fillId="0" borderId="0" xfId="12" applyNumberFormat="1" applyFont="1" applyFill="1" applyBorder="1" applyAlignment="1">
      <alignment horizontal="center" vertical="center" wrapText="1"/>
    </xf>
    <xf numFmtId="3" fontId="17" fillId="0" borderId="0" xfId="12" applyNumberFormat="1" applyFont="1" applyFill="1" applyBorder="1" applyAlignment="1">
      <alignment horizontal="center" vertical="center" wrapText="1"/>
    </xf>
    <xf numFmtId="0" fontId="17" fillId="0" borderId="0" xfId="12" applyFont="1" applyFill="1" applyBorder="1" applyAlignment="1">
      <alignment horizontal="center" vertical="center" wrapText="1"/>
    </xf>
    <xf numFmtId="0" fontId="28" fillId="0" borderId="0" xfId="6" applyFont="1" applyFill="1" applyAlignment="1">
      <alignment vertical="center" wrapText="1"/>
    </xf>
    <xf numFmtId="169" fontId="28" fillId="0" borderId="0" xfId="13" applyNumberFormat="1" applyFont="1" applyFill="1" applyAlignment="1">
      <alignment vertical="center" wrapText="1"/>
    </xf>
    <xf numFmtId="0" fontId="28" fillId="0" borderId="0" xfId="6" applyFont="1" applyFill="1"/>
    <xf numFmtId="0" fontId="17" fillId="0" borderId="0" xfId="6" applyFont="1" applyFill="1"/>
    <xf numFmtId="169" fontId="22" fillId="0" borderId="0" xfId="13" applyNumberFormat="1" applyFont="1" applyFill="1" applyAlignment="1">
      <alignment vertical="center" wrapText="1"/>
    </xf>
    <xf numFmtId="0" fontId="17" fillId="0" borderId="0" xfId="6" applyFont="1" applyFill="1" applyAlignment="1">
      <alignment wrapText="1"/>
    </xf>
    <xf numFmtId="0" fontId="17" fillId="0" borderId="0" xfId="6" applyFont="1" applyFill="1" applyAlignment="1">
      <alignment vertical="center" wrapText="1"/>
    </xf>
    <xf numFmtId="0" fontId="17" fillId="0" borderId="0" xfId="12" applyFont="1" applyFill="1"/>
    <xf numFmtId="0" fontId="22" fillId="0" borderId="0" xfId="6" applyFont="1" applyFill="1"/>
    <xf numFmtId="0" fontId="9" fillId="2" borderId="74" xfId="20" applyFont="1" applyFill="1" applyBorder="1" applyAlignment="1">
      <alignment horizontal="center" vertical="center" wrapText="1"/>
    </xf>
    <xf numFmtId="0" fontId="9" fillId="2" borderId="70" xfId="20" applyFont="1" applyFill="1" applyBorder="1" applyAlignment="1">
      <alignment horizontal="center" vertical="center" wrapText="1"/>
    </xf>
    <xf numFmtId="0" fontId="9" fillId="2" borderId="76" xfId="20" applyFont="1" applyFill="1" applyBorder="1" applyAlignment="1">
      <alignment horizontal="center" vertical="center" wrapText="1"/>
    </xf>
    <xf numFmtId="0" fontId="9" fillId="2" borderId="73" xfId="20" applyFont="1" applyFill="1" applyBorder="1" applyAlignment="1">
      <alignment horizontal="center" vertical="center" wrapText="1"/>
    </xf>
    <xf numFmtId="0" fontId="9" fillId="2" borderId="73" xfId="21" applyFont="1" applyFill="1" applyBorder="1" applyAlignment="1">
      <alignment horizontal="center" vertical="center" wrapText="1"/>
    </xf>
    <xf numFmtId="0" fontId="9" fillId="2" borderId="50" xfId="21" applyFont="1" applyFill="1" applyBorder="1" applyAlignment="1">
      <alignment horizontal="center" vertical="center" wrapText="1"/>
    </xf>
    <xf numFmtId="0" fontId="11" fillId="0" borderId="2" xfId="20" applyFont="1" applyBorder="1" applyAlignment="1">
      <alignment horizontal="left" vertical="center"/>
    </xf>
    <xf numFmtId="168" fontId="22" fillId="0" borderId="0" xfId="14" applyNumberFormat="1" applyFont="1" applyFill="1" applyAlignment="1">
      <alignment horizontal="right" vertical="center" wrapText="1"/>
    </xf>
    <xf numFmtId="0" fontId="21" fillId="0" borderId="0" xfId="26" applyFont="1"/>
    <xf numFmtId="0" fontId="29" fillId="0" borderId="0" xfId="28" applyFont="1" applyAlignment="1">
      <alignment horizontal="center"/>
    </xf>
    <xf numFmtId="0" fontId="23" fillId="0" borderId="0" xfId="26" applyFont="1"/>
    <xf numFmtId="0" fontId="23" fillId="40" borderId="28" xfId="28" applyFont="1" applyFill="1" applyBorder="1" applyAlignment="1">
      <alignment horizontal="center" vertical="center" wrapText="1"/>
    </xf>
    <xf numFmtId="0" fontId="23" fillId="40" borderId="70" xfId="28" applyFont="1" applyFill="1" applyBorder="1" applyAlignment="1">
      <alignment horizontal="center" vertical="center" wrapText="1"/>
    </xf>
    <xf numFmtId="0" fontId="23" fillId="40" borderId="25" xfId="28" applyFont="1" applyFill="1" applyBorder="1" applyAlignment="1">
      <alignment horizontal="center" vertical="center" wrapText="1"/>
    </xf>
    <xf numFmtId="0" fontId="4" fillId="0" borderId="57" xfId="28" applyFont="1" applyFill="1" applyBorder="1" applyAlignment="1">
      <alignment horizontal="left" vertical="center" wrapText="1"/>
    </xf>
    <xf numFmtId="3" fontId="21" fillId="0" borderId="46" xfId="26" applyNumberFormat="1" applyFont="1" applyBorder="1" applyAlignment="1">
      <alignment horizontal="center" vertical="center"/>
    </xf>
    <xf numFmtId="3" fontId="21" fillId="0" borderId="35" xfId="26" applyNumberFormat="1" applyFont="1" applyBorder="1" applyAlignment="1">
      <alignment horizontal="center" vertical="center"/>
    </xf>
    <xf numFmtId="3" fontId="21" fillId="0" borderId="48" xfId="26" applyNumberFormat="1" applyFont="1" applyBorder="1" applyAlignment="1">
      <alignment horizontal="center" vertical="center"/>
    </xf>
    <xf numFmtId="0" fontId="4" fillId="0" borderId="54" xfId="28" applyFont="1" applyFill="1" applyBorder="1" applyAlignment="1">
      <alignment horizontal="left" vertical="center" wrapText="1"/>
    </xf>
    <xf numFmtId="3" fontId="21" fillId="0" borderId="13" xfId="26" applyNumberFormat="1" applyFont="1" applyBorder="1" applyAlignment="1">
      <alignment horizontal="center" vertical="center"/>
    </xf>
    <xf numFmtId="3" fontId="21" fillId="0" borderId="2" xfId="26" applyNumberFormat="1" applyFont="1" applyBorder="1" applyAlignment="1">
      <alignment horizontal="center" vertical="center"/>
    </xf>
    <xf numFmtId="3" fontId="21" fillId="0" borderId="20" xfId="26" applyNumberFormat="1" applyFont="1" applyBorder="1" applyAlignment="1">
      <alignment horizontal="center" vertical="center"/>
    </xf>
    <xf numFmtId="0" fontId="4" fillId="0" borderId="58" xfId="28" applyFont="1" applyFill="1" applyBorder="1" applyAlignment="1">
      <alignment horizontal="left" vertical="center" wrapText="1"/>
    </xf>
    <xf numFmtId="3" fontId="21" fillId="0" borderId="66" xfId="26" applyNumberFormat="1" applyFont="1" applyBorder="1" applyAlignment="1">
      <alignment horizontal="center" vertical="center"/>
    </xf>
    <xf numFmtId="3" fontId="21" fillId="0" borderId="38" xfId="26" applyNumberFormat="1" applyFont="1" applyBorder="1" applyAlignment="1">
      <alignment horizontal="center" vertical="center"/>
    </xf>
    <xf numFmtId="3" fontId="21" fillId="0" borderId="64" xfId="26" applyNumberFormat="1" applyFont="1" applyBorder="1" applyAlignment="1">
      <alignment horizontal="center" vertical="center"/>
    </xf>
    <xf numFmtId="0" fontId="6" fillId="5" borderId="73" xfId="28" applyFont="1" applyFill="1" applyBorder="1" applyAlignment="1">
      <alignment horizontal="center" vertical="center" wrapText="1"/>
    </xf>
    <xf numFmtId="3" fontId="23" fillId="5" borderId="6" xfId="26" applyNumberFormat="1" applyFont="1" applyFill="1" applyBorder="1" applyAlignment="1">
      <alignment horizontal="center" vertical="center"/>
    </xf>
    <xf numFmtId="3" fontId="23" fillId="5" borderId="70" xfId="26" applyNumberFormat="1" applyFont="1" applyFill="1" applyBorder="1" applyAlignment="1">
      <alignment horizontal="center" vertical="center"/>
    </xf>
    <xf numFmtId="3" fontId="23" fillId="5" borderId="50" xfId="26" applyNumberFormat="1" applyFont="1" applyFill="1" applyBorder="1" applyAlignment="1">
      <alignment horizontal="center" vertical="center"/>
    </xf>
    <xf numFmtId="0" fontId="21" fillId="0" borderId="0" xfId="27" applyFont="1"/>
    <xf numFmtId="0" fontId="31" fillId="0" borderId="0" xfId="28" applyFont="1"/>
    <xf numFmtId="0" fontId="21" fillId="0" borderId="0" xfId="28" applyFont="1"/>
    <xf numFmtId="0" fontId="21" fillId="0" borderId="0" xfId="27" applyFont="1" applyAlignment="1">
      <alignment vertical="center"/>
    </xf>
    <xf numFmtId="0" fontId="21" fillId="0" borderId="0" xfId="27" applyFont="1" applyFill="1" applyAlignment="1">
      <alignment vertical="center"/>
    </xf>
    <xf numFmtId="0" fontId="6" fillId="0" borderId="0" xfId="27" applyFont="1" applyFill="1" applyAlignment="1">
      <alignment horizontal="right" vertical="center"/>
    </xf>
    <xf numFmtId="0" fontId="21" fillId="0" borderId="31" xfId="27" applyFont="1" applyBorder="1" applyAlignment="1">
      <alignment vertical="center"/>
    </xf>
    <xf numFmtId="0" fontId="24" fillId="0" borderId="0" xfId="27" applyFont="1" applyFill="1" applyAlignment="1">
      <alignment vertical="center" wrapText="1" readingOrder="1"/>
    </xf>
    <xf numFmtId="0" fontId="24" fillId="0" borderId="31" xfId="27" applyFont="1" applyFill="1" applyBorder="1" applyAlignment="1">
      <alignment horizontal="right" vertical="center" wrapText="1" readingOrder="1"/>
    </xf>
    <xf numFmtId="0" fontId="6" fillId="40" borderId="73" xfId="848" applyFont="1" applyFill="1" applyBorder="1" applyAlignment="1">
      <alignment horizontal="center" vertical="center" wrapText="1"/>
    </xf>
    <xf numFmtId="0" fontId="6" fillId="40" borderId="6" xfId="27" applyFont="1" applyFill="1" applyBorder="1" applyAlignment="1">
      <alignment horizontal="center" vertical="center" wrapText="1"/>
    </xf>
    <xf numFmtId="0" fontId="6" fillId="40" borderId="70" xfId="27" applyFont="1" applyFill="1" applyBorder="1" applyAlignment="1">
      <alignment horizontal="center" vertical="center" wrapText="1"/>
    </xf>
    <xf numFmtId="0" fontId="6" fillId="40" borderId="76" xfId="27" applyFont="1" applyFill="1" applyBorder="1" applyAlignment="1">
      <alignment horizontal="center" vertical="center" wrapText="1"/>
    </xf>
    <xf numFmtId="0" fontId="24" fillId="0" borderId="0" xfId="27" applyFont="1" applyFill="1" applyBorder="1" applyAlignment="1">
      <alignment vertical="center" wrapText="1" readingOrder="1"/>
    </xf>
    <xf numFmtId="0" fontId="4" fillId="0" borderId="57" xfId="848" applyFont="1" applyFill="1" applyBorder="1" applyAlignment="1">
      <alignment horizontal="left" vertical="center" wrapText="1"/>
    </xf>
    <xf numFmtId="3" fontId="24" fillId="0" borderId="33" xfId="27" applyNumberFormat="1" applyFont="1" applyFill="1" applyBorder="1" applyAlignment="1">
      <alignment horizontal="center" vertical="center" wrapText="1"/>
    </xf>
    <xf numFmtId="3" fontId="24" fillId="0" borderId="35" xfId="27" applyNumberFormat="1" applyFont="1" applyFill="1" applyBorder="1" applyAlignment="1">
      <alignment horizontal="center" vertical="center" wrapText="1"/>
    </xf>
    <xf numFmtId="3" fontId="24" fillId="0" borderId="34" xfId="27" applyNumberFormat="1" applyFont="1" applyFill="1" applyBorder="1" applyAlignment="1">
      <alignment horizontal="center" vertical="center" wrapText="1"/>
    </xf>
    <xf numFmtId="0" fontId="4" fillId="0" borderId="54" xfId="848" applyFont="1" applyFill="1" applyBorder="1" applyAlignment="1">
      <alignment horizontal="left" vertical="center" wrapText="1"/>
    </xf>
    <xf numFmtId="3" fontId="24" fillId="0" borderId="19" xfId="27" applyNumberFormat="1" applyFont="1" applyFill="1" applyBorder="1" applyAlignment="1">
      <alignment horizontal="center" vertical="center" wrapText="1"/>
    </xf>
    <xf numFmtId="3" fontId="24" fillId="0" borderId="2" xfId="27" applyNumberFormat="1" applyFont="1" applyFill="1" applyBorder="1" applyAlignment="1">
      <alignment horizontal="center" vertical="center" wrapText="1"/>
    </xf>
    <xf numFmtId="3" fontId="24" fillId="0" borderId="18" xfId="27" applyNumberFormat="1" applyFont="1" applyFill="1" applyBorder="1" applyAlignment="1">
      <alignment horizontal="center" vertical="center" wrapText="1"/>
    </xf>
    <xf numFmtId="0" fontId="4" fillId="0" borderId="58" xfId="848" applyFont="1" applyFill="1" applyBorder="1" applyAlignment="1">
      <alignment horizontal="left" vertical="center" wrapText="1"/>
    </xf>
    <xf numFmtId="3" fontId="24" fillId="0" borderId="39" xfId="27" applyNumberFormat="1" applyFont="1" applyFill="1" applyBorder="1" applyAlignment="1">
      <alignment horizontal="center" vertical="center" wrapText="1"/>
    </xf>
    <xf numFmtId="3" fontId="24" fillId="0" borderId="11" xfId="27" applyNumberFormat="1" applyFont="1" applyFill="1" applyBorder="1" applyAlignment="1">
      <alignment horizontal="center" vertical="center" wrapText="1"/>
    </xf>
    <xf numFmtId="3" fontId="24" fillId="0" borderId="42" xfId="27" applyNumberFormat="1" applyFont="1" applyFill="1" applyBorder="1" applyAlignment="1">
      <alignment horizontal="center" vertical="center" wrapText="1"/>
    </xf>
    <xf numFmtId="0" fontId="6" fillId="5" borderId="73" xfId="848" applyFont="1" applyFill="1" applyBorder="1" applyAlignment="1">
      <alignment horizontal="center" vertical="center" wrapText="1"/>
    </xf>
    <xf numFmtId="3" fontId="22" fillId="5" borderId="77" xfId="27" applyNumberFormat="1" applyFont="1" applyFill="1" applyBorder="1" applyAlignment="1">
      <alignment horizontal="center" vertical="center" wrapText="1"/>
    </xf>
    <xf numFmtId="3" fontId="22" fillId="5" borderId="70" xfId="27" applyNumberFormat="1" applyFont="1" applyFill="1" applyBorder="1" applyAlignment="1">
      <alignment horizontal="center" vertical="center" wrapText="1"/>
    </xf>
    <xf numFmtId="3" fontId="22" fillId="5" borderId="76" xfId="27" applyNumberFormat="1" applyFont="1" applyFill="1" applyBorder="1" applyAlignment="1">
      <alignment horizontal="center" vertical="center" wrapText="1"/>
    </xf>
    <xf numFmtId="3" fontId="21" fillId="0" borderId="0" xfId="27" applyNumberFormat="1" applyFont="1" applyFill="1" applyAlignment="1">
      <alignment vertical="center"/>
    </xf>
    <xf numFmtId="0" fontId="23" fillId="0" borderId="0" xfId="27" applyFont="1" applyAlignment="1">
      <alignment vertical="center"/>
    </xf>
    <xf numFmtId="3" fontId="30" fillId="0" borderId="0" xfId="864" applyNumberFormat="1" applyFont="1" applyAlignment="1">
      <alignment vertical="top"/>
    </xf>
    <xf numFmtId="0" fontId="6" fillId="40" borderId="6" xfId="848" applyFont="1" applyFill="1" applyBorder="1" applyAlignment="1">
      <alignment horizontal="center" vertical="center" wrapText="1"/>
    </xf>
    <xf numFmtId="0" fontId="6" fillId="40" borderId="70" xfId="848" applyFont="1" applyFill="1" applyBorder="1" applyAlignment="1">
      <alignment horizontal="center" vertical="center" wrapText="1"/>
    </xf>
    <xf numFmtId="0" fontId="6" fillId="40" borderId="50" xfId="848" applyFont="1" applyFill="1" applyBorder="1" applyAlignment="1">
      <alignment horizontal="center" vertical="center" wrapText="1"/>
    </xf>
    <xf numFmtId="3" fontId="21" fillId="0" borderId="34" xfId="27" applyNumberFormat="1" applyFont="1" applyFill="1" applyBorder="1" applyAlignment="1">
      <alignment horizontal="center" vertical="center"/>
    </xf>
    <xf numFmtId="3" fontId="21" fillId="0" borderId="18" xfId="27" applyNumberFormat="1" applyFont="1" applyFill="1" applyBorder="1" applyAlignment="1">
      <alignment horizontal="center" vertical="center"/>
    </xf>
    <xf numFmtId="3" fontId="21" fillId="0" borderId="42" xfId="27" applyNumberFormat="1" applyFont="1" applyFill="1" applyBorder="1" applyAlignment="1">
      <alignment horizontal="center" vertical="center"/>
    </xf>
    <xf numFmtId="4" fontId="30" fillId="0" borderId="0" xfId="864" applyNumberFormat="1" applyFont="1" applyAlignment="1">
      <alignment vertical="top"/>
    </xf>
    <xf numFmtId="0" fontId="24" fillId="0" borderId="0" xfId="27" applyFont="1" applyAlignment="1">
      <alignment vertical="center" wrapText="1"/>
    </xf>
    <xf numFmtId="0" fontId="6" fillId="0" borderId="0" xfId="27" applyFont="1" applyAlignment="1">
      <alignment horizontal="right" vertical="center" wrapText="1"/>
    </xf>
    <xf numFmtId="0" fontId="87" fillId="0" borderId="0" xfId="27" applyFont="1" applyAlignment="1">
      <alignment vertical="center" wrapText="1"/>
    </xf>
    <xf numFmtId="0" fontId="86" fillId="0" borderId="0" xfId="27" applyFont="1" applyAlignment="1">
      <alignment horizontal="center" vertical="center" wrapText="1"/>
    </xf>
    <xf numFmtId="0" fontId="24" fillId="0" borderId="6" xfId="848" applyFont="1" applyFill="1" applyBorder="1" applyAlignment="1">
      <alignment vertical="center" wrapText="1"/>
    </xf>
    <xf numFmtId="0" fontId="22" fillId="40" borderId="70" xfId="848" applyFont="1" applyFill="1" applyBorder="1" applyAlignment="1">
      <alignment horizontal="center" vertical="center" wrapText="1"/>
    </xf>
    <xf numFmtId="0" fontId="6" fillId="40" borderId="16" xfId="848" applyFont="1" applyFill="1" applyBorder="1" applyAlignment="1">
      <alignment horizontal="center" vertical="center" wrapText="1"/>
    </xf>
    <xf numFmtId="3" fontId="24" fillId="0" borderId="14" xfId="27" applyNumberFormat="1" applyFont="1" applyBorder="1" applyAlignment="1">
      <alignment horizontal="center" vertical="center" wrapText="1"/>
    </xf>
    <xf numFmtId="3" fontId="24" fillId="0" borderId="22" xfId="27" applyNumberFormat="1" applyFont="1" applyBorder="1" applyAlignment="1">
      <alignment horizontal="center" vertical="center" wrapText="1"/>
    </xf>
    <xf numFmtId="3" fontId="24" fillId="0" borderId="0" xfId="27" applyNumberFormat="1" applyFont="1" applyAlignment="1">
      <alignment vertical="center" wrapText="1"/>
    </xf>
    <xf numFmtId="0" fontId="6" fillId="40" borderId="13" xfId="848" applyFont="1" applyFill="1" applyBorder="1" applyAlignment="1">
      <alignment horizontal="center" vertical="center" wrapText="1"/>
    </xf>
    <xf numFmtId="3" fontId="24" fillId="0" borderId="2" xfId="27" applyNumberFormat="1" applyFont="1" applyBorder="1" applyAlignment="1">
      <alignment horizontal="center" vertical="center" wrapText="1"/>
    </xf>
    <xf numFmtId="3" fontId="24" fillId="0" borderId="20" xfId="27" applyNumberFormat="1" applyFont="1" applyBorder="1" applyAlignment="1">
      <alignment horizontal="center" vertical="center" wrapText="1"/>
    </xf>
    <xf numFmtId="0" fontId="24" fillId="0" borderId="6" xfId="27" applyFont="1" applyBorder="1" applyAlignment="1">
      <alignment vertical="center" wrapText="1"/>
    </xf>
    <xf numFmtId="3" fontId="22" fillId="0" borderId="70" xfId="27" applyNumberFormat="1" applyFont="1" applyBorder="1" applyAlignment="1">
      <alignment horizontal="center" vertical="center" wrapText="1"/>
    </xf>
    <xf numFmtId="3" fontId="22" fillId="0" borderId="50" xfId="27" applyNumberFormat="1" applyFont="1" applyBorder="1" applyAlignment="1">
      <alignment horizontal="center" vertical="center" wrapText="1"/>
    </xf>
    <xf numFmtId="0" fontId="24" fillId="0" borderId="6" xfId="848" applyFont="1" applyBorder="1" applyAlignment="1">
      <alignment vertical="center" wrapText="1"/>
    </xf>
    <xf numFmtId="3" fontId="21" fillId="0" borderId="14" xfId="848" applyNumberFormat="1" applyFont="1" applyBorder="1" applyAlignment="1">
      <alignment horizontal="center" vertical="center" wrapText="1"/>
    </xf>
    <xf numFmtId="3" fontId="23" fillId="0" borderId="22" xfId="848" applyNumberFormat="1" applyFont="1" applyBorder="1" applyAlignment="1">
      <alignment horizontal="center" vertical="center" wrapText="1"/>
    </xf>
    <xf numFmtId="3" fontId="21" fillId="0" borderId="2" xfId="848" applyNumberFormat="1" applyFont="1" applyBorder="1" applyAlignment="1">
      <alignment horizontal="center" vertical="center" wrapText="1"/>
    </xf>
    <xf numFmtId="3" fontId="23" fillId="0" borderId="20" xfId="848" applyNumberFormat="1" applyFont="1" applyBorder="1" applyAlignment="1">
      <alignment horizontal="center" vertical="center" wrapText="1"/>
    </xf>
    <xf numFmtId="3" fontId="23" fillId="0" borderId="70" xfId="848" applyNumberFormat="1" applyFont="1" applyBorder="1" applyAlignment="1">
      <alignment horizontal="center" vertical="center" wrapText="1"/>
    </xf>
    <xf numFmtId="3" fontId="23" fillId="0" borderId="50" xfId="848" applyNumberFormat="1" applyFont="1" applyBorder="1" applyAlignment="1">
      <alignment horizontal="center" vertical="center" wrapText="1"/>
    </xf>
    <xf numFmtId="0" fontId="88" fillId="0" borderId="0" xfId="27" applyFont="1"/>
    <xf numFmtId="0" fontId="6" fillId="4" borderId="50" xfId="848" applyFont="1" applyFill="1" applyBorder="1" applyAlignment="1">
      <alignment horizontal="center" vertical="center" wrapText="1"/>
    </xf>
    <xf numFmtId="49" fontId="6" fillId="4" borderId="74" xfId="27" applyNumberFormat="1" applyFont="1" applyFill="1" applyBorder="1" applyAlignment="1">
      <alignment horizontal="center" vertical="center" wrapText="1"/>
    </xf>
    <xf numFmtId="49" fontId="6" fillId="4" borderId="71" xfId="27" applyNumberFormat="1" applyFont="1" applyFill="1" applyBorder="1" applyAlignment="1">
      <alignment horizontal="center" vertical="center" wrapText="1"/>
    </xf>
    <xf numFmtId="49" fontId="6" fillId="4" borderId="70" xfId="27" applyNumberFormat="1" applyFont="1" applyFill="1" applyBorder="1" applyAlignment="1">
      <alignment horizontal="center" vertical="center" wrapText="1"/>
    </xf>
    <xf numFmtId="0" fontId="88" fillId="0" borderId="0" xfId="27" applyFont="1" applyBorder="1"/>
    <xf numFmtId="0" fontId="4" fillId="4" borderId="48" xfId="848" applyFont="1" applyFill="1" applyBorder="1" applyAlignment="1">
      <alignment vertical="center" wrapText="1"/>
    </xf>
    <xf numFmtId="169" fontId="4" fillId="4" borderId="65" xfId="27" applyNumberFormat="1" applyFont="1" applyFill="1" applyBorder="1" applyAlignment="1">
      <alignment horizontal="center" vertical="center" wrapText="1"/>
    </xf>
    <xf numFmtId="169" fontId="4" fillId="4" borderId="59" xfId="1073" applyNumberFormat="1" applyFont="1" applyFill="1" applyBorder="1" applyAlignment="1">
      <alignment horizontal="center" vertical="center" wrapText="1"/>
    </xf>
    <xf numFmtId="0" fontId="4" fillId="4" borderId="20" xfId="848" applyFont="1" applyFill="1" applyBorder="1" applyAlignment="1">
      <alignment vertical="center" wrapText="1"/>
    </xf>
    <xf numFmtId="169" fontId="4" fillId="4" borderId="8" xfId="27" applyNumberFormat="1" applyFont="1" applyFill="1" applyBorder="1" applyAlignment="1">
      <alignment horizontal="center" vertical="center" wrapText="1"/>
    </xf>
    <xf numFmtId="169" fontId="4" fillId="4" borderId="29" xfId="1073" applyNumberFormat="1" applyFont="1" applyFill="1" applyBorder="1" applyAlignment="1">
      <alignment horizontal="center" vertical="center" wrapText="1"/>
    </xf>
    <xf numFmtId="169" fontId="4" fillId="4" borderId="3" xfId="1073" applyNumberFormat="1" applyFont="1" applyFill="1" applyBorder="1" applyAlignment="1">
      <alignment horizontal="center" vertical="center" wrapText="1"/>
    </xf>
    <xf numFmtId="169" fontId="88" fillId="0" borderId="0" xfId="27" applyNumberFormat="1" applyFont="1" applyBorder="1"/>
    <xf numFmtId="169" fontId="4" fillId="4" borderId="5" xfId="27" applyNumberFormat="1" applyFont="1" applyFill="1" applyBorder="1" applyAlignment="1">
      <alignment horizontal="center" vertical="center" wrapText="1"/>
    </xf>
    <xf numFmtId="169" fontId="30" fillId="0" borderId="0" xfId="1069" applyNumberFormat="1" applyFont="1" applyBorder="1">
      <alignment vertical="top"/>
    </xf>
    <xf numFmtId="169" fontId="4" fillId="0" borderId="5" xfId="27" applyNumberFormat="1" applyFont="1" applyFill="1" applyBorder="1" applyAlignment="1">
      <alignment horizontal="center" vertical="center" wrapText="1"/>
    </xf>
    <xf numFmtId="169" fontId="4" fillId="0" borderId="3" xfId="1073" applyNumberFormat="1" applyFont="1" applyFill="1" applyBorder="1" applyAlignment="1">
      <alignment horizontal="center" vertical="center" wrapText="1"/>
    </xf>
    <xf numFmtId="169" fontId="4" fillId="0" borderId="2" xfId="1073" applyNumberFormat="1" applyFont="1" applyFill="1" applyBorder="1" applyAlignment="1">
      <alignment horizontal="center" vertical="center" wrapText="1"/>
    </xf>
    <xf numFmtId="169" fontId="4" fillId="0" borderId="21" xfId="1073" applyNumberFormat="1" applyFont="1" applyFill="1" applyBorder="1" applyAlignment="1">
      <alignment horizontal="center" vertical="center" wrapText="1"/>
    </xf>
    <xf numFmtId="169" fontId="4" fillId="4" borderId="2" xfId="1073" applyNumberFormat="1" applyFont="1" applyFill="1" applyBorder="1" applyAlignment="1">
      <alignment horizontal="center" vertical="center" wrapText="1"/>
    </xf>
    <xf numFmtId="169" fontId="4" fillId="0" borderId="5" xfId="1073" applyNumberFormat="1" applyFont="1" applyFill="1" applyBorder="1" applyAlignment="1">
      <alignment horizontal="center" vertical="center" wrapText="1"/>
    </xf>
    <xf numFmtId="0" fontId="4" fillId="0" borderId="20" xfId="848" applyFont="1" applyFill="1" applyBorder="1" applyAlignment="1">
      <alignment vertical="center" wrapText="1"/>
    </xf>
    <xf numFmtId="0" fontId="4" fillId="0" borderId="64" xfId="848" applyFont="1" applyFill="1" applyBorder="1" applyAlignment="1">
      <alignment vertical="center" wrapText="1"/>
    </xf>
    <xf numFmtId="169" fontId="4" fillId="0" borderId="51" xfId="27" applyNumberFormat="1" applyFont="1" applyFill="1" applyBorder="1" applyAlignment="1">
      <alignment horizontal="center" vertical="center" wrapText="1"/>
    </xf>
    <xf numFmtId="169" fontId="4" fillId="4" borderId="67" xfId="1073" applyNumberFormat="1" applyFont="1" applyFill="1" applyBorder="1" applyAlignment="1">
      <alignment horizontal="center" vertical="center" wrapText="1"/>
    </xf>
    <xf numFmtId="169" fontId="1" fillId="0" borderId="0" xfId="1073" applyNumberFormat="1" applyFont="1" applyAlignment="1">
      <alignment horizontal="center" vertical="center"/>
    </xf>
    <xf numFmtId="169" fontId="88" fillId="0" borderId="0" xfId="1073" applyNumberFormat="1" applyFont="1"/>
    <xf numFmtId="0" fontId="8" fillId="0" borderId="0" xfId="27" applyAlignment="1">
      <alignment wrapText="1"/>
    </xf>
    <xf numFmtId="0" fontId="23" fillId="0" borderId="0" xfId="27" applyFont="1" applyAlignment="1">
      <alignment horizontal="right"/>
    </xf>
    <xf numFmtId="49" fontId="6" fillId="4" borderId="53" xfId="848" applyNumberFormat="1" applyFont="1" applyFill="1" applyBorder="1" applyAlignment="1">
      <alignment horizontal="center" vertical="center" wrapText="1"/>
    </xf>
    <xf numFmtId="49" fontId="6" fillId="4" borderId="75" xfId="848" applyNumberFormat="1" applyFont="1" applyFill="1" applyBorder="1" applyAlignment="1">
      <alignment horizontal="center" vertical="center" wrapText="1"/>
    </xf>
    <xf numFmtId="49" fontId="6" fillId="4" borderId="44" xfId="848" applyNumberFormat="1" applyFont="1" applyFill="1" applyBorder="1" applyAlignment="1">
      <alignment horizontal="center" vertical="center" wrapText="1"/>
    </xf>
    <xf numFmtId="0" fontId="4" fillId="40" borderId="47" xfId="848" applyFont="1" applyFill="1" applyBorder="1" applyAlignment="1">
      <alignment vertical="center" wrapText="1"/>
    </xf>
    <xf numFmtId="169" fontId="4" fillId="4" borderId="33" xfId="27" applyNumberFormat="1" applyFont="1" applyFill="1" applyBorder="1" applyAlignment="1">
      <alignment horizontal="center" vertical="center" wrapText="1"/>
    </xf>
    <xf numFmtId="169" fontId="4" fillId="4" borderId="35" xfId="27" applyNumberFormat="1" applyFont="1" applyFill="1" applyBorder="1" applyAlignment="1">
      <alignment horizontal="center" vertical="center" wrapText="1"/>
    </xf>
    <xf numFmtId="169" fontId="4" fillId="4" borderId="34" xfId="27" applyNumberFormat="1" applyFont="1" applyFill="1" applyBorder="1" applyAlignment="1">
      <alignment horizontal="center" vertical="center" wrapText="1"/>
    </xf>
    <xf numFmtId="169" fontId="4" fillId="4" borderId="59" xfId="27" applyNumberFormat="1" applyFont="1" applyFill="1" applyBorder="1" applyAlignment="1">
      <alignment horizontal="center" vertical="center" wrapText="1"/>
    </xf>
    <xf numFmtId="0" fontId="4" fillId="40" borderId="4" xfId="848" applyFont="1" applyFill="1" applyBorder="1" applyAlignment="1">
      <alignment vertical="center" wrapText="1"/>
    </xf>
    <xf numFmtId="169" fontId="4" fillId="4" borderId="19" xfId="27" applyNumberFormat="1" applyFont="1" applyFill="1" applyBorder="1" applyAlignment="1">
      <alignment horizontal="center" vertical="center" wrapText="1"/>
    </xf>
    <xf numFmtId="169" fontId="4" fillId="4" borderId="2" xfId="27" applyNumberFormat="1" applyFont="1" applyFill="1" applyBorder="1" applyAlignment="1">
      <alignment horizontal="center" vertical="center" wrapText="1"/>
    </xf>
    <xf numFmtId="169" fontId="4" fillId="4" borderId="18" xfId="27" applyNumberFormat="1" applyFont="1" applyFill="1" applyBorder="1" applyAlignment="1">
      <alignment horizontal="center" vertical="center" wrapText="1"/>
    </xf>
    <xf numFmtId="169" fontId="4" fillId="4" borderId="3" xfId="27" applyNumberFormat="1" applyFont="1" applyFill="1" applyBorder="1" applyAlignment="1">
      <alignment horizontal="center" vertical="center" wrapText="1"/>
    </xf>
    <xf numFmtId="0" fontId="4" fillId="40" borderId="61" xfId="848" applyFont="1" applyFill="1" applyBorder="1" applyAlignment="1">
      <alignment vertical="center" wrapText="1"/>
    </xf>
    <xf numFmtId="169" fontId="4" fillId="4" borderId="36" xfId="27" applyNumberFormat="1" applyFont="1" applyFill="1" applyBorder="1" applyAlignment="1">
      <alignment horizontal="center" vertical="center" wrapText="1"/>
    </xf>
    <xf numFmtId="169" fontId="4" fillId="4" borderId="38" xfId="27" applyNumberFormat="1" applyFont="1" applyFill="1" applyBorder="1" applyAlignment="1">
      <alignment horizontal="center" vertical="center" wrapText="1"/>
    </xf>
    <xf numFmtId="169" fontId="4" fillId="4" borderId="37" xfId="27" applyNumberFormat="1" applyFont="1" applyFill="1" applyBorder="1" applyAlignment="1">
      <alignment horizontal="center" vertical="center" wrapText="1"/>
    </xf>
    <xf numFmtId="169" fontId="4" fillId="4" borderId="67" xfId="27" applyNumberFormat="1" applyFont="1" applyFill="1" applyBorder="1" applyAlignment="1">
      <alignment horizontal="center" vertical="center" wrapText="1"/>
    </xf>
    <xf numFmtId="0" fontId="23" fillId="0" borderId="0" xfId="27" applyFont="1"/>
    <xf numFmtId="0" fontId="88" fillId="0" borderId="31" xfId="27" applyFont="1" applyBorder="1"/>
    <xf numFmtId="0" fontId="6" fillId="40" borderId="31" xfId="848" applyFont="1" applyFill="1" applyBorder="1" applyAlignment="1">
      <alignment horizontal="center" vertical="center" wrapText="1"/>
    </xf>
    <xf numFmtId="0" fontId="6" fillId="40" borderId="10" xfId="848" applyFont="1" applyFill="1" applyBorder="1" applyAlignment="1">
      <alignment horizontal="center" vertical="center" wrapText="1"/>
    </xf>
    <xf numFmtId="0" fontId="6" fillId="40" borderId="14" xfId="848" applyFont="1" applyFill="1" applyBorder="1" applyAlignment="1">
      <alignment horizontal="center" vertical="center" wrapText="1"/>
    </xf>
    <xf numFmtId="0" fontId="6" fillId="40" borderId="17" xfId="848" applyFont="1" applyFill="1" applyBorder="1" applyAlignment="1">
      <alignment horizontal="center" vertical="center" wrapText="1"/>
    </xf>
    <xf numFmtId="49" fontId="6" fillId="4" borderId="60" xfId="27" applyNumberFormat="1" applyFont="1" applyFill="1" applyBorder="1" applyAlignment="1">
      <alignment horizontal="center" vertical="center" wrapText="1"/>
    </xf>
    <xf numFmtId="169" fontId="4" fillId="4" borderId="65" xfId="1073" applyNumberFormat="1" applyFont="1" applyFill="1" applyBorder="1" applyAlignment="1">
      <alignment horizontal="center" vertical="center" wrapText="1"/>
    </xf>
    <xf numFmtId="169" fontId="4" fillId="0" borderId="35" xfId="1073" applyNumberFormat="1" applyFont="1" applyFill="1" applyBorder="1" applyAlignment="1">
      <alignment horizontal="center" vertical="center" wrapText="1"/>
    </xf>
    <xf numFmtId="169" fontId="4" fillId="0" borderId="59" xfId="1073" applyNumberFormat="1" applyFont="1" applyFill="1" applyBorder="1" applyAlignment="1">
      <alignment horizontal="center" vertical="center" wrapText="1"/>
    </xf>
    <xf numFmtId="49" fontId="6" fillId="4" borderId="54" xfId="27" applyNumberFormat="1" applyFont="1" applyFill="1" applyBorder="1" applyAlignment="1">
      <alignment horizontal="center" vertical="center" wrapText="1"/>
    </xf>
    <xf numFmtId="49" fontId="6" fillId="4" borderId="62" xfId="27" applyNumberFormat="1" applyFont="1" applyFill="1" applyBorder="1" applyAlignment="1">
      <alignment horizontal="center" vertical="center" wrapText="1"/>
    </xf>
    <xf numFmtId="169" fontId="4" fillId="0" borderId="51" xfId="1073" applyNumberFormat="1" applyFont="1" applyFill="1" applyBorder="1" applyAlignment="1">
      <alignment horizontal="center" vertical="center" wrapText="1"/>
    </xf>
    <xf numFmtId="169" fontId="4" fillId="0" borderId="38" xfId="1073" applyNumberFormat="1" applyFont="1" applyFill="1" applyBorder="1" applyAlignment="1">
      <alignment horizontal="center" vertical="center" wrapText="1"/>
    </xf>
    <xf numFmtId="169" fontId="4" fillId="0" borderId="67" xfId="1073" applyNumberFormat="1" applyFont="1" applyFill="1" applyBorder="1" applyAlignment="1">
      <alignment horizontal="center" vertical="center" wrapText="1"/>
    </xf>
    <xf numFmtId="49" fontId="6" fillId="4" borderId="57" xfId="27" applyNumberFormat="1" applyFont="1" applyFill="1" applyBorder="1" applyAlignment="1">
      <alignment horizontal="center" vertical="center" wrapText="1"/>
    </xf>
    <xf numFmtId="169" fontId="4" fillId="0" borderId="65" xfId="1073" applyNumberFormat="1" applyFont="1" applyFill="1" applyBorder="1" applyAlignment="1">
      <alignment horizontal="center" vertical="center" wrapText="1"/>
    </xf>
    <xf numFmtId="169" fontId="88" fillId="0" borderId="0" xfId="27" applyNumberFormat="1" applyFont="1"/>
    <xf numFmtId="169" fontId="4" fillId="0" borderId="8" xfId="1073" applyNumberFormat="1" applyFont="1" applyFill="1" applyBorder="1" applyAlignment="1">
      <alignment horizontal="center" vertical="center" wrapText="1"/>
    </xf>
    <xf numFmtId="169" fontId="4" fillId="0" borderId="7" xfId="1073" applyNumberFormat="1" applyFont="1" applyFill="1" applyBorder="1" applyAlignment="1">
      <alignment horizontal="center" vertical="center" wrapText="1"/>
    </xf>
    <xf numFmtId="169" fontId="4" fillId="0" borderId="29" xfId="1073" applyNumberFormat="1" applyFont="1" applyFill="1" applyBorder="1" applyAlignment="1">
      <alignment horizontal="center" vertical="center" wrapText="1"/>
    </xf>
    <xf numFmtId="0" fontId="88" fillId="68" borderId="0" xfId="27" applyFont="1" applyFill="1" applyAlignment="1"/>
    <xf numFmtId="0" fontId="87" fillId="0" borderId="0" xfId="27" applyFont="1"/>
    <xf numFmtId="0" fontId="87" fillId="0" borderId="0" xfId="27" applyFont="1" applyBorder="1"/>
    <xf numFmtId="0" fontId="22" fillId="0" borderId="0" xfId="27" applyFont="1"/>
    <xf numFmtId="0" fontId="6" fillId="40" borderId="49" xfId="848" applyFont="1" applyFill="1" applyBorder="1" applyAlignment="1">
      <alignment horizontal="center" vertical="center" wrapText="1"/>
    </xf>
    <xf numFmtId="0" fontId="6" fillId="40" borderId="44" xfId="848" applyFont="1" applyFill="1" applyBorder="1" applyAlignment="1">
      <alignment horizontal="center" vertical="center" wrapText="1"/>
    </xf>
    <xf numFmtId="0" fontId="6" fillId="40" borderId="79" xfId="848" applyFont="1" applyFill="1" applyBorder="1" applyAlignment="1">
      <alignment horizontal="center" vertical="center" wrapText="1"/>
    </xf>
    <xf numFmtId="0" fontId="6" fillId="40" borderId="32" xfId="848" applyFont="1" applyFill="1" applyBorder="1" applyAlignment="1">
      <alignment horizontal="center" vertical="center" wrapText="1"/>
    </xf>
    <xf numFmtId="49" fontId="6" fillId="4" borderId="46" xfId="27" applyNumberFormat="1" applyFont="1" applyFill="1" applyBorder="1" applyAlignment="1">
      <alignment horizontal="center" vertical="center" wrapText="1"/>
    </xf>
    <xf numFmtId="169" fontId="4" fillId="0" borderId="33" xfId="1073" applyNumberFormat="1" applyFont="1" applyFill="1" applyBorder="1" applyAlignment="1">
      <alignment horizontal="center" vertical="center" wrapText="1"/>
    </xf>
    <xf numFmtId="0" fontId="87" fillId="0" borderId="0" xfId="27" applyFont="1" applyFill="1" applyBorder="1"/>
    <xf numFmtId="49" fontId="6" fillId="4" borderId="13" xfId="27" applyNumberFormat="1" applyFont="1" applyFill="1" applyBorder="1" applyAlignment="1">
      <alignment horizontal="center" vertical="center" wrapText="1"/>
    </xf>
    <xf numFmtId="169" fontId="4" fillId="0" borderId="19" xfId="1073" applyNumberFormat="1" applyFont="1" applyFill="1" applyBorder="1" applyAlignment="1">
      <alignment horizontal="center" vertical="center" wrapText="1"/>
    </xf>
    <xf numFmtId="49" fontId="6" fillId="4" borderId="66" xfId="27" applyNumberFormat="1" applyFont="1" applyFill="1" applyBorder="1" applyAlignment="1">
      <alignment horizontal="center" vertical="center" wrapText="1"/>
    </xf>
    <xf numFmtId="169" fontId="4" fillId="0" borderId="36" xfId="1073" applyNumberFormat="1" applyFont="1" applyFill="1" applyBorder="1" applyAlignment="1">
      <alignment horizontal="center" vertical="center" wrapText="1"/>
    </xf>
    <xf numFmtId="169" fontId="4" fillId="0" borderId="40" xfId="1073" applyNumberFormat="1" applyFont="1" applyFill="1" applyBorder="1" applyAlignment="1">
      <alignment horizontal="center" vertical="center" wrapText="1"/>
    </xf>
    <xf numFmtId="0" fontId="14" fillId="0" borderId="0" xfId="27" applyFont="1" applyFill="1" applyBorder="1"/>
    <xf numFmtId="0" fontId="14" fillId="0" borderId="0" xfId="27" applyFont="1"/>
    <xf numFmtId="169" fontId="87" fillId="0" borderId="0" xfId="27" applyNumberFormat="1" applyFont="1"/>
    <xf numFmtId="0" fontId="4" fillId="0" borderId="0" xfId="1014" applyFont="1"/>
    <xf numFmtId="0" fontId="6" fillId="0" borderId="0" xfId="1014" applyFont="1" applyAlignment="1"/>
    <xf numFmtId="0" fontId="6" fillId="0" borderId="0" xfId="1014" applyFont="1" applyAlignment="1">
      <alignment horizontal="right"/>
    </xf>
    <xf numFmtId="0" fontId="6" fillId="0" borderId="44" xfId="1014" applyFont="1" applyBorder="1" applyAlignment="1">
      <alignment horizontal="center" vertical="center" wrapText="1"/>
    </xf>
    <xf numFmtId="0" fontId="6" fillId="0" borderId="78" xfId="1014" applyFont="1" applyBorder="1" applyAlignment="1">
      <alignment horizontal="center" vertical="center" wrapText="1"/>
    </xf>
    <xf numFmtId="0" fontId="6" fillId="0" borderId="75" xfId="1014" applyFont="1" applyBorder="1" applyAlignment="1">
      <alignment horizontal="center" vertical="center" wrapText="1"/>
    </xf>
    <xf numFmtId="0" fontId="6" fillId="0" borderId="6" xfId="1014" applyFont="1" applyBorder="1" applyAlignment="1">
      <alignment horizontal="center" vertical="center" wrapText="1"/>
    </xf>
    <xf numFmtId="0" fontId="6" fillId="0" borderId="71" xfId="1014" applyFont="1" applyBorder="1" applyAlignment="1">
      <alignment horizontal="center" vertical="center" wrapText="1"/>
    </xf>
    <xf numFmtId="0" fontId="4" fillId="40" borderId="46" xfId="1014" applyFont="1" applyFill="1" applyBorder="1" applyAlignment="1">
      <alignment vertical="center"/>
    </xf>
    <xf numFmtId="3" fontId="4" fillId="0" borderId="33" xfId="1014" applyNumberFormat="1" applyFont="1" applyBorder="1" applyAlignment="1">
      <alignment horizontal="center" vertical="center"/>
    </xf>
    <xf numFmtId="169" fontId="4" fillId="0" borderId="79" xfId="1072" applyNumberFormat="1" applyFont="1" applyBorder="1" applyAlignment="1">
      <alignment horizontal="center" vertical="center"/>
    </xf>
    <xf numFmtId="3" fontId="4" fillId="0" borderId="34" xfId="1072" applyNumberFormat="1" applyFont="1" applyBorder="1" applyAlignment="1">
      <alignment horizontal="center" vertical="center"/>
    </xf>
    <xf numFmtId="3" fontId="4" fillId="0" borderId="0" xfId="1057" applyNumberFormat="1" applyFont="1" applyAlignment="1">
      <alignment horizontal="center" vertical="center"/>
    </xf>
    <xf numFmtId="169" fontId="4" fillId="0" borderId="0" xfId="1072" applyNumberFormat="1" applyFont="1" applyAlignment="1">
      <alignment horizontal="center" vertical="center"/>
    </xf>
    <xf numFmtId="0" fontId="4" fillId="40" borderId="9" xfId="1014" applyFont="1" applyFill="1" applyBorder="1" applyAlignment="1">
      <alignment horizontal="left" vertical="center" wrapText="1"/>
    </xf>
    <xf numFmtId="3" fontId="4" fillId="0" borderId="19" xfId="1014" applyNumberFormat="1" applyFont="1" applyBorder="1" applyAlignment="1">
      <alignment horizontal="center" vertical="center" wrapText="1"/>
    </xf>
    <xf numFmtId="169" fontId="4" fillId="0" borderId="11" xfId="1072" applyNumberFormat="1" applyFont="1" applyBorder="1" applyAlignment="1">
      <alignment horizontal="center" vertical="center"/>
    </xf>
    <xf numFmtId="3" fontId="4" fillId="0" borderId="18" xfId="1072" applyNumberFormat="1" applyFont="1" applyBorder="1" applyAlignment="1">
      <alignment horizontal="center" vertical="center"/>
    </xf>
    <xf numFmtId="169" fontId="4" fillId="0" borderId="2" xfId="1072" applyNumberFormat="1" applyFont="1" applyBorder="1" applyAlignment="1">
      <alignment horizontal="center" vertical="center"/>
    </xf>
    <xf numFmtId="0" fontId="4" fillId="40" borderId="13" xfId="1014" applyFont="1" applyFill="1" applyBorder="1" applyAlignment="1">
      <alignment horizontal="left" vertical="center" wrapText="1"/>
    </xf>
    <xf numFmtId="0" fontId="4" fillId="40" borderId="15" xfId="1014" applyFont="1" applyFill="1" applyBorder="1" applyAlignment="1">
      <alignment horizontal="left" vertical="center" wrapText="1"/>
    </xf>
    <xf numFmtId="0" fontId="4" fillId="40" borderId="66" xfId="1014" applyFont="1" applyFill="1" applyBorder="1" applyAlignment="1">
      <alignment horizontal="left" vertical="center" wrapText="1"/>
    </xf>
    <xf numFmtId="3" fontId="4" fillId="0" borderId="36" xfId="1014" applyNumberFormat="1" applyFont="1" applyBorder="1" applyAlignment="1">
      <alignment horizontal="center" vertical="center" wrapText="1"/>
    </xf>
    <xf numFmtId="169" fontId="4" fillId="0" borderId="30" xfId="1072" applyNumberFormat="1" applyFont="1" applyBorder="1" applyAlignment="1">
      <alignment horizontal="center" vertical="center"/>
    </xf>
    <xf numFmtId="3" fontId="4" fillId="0" borderId="37" xfId="1072" applyNumberFormat="1" applyFont="1" applyBorder="1" applyAlignment="1">
      <alignment horizontal="center" vertical="center"/>
    </xf>
    <xf numFmtId="3" fontId="4" fillId="0" borderId="0" xfId="1014" applyNumberFormat="1" applyFont="1" applyAlignment="1">
      <alignment horizontal="right"/>
    </xf>
    <xf numFmtId="3" fontId="4" fillId="0" borderId="0" xfId="1014" applyNumberFormat="1" applyFont="1"/>
    <xf numFmtId="3" fontId="4" fillId="0" borderId="0" xfId="1014" applyNumberFormat="1" applyFont="1" applyAlignment="1">
      <alignment horizontal="center" vertical="center"/>
    </xf>
    <xf numFmtId="169" fontId="4" fillId="0" borderId="0" xfId="1072" applyNumberFormat="1" applyFont="1"/>
    <xf numFmtId="37" fontId="4" fillId="0" borderId="0" xfId="1014" applyNumberFormat="1" applyFont="1"/>
    <xf numFmtId="169" fontId="4" fillId="0" borderId="0" xfId="1057" applyNumberFormat="1" applyFont="1"/>
    <xf numFmtId="0" fontId="4" fillId="0" borderId="0" xfId="1014" applyFont="1" applyFill="1"/>
    <xf numFmtId="0" fontId="89" fillId="0" borderId="0" xfId="8" applyFont="1" applyFill="1"/>
    <xf numFmtId="0" fontId="88" fillId="0" borderId="0" xfId="8" applyFont="1" applyFill="1"/>
    <xf numFmtId="0" fontId="8" fillId="0" borderId="0" xfId="27" applyFill="1"/>
    <xf numFmtId="0" fontId="6" fillId="40" borderId="53" xfId="8" applyFont="1" applyFill="1" applyBorder="1" applyAlignment="1">
      <alignment horizontal="center" vertical="center" wrapText="1"/>
    </xf>
    <xf numFmtId="0" fontId="6" fillId="40" borderId="79" xfId="8" applyFont="1" applyFill="1" applyBorder="1" applyAlignment="1">
      <alignment horizontal="center" vertical="center" wrapText="1"/>
    </xf>
    <xf numFmtId="0" fontId="6" fillId="40" borderId="78" xfId="8" applyFont="1" applyFill="1" applyBorder="1" applyAlignment="1">
      <alignment horizontal="center" vertical="center" wrapText="1"/>
    </xf>
    <xf numFmtId="0" fontId="6" fillId="40" borderId="75" xfId="8" applyFont="1" applyFill="1" applyBorder="1" applyAlignment="1">
      <alignment horizontal="center" vertical="center" wrapText="1"/>
    </xf>
    <xf numFmtId="0" fontId="4" fillId="0" borderId="59" xfId="8" applyFont="1" applyFill="1" applyBorder="1" applyAlignment="1">
      <alignment horizontal="left" vertical="center" wrapText="1"/>
    </xf>
    <xf numFmtId="10" fontId="88" fillId="0" borderId="0" xfId="1072" applyNumberFormat="1" applyFont="1" applyFill="1"/>
    <xf numFmtId="0" fontId="4" fillId="0" borderId="3" xfId="8" applyFont="1" applyFill="1" applyBorder="1" applyAlignment="1">
      <alignment horizontal="left" vertical="center" wrapText="1"/>
    </xf>
    <xf numFmtId="169" fontId="24" fillId="0" borderId="19" xfId="8" applyNumberFormat="1" applyFont="1" applyFill="1" applyBorder="1" applyAlignment="1">
      <alignment horizontal="center" vertical="center"/>
    </xf>
    <xf numFmtId="169" fontId="24" fillId="0" borderId="2" xfId="8" applyNumberFormat="1" applyFont="1" applyFill="1" applyBorder="1" applyAlignment="1">
      <alignment horizontal="center" vertical="center"/>
    </xf>
    <xf numFmtId="169" fontId="24" fillId="0" borderId="18" xfId="8" applyNumberFormat="1" applyFont="1" applyFill="1" applyBorder="1" applyAlignment="1">
      <alignment horizontal="center" vertical="center"/>
    </xf>
    <xf numFmtId="169" fontId="88" fillId="0" borderId="0" xfId="8" applyNumberFormat="1" applyFont="1" applyFill="1"/>
    <xf numFmtId="0" fontId="4" fillId="0" borderId="67" xfId="8" applyFont="1" applyFill="1" applyBorder="1" applyAlignment="1">
      <alignment horizontal="left" vertical="center" wrapText="1"/>
    </xf>
    <xf numFmtId="169" fontId="24" fillId="0" borderId="36" xfId="8" applyNumberFormat="1" applyFont="1" applyFill="1" applyBorder="1" applyAlignment="1">
      <alignment horizontal="center" vertical="center"/>
    </xf>
    <xf numFmtId="169" fontId="24" fillId="0" borderId="38" xfId="8" applyNumberFormat="1" applyFont="1" applyFill="1" applyBorder="1" applyAlignment="1">
      <alignment horizontal="center" vertical="center"/>
    </xf>
    <xf numFmtId="169" fontId="24" fillId="0" borderId="37" xfId="8" applyNumberFormat="1" applyFont="1" applyFill="1" applyBorder="1" applyAlignment="1">
      <alignment horizontal="center" vertical="center"/>
    </xf>
    <xf numFmtId="0" fontId="4" fillId="0" borderId="34" xfId="8" applyFont="1" applyFill="1" applyBorder="1" applyAlignment="1">
      <alignment horizontal="left" vertical="center" wrapText="1"/>
    </xf>
    <xf numFmtId="169" fontId="24" fillId="0" borderId="9" xfId="8" applyNumberFormat="1" applyFont="1" applyFill="1" applyBorder="1" applyAlignment="1">
      <alignment horizontal="center" vertical="center"/>
    </xf>
    <xf numFmtId="169" fontId="24" fillId="0" borderId="7" xfId="8" applyNumberFormat="1" applyFont="1" applyFill="1" applyBorder="1" applyAlignment="1">
      <alignment horizontal="center" vertical="center"/>
    </xf>
    <xf numFmtId="169" fontId="24" fillId="0" borderId="72" xfId="8" applyNumberFormat="1" applyFont="1" applyFill="1" applyBorder="1" applyAlignment="1">
      <alignment horizontal="center" vertical="center"/>
    </xf>
    <xf numFmtId="0" fontId="4" fillId="0" borderId="18" xfId="8" applyFont="1" applyFill="1" applyBorder="1" applyAlignment="1">
      <alignment horizontal="left" vertical="center" wrapText="1"/>
    </xf>
    <xf numFmtId="169" fontId="24" fillId="0" borderId="13" xfId="8" applyNumberFormat="1" applyFont="1" applyFill="1" applyBorder="1" applyAlignment="1">
      <alignment horizontal="center" vertical="center"/>
    </xf>
    <xf numFmtId="169" fontId="24" fillId="0" borderId="20" xfId="8" applyNumberFormat="1" applyFont="1" applyFill="1" applyBorder="1" applyAlignment="1">
      <alignment horizontal="center" vertical="center"/>
    </xf>
    <xf numFmtId="0" fontId="4" fillId="0" borderId="37" xfId="8" applyFont="1" applyFill="1" applyBorder="1" applyAlignment="1">
      <alignment horizontal="left" vertical="center" wrapText="1"/>
    </xf>
    <xf numFmtId="169" fontId="24" fillId="0" borderId="15" xfId="8" applyNumberFormat="1" applyFont="1" applyFill="1" applyBorder="1" applyAlignment="1">
      <alignment horizontal="center" vertical="center"/>
    </xf>
    <xf numFmtId="169" fontId="24" fillId="0" borderId="11" xfId="8" applyNumberFormat="1" applyFont="1" applyFill="1" applyBorder="1" applyAlignment="1">
      <alignment horizontal="center" vertical="center"/>
    </xf>
    <xf numFmtId="169" fontId="24" fillId="0" borderId="69" xfId="8" applyNumberFormat="1" applyFont="1" applyFill="1" applyBorder="1" applyAlignment="1">
      <alignment horizontal="center" vertical="center"/>
    </xf>
    <xf numFmtId="169" fontId="24" fillId="0" borderId="46" xfId="8" applyNumberFormat="1" applyFont="1" applyFill="1" applyBorder="1" applyAlignment="1">
      <alignment horizontal="center" vertical="center"/>
    </xf>
    <xf numFmtId="169" fontId="24" fillId="0" borderId="35" xfId="8" applyNumberFormat="1" applyFont="1" applyFill="1" applyBorder="1" applyAlignment="1">
      <alignment horizontal="center" vertical="center"/>
    </xf>
    <xf numFmtId="169" fontId="24" fillId="0" borderId="48" xfId="8" applyNumberFormat="1" applyFont="1" applyFill="1" applyBorder="1" applyAlignment="1">
      <alignment horizontal="center" vertical="center"/>
    </xf>
    <xf numFmtId="169" fontId="24" fillId="0" borderId="66" xfId="8" applyNumberFormat="1" applyFont="1" applyFill="1" applyBorder="1" applyAlignment="1">
      <alignment horizontal="center" vertical="center"/>
    </xf>
    <xf numFmtId="169" fontId="24" fillId="0" borderId="64" xfId="8" applyNumberFormat="1" applyFont="1" applyFill="1" applyBorder="1" applyAlignment="1">
      <alignment horizontal="center" vertical="center"/>
    </xf>
    <xf numFmtId="0" fontId="9" fillId="40" borderId="44" xfId="897" applyFont="1" applyFill="1" applyBorder="1" applyAlignment="1">
      <alignment horizontal="center" vertical="center" wrapText="1"/>
    </xf>
    <xf numFmtId="0" fontId="9" fillId="40" borderId="79" xfId="897" applyFont="1" applyFill="1" applyBorder="1" applyAlignment="1">
      <alignment horizontal="center" vertical="center" wrapText="1"/>
    </xf>
    <xf numFmtId="0" fontId="9" fillId="40" borderId="32" xfId="897" applyFont="1" applyFill="1" applyBorder="1" applyAlignment="1">
      <alignment horizontal="center" vertical="center" wrapText="1"/>
    </xf>
    <xf numFmtId="0" fontId="9" fillId="40" borderId="45" xfId="897" applyFont="1" applyFill="1" applyBorder="1" applyAlignment="1">
      <alignment horizontal="center" vertical="center" wrapText="1"/>
    </xf>
    <xf numFmtId="169" fontId="8" fillId="0" borderId="0" xfId="27" applyNumberFormat="1" applyFill="1"/>
    <xf numFmtId="10" fontId="8" fillId="0" borderId="0" xfId="27" applyNumberFormat="1" applyFill="1"/>
    <xf numFmtId="0" fontId="1" fillId="0" borderId="0" xfId="848"/>
    <xf numFmtId="14" fontId="22" fillId="0" borderId="113" xfId="848" quotePrefix="1" applyNumberFormat="1" applyFont="1" applyFill="1" applyBorder="1" applyAlignment="1">
      <alignment horizontal="center" vertical="center" wrapText="1"/>
    </xf>
    <xf numFmtId="0" fontId="22" fillId="0" borderId="113" xfId="848" applyFont="1" applyFill="1" applyBorder="1" applyAlignment="1">
      <alignment horizontal="center" vertical="center" wrapText="1"/>
    </xf>
    <xf numFmtId="14" fontId="22" fillId="0" borderId="114" xfId="848" quotePrefix="1" applyNumberFormat="1" applyFont="1" applyFill="1" applyBorder="1" applyAlignment="1">
      <alignment horizontal="center" vertical="center" wrapText="1"/>
    </xf>
    <xf numFmtId="0" fontId="22" fillId="0" borderId="115" xfId="848" applyFont="1" applyFill="1" applyBorder="1" applyAlignment="1">
      <alignment horizontal="center" vertical="center" wrapText="1"/>
    </xf>
    <xf numFmtId="0" fontId="22" fillId="0" borderId="116" xfId="848" applyFont="1" applyFill="1" applyBorder="1" applyAlignment="1">
      <alignment horizontal="center" vertical="center" wrapText="1"/>
    </xf>
    <xf numFmtId="0" fontId="22" fillId="0" borderId="117" xfId="848" applyFont="1" applyFill="1" applyBorder="1" applyAlignment="1">
      <alignment horizontal="center" vertical="center" wrapText="1"/>
    </xf>
    <xf numFmtId="0" fontId="24" fillId="0" borderId="112" xfId="27" applyFont="1" applyFill="1" applyBorder="1" applyAlignment="1">
      <alignment horizontal="center" vertical="center" wrapText="1"/>
    </xf>
    <xf numFmtId="3" fontId="24" fillId="0" borderId="113" xfId="848" applyNumberFormat="1" applyFont="1" applyFill="1" applyBorder="1" applyAlignment="1">
      <alignment horizontal="center" vertical="center" wrapText="1"/>
    </xf>
    <xf numFmtId="3" fontId="24" fillId="0" borderId="118" xfId="848" applyNumberFormat="1" applyFont="1" applyFill="1" applyBorder="1" applyAlignment="1">
      <alignment horizontal="center" vertical="center" wrapText="1"/>
    </xf>
    <xf numFmtId="3" fontId="24" fillId="0" borderId="117" xfId="848" applyNumberFormat="1" applyFont="1" applyFill="1" applyBorder="1" applyAlignment="1">
      <alignment horizontal="center" vertical="center" wrapText="1"/>
    </xf>
    <xf numFmtId="3" fontId="24" fillId="0" borderId="116" xfId="848" applyNumberFormat="1" applyFont="1" applyFill="1" applyBorder="1" applyAlignment="1">
      <alignment horizontal="center" vertical="center" wrapText="1"/>
    </xf>
    <xf numFmtId="169" fontId="24" fillId="0" borderId="117" xfId="1062" applyNumberFormat="1" applyFont="1" applyFill="1" applyBorder="1" applyAlignment="1">
      <alignment horizontal="center" vertical="center" wrapText="1"/>
    </xf>
    <xf numFmtId="169" fontId="24" fillId="0" borderId="113" xfId="1062" applyNumberFormat="1" applyFont="1" applyFill="1" applyBorder="1" applyAlignment="1">
      <alignment horizontal="center" vertical="center" wrapText="1"/>
    </xf>
    <xf numFmtId="169" fontId="24" fillId="0" borderId="114" xfId="1062" applyNumberFormat="1" applyFont="1" applyFill="1" applyBorder="1" applyAlignment="1">
      <alignment horizontal="center" vertical="center" wrapText="1"/>
    </xf>
    <xf numFmtId="0" fontId="22" fillId="0" borderId="119" xfId="27" applyFont="1" applyFill="1" applyBorder="1" applyAlignment="1">
      <alignment horizontal="center" vertical="center" wrapText="1"/>
    </xf>
    <xf numFmtId="3" fontId="22" fillId="0" borderId="120" xfId="848" applyNumberFormat="1" applyFont="1" applyFill="1" applyBorder="1" applyAlignment="1">
      <alignment horizontal="center" vertical="center" wrapText="1"/>
    </xf>
    <xf numFmtId="3" fontId="22" fillId="0" borderId="121" xfId="848" applyNumberFormat="1" applyFont="1" applyFill="1" applyBorder="1" applyAlignment="1">
      <alignment horizontal="center" vertical="center" wrapText="1"/>
    </xf>
    <xf numFmtId="3" fontId="22" fillId="0" borderId="122" xfId="848" applyNumberFormat="1" applyFont="1" applyFill="1" applyBorder="1" applyAlignment="1">
      <alignment horizontal="center" vertical="center" wrapText="1"/>
    </xf>
    <xf numFmtId="3" fontId="22" fillId="0" borderId="123" xfId="848" applyNumberFormat="1" applyFont="1" applyFill="1" applyBorder="1" applyAlignment="1">
      <alignment horizontal="center" vertical="center" wrapText="1"/>
    </xf>
    <xf numFmtId="0" fontId="22" fillId="0" borderId="0" xfId="848" applyFont="1" applyFill="1" applyBorder="1" applyAlignment="1">
      <alignment horizontal="center" vertical="center" wrapText="1"/>
    </xf>
    <xf numFmtId="3" fontId="22" fillId="0" borderId="0" xfId="848" applyNumberFormat="1" applyFont="1" applyFill="1" applyBorder="1" applyAlignment="1">
      <alignment horizontal="center" vertical="center" wrapText="1"/>
    </xf>
    <xf numFmtId="169" fontId="22" fillId="0" borderId="0" xfId="1062" applyNumberFormat="1" applyFont="1" applyFill="1" applyBorder="1" applyAlignment="1">
      <alignment horizontal="center" vertical="center" wrapText="1"/>
    </xf>
    <xf numFmtId="0" fontId="24" fillId="0" borderId="0" xfId="861" applyFont="1"/>
    <xf numFmtId="0" fontId="87" fillId="0" borderId="0" xfId="861" applyFont="1"/>
    <xf numFmtId="0" fontId="24" fillId="0" borderId="33" xfId="874" applyFont="1" applyBorder="1" applyAlignment="1">
      <alignment horizontal="center" vertical="center" wrapText="1"/>
    </xf>
    <xf numFmtId="0" fontId="24" fillId="0" borderId="35" xfId="874" applyFont="1" applyBorder="1" applyAlignment="1">
      <alignment horizontal="center" vertical="center" wrapText="1"/>
    </xf>
    <xf numFmtId="0" fontId="24" fillId="3" borderId="34" xfId="874" applyFont="1" applyFill="1" applyBorder="1" applyAlignment="1">
      <alignment horizontal="center" vertical="center" wrapText="1"/>
    </xf>
    <xf numFmtId="169" fontId="24" fillId="0" borderId="5" xfId="874" applyNumberFormat="1" applyFont="1" applyBorder="1" applyAlignment="1">
      <alignment horizontal="center" vertical="center" wrapText="1"/>
    </xf>
    <xf numFmtId="169" fontId="24" fillId="0" borderId="2" xfId="874" applyNumberFormat="1" applyFont="1" applyBorder="1" applyAlignment="1">
      <alignment horizontal="center" vertical="center" wrapText="1"/>
    </xf>
    <xf numFmtId="169" fontId="24" fillId="3" borderId="18" xfId="874" applyNumberFormat="1" applyFont="1" applyFill="1" applyBorder="1" applyAlignment="1">
      <alignment horizontal="center" vertical="center" wrapText="1"/>
    </xf>
    <xf numFmtId="169" fontId="24" fillId="0" borderId="19" xfId="874" applyNumberFormat="1" applyFont="1" applyBorder="1" applyAlignment="1">
      <alignment horizontal="center" vertical="center" wrapText="1"/>
    </xf>
    <xf numFmtId="169" fontId="24" fillId="0" borderId="36" xfId="874" applyNumberFormat="1" applyFont="1" applyBorder="1" applyAlignment="1">
      <alignment horizontal="center" vertical="center" wrapText="1"/>
    </xf>
    <xf numFmtId="169" fontId="24" fillId="0" borderId="38" xfId="874" applyNumberFormat="1" applyFont="1" applyBorder="1" applyAlignment="1">
      <alignment horizontal="center" vertical="center" wrapText="1"/>
    </xf>
    <xf numFmtId="169" fontId="24" fillId="3" borderId="37" xfId="874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3" borderId="77" xfId="0" applyFont="1" applyFill="1" applyBorder="1" applyAlignment="1">
      <alignment horizontal="center" vertical="center" wrapText="1"/>
    </xf>
    <xf numFmtId="0" fontId="6" fillId="3" borderId="74" xfId="0" applyFont="1" applyFill="1" applyBorder="1" applyAlignment="1">
      <alignment horizontal="center" vertical="center" wrapText="1"/>
    </xf>
    <xf numFmtId="0" fontId="6" fillId="3" borderId="70" xfId="0" applyFont="1" applyFill="1" applyBorder="1" applyAlignment="1">
      <alignment horizontal="center" vertical="center" wrapText="1"/>
    </xf>
    <xf numFmtId="0" fontId="6" fillId="3" borderId="71" xfId="0" applyFont="1" applyFill="1" applyBorder="1" applyAlignment="1">
      <alignment horizontal="center" vertical="center" wrapText="1"/>
    </xf>
    <xf numFmtId="0" fontId="6" fillId="3" borderId="7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29" xfId="0" applyFont="1" applyFill="1" applyBorder="1" applyAlignment="1">
      <alignment vertical="center" wrapText="1"/>
    </xf>
    <xf numFmtId="0" fontId="4" fillId="3" borderId="60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5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54" xfId="0" applyNumberFormat="1" applyFont="1" applyBorder="1" applyAlignment="1">
      <alignment horizontal="center" vertical="center" wrapText="1"/>
    </xf>
    <xf numFmtId="3" fontId="4" fillId="3" borderId="33" xfId="0" applyNumberFormat="1" applyFont="1" applyFill="1" applyBorder="1" applyAlignment="1">
      <alignment horizontal="center" vertical="center" wrapText="1"/>
    </xf>
    <xf numFmtId="3" fontId="4" fillId="3" borderId="35" xfId="0" applyNumberFormat="1" applyFont="1" applyFill="1" applyBorder="1" applyAlignment="1">
      <alignment horizontal="center" vertical="center" wrapText="1"/>
    </xf>
    <xf numFmtId="3" fontId="4" fillId="3" borderId="34" xfId="0" applyNumberFormat="1" applyFont="1" applyFill="1" applyBorder="1" applyAlignment="1">
      <alignment horizontal="center" vertical="center" wrapText="1"/>
    </xf>
    <xf numFmtId="3" fontId="4" fillId="3" borderId="6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0" fontId="6" fillId="0" borderId="39" xfId="0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6" fillId="0" borderId="67" xfId="0" applyNumberFormat="1" applyFont="1" applyBorder="1" applyAlignment="1">
      <alignment horizontal="center" vertical="center" wrapText="1"/>
    </xf>
    <xf numFmtId="3" fontId="6" fillId="0" borderId="37" xfId="0" applyNumberFormat="1" applyFont="1" applyBorder="1" applyAlignment="1">
      <alignment horizontal="center" vertical="center" wrapText="1"/>
    </xf>
    <xf numFmtId="3" fontId="4" fillId="3" borderId="65" xfId="0" applyNumberFormat="1" applyFont="1" applyFill="1" applyBorder="1" applyAlignment="1">
      <alignment horizontal="center" vertical="center" wrapText="1"/>
    </xf>
    <xf numFmtId="3" fontId="4" fillId="3" borderId="59" xfId="0" applyNumberFormat="1" applyFont="1" applyFill="1" applyBorder="1" applyAlignment="1">
      <alignment horizontal="center" vertical="center" wrapText="1"/>
    </xf>
    <xf numFmtId="3" fontId="9" fillId="0" borderId="36" xfId="0" applyNumberFormat="1" applyFont="1" applyBorder="1" applyAlignment="1">
      <alignment horizontal="center" vertical="center" wrapText="1"/>
    </xf>
    <xf numFmtId="3" fontId="9" fillId="0" borderId="51" xfId="0" applyNumberFormat="1" applyFont="1" applyBorder="1" applyAlignment="1">
      <alignment horizontal="center" vertical="center" wrapText="1"/>
    </xf>
    <xf numFmtId="3" fontId="4" fillId="0" borderId="62" xfId="0" applyNumberFormat="1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3" fontId="9" fillId="0" borderId="57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3" fontId="9" fillId="0" borderId="54" xfId="0" applyNumberFormat="1" applyFont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4" fillId="4" borderId="32" xfId="0" applyFont="1" applyFill="1" applyBorder="1" applyAlignment="1">
      <alignment vertical="center" wrapText="1"/>
    </xf>
    <xf numFmtId="0" fontId="4" fillId="0" borderId="0" xfId="868" applyFont="1" applyFill="1" applyAlignment="1">
      <alignment vertical="center" wrapText="1"/>
    </xf>
    <xf numFmtId="0" fontId="4" fillId="0" borderId="0" xfId="868" applyFont="1" applyAlignment="1">
      <alignment vertical="center" wrapText="1"/>
    </xf>
    <xf numFmtId="0" fontId="5" fillId="0" borderId="0" xfId="868" applyFont="1" applyFill="1" applyAlignment="1">
      <alignment horizontal="center" vertical="center" wrapText="1"/>
    </xf>
    <xf numFmtId="0" fontId="6" fillId="0" borderId="0" xfId="868" applyFont="1" applyFill="1" applyAlignment="1">
      <alignment horizontal="center" vertical="center" wrapText="1"/>
    </xf>
    <xf numFmtId="0" fontId="6" fillId="3" borderId="74" xfId="868" applyFont="1" applyFill="1" applyBorder="1" applyAlignment="1">
      <alignment horizontal="center" vertical="center" wrapText="1"/>
    </xf>
    <xf numFmtId="0" fontId="6" fillId="3" borderId="70" xfId="868" applyFont="1" applyFill="1" applyBorder="1" applyAlignment="1">
      <alignment horizontal="center" vertical="center" wrapText="1"/>
    </xf>
    <xf numFmtId="0" fontId="6" fillId="3" borderId="76" xfId="868" applyFont="1" applyFill="1" applyBorder="1" applyAlignment="1">
      <alignment horizontal="center" vertical="center" wrapText="1"/>
    </xf>
    <xf numFmtId="0" fontId="4" fillId="3" borderId="8" xfId="868" applyFont="1" applyFill="1" applyBorder="1" applyAlignment="1">
      <alignment vertical="center" wrapText="1"/>
    </xf>
    <xf numFmtId="0" fontId="4" fillId="3" borderId="7" xfId="868" applyFont="1" applyFill="1" applyBorder="1" applyAlignment="1">
      <alignment vertical="center" wrapText="1"/>
    </xf>
    <xf numFmtId="0" fontId="4" fillId="3" borderId="29" xfId="868" applyFont="1" applyFill="1" applyBorder="1" applyAlignment="1">
      <alignment vertical="center" wrapText="1"/>
    </xf>
    <xf numFmtId="0" fontId="4" fillId="3" borderId="33" xfId="868" applyFont="1" applyFill="1" applyBorder="1" applyAlignment="1">
      <alignment vertical="center" wrapText="1"/>
    </xf>
    <xf numFmtId="0" fontId="4" fillId="3" borderId="59" xfId="868" applyFont="1" applyFill="1" applyBorder="1" applyAlignment="1">
      <alignment vertical="center" wrapText="1"/>
    </xf>
    <xf numFmtId="0" fontId="4" fillId="3" borderId="34" xfId="868" applyFont="1" applyFill="1" applyBorder="1" applyAlignment="1">
      <alignment vertical="center" wrapText="1"/>
    </xf>
    <xf numFmtId="0" fontId="4" fillId="0" borderId="19" xfId="868" applyFont="1" applyBorder="1" applyAlignment="1">
      <alignment horizontal="center" vertical="center" wrapText="1"/>
    </xf>
    <xf numFmtId="3" fontId="4" fillId="0" borderId="5" xfId="868" applyNumberFormat="1" applyFont="1" applyBorder="1" applyAlignment="1">
      <alignment horizontal="center" vertical="center" wrapText="1"/>
    </xf>
    <xf numFmtId="3" fontId="4" fillId="0" borderId="4" xfId="868" applyNumberFormat="1" applyFont="1" applyBorder="1" applyAlignment="1">
      <alignment horizontal="center" vertical="center" wrapText="1"/>
    </xf>
    <xf numFmtId="3" fontId="4" fillId="0" borderId="19" xfId="868" applyNumberFormat="1" applyFont="1" applyBorder="1" applyAlignment="1">
      <alignment horizontal="center" vertical="center" wrapText="1"/>
    </xf>
    <xf numFmtId="3" fontId="4" fillId="0" borderId="20" xfId="868" applyNumberFormat="1" applyFont="1" applyBorder="1" applyAlignment="1">
      <alignment horizontal="center" vertical="center" wrapText="1"/>
    </xf>
    <xf numFmtId="0" fontId="4" fillId="0" borderId="2" xfId="868" applyFont="1" applyBorder="1" applyAlignment="1">
      <alignment vertical="center" wrapText="1"/>
    </xf>
    <xf numFmtId="0" fontId="4" fillId="0" borderId="18" xfId="868" applyFont="1" applyBorder="1" applyAlignment="1">
      <alignment vertical="center" wrapText="1"/>
    </xf>
    <xf numFmtId="0" fontId="4" fillId="0" borderId="36" xfId="868" applyFont="1" applyBorder="1" applyAlignment="1">
      <alignment horizontal="center" vertical="center" wrapText="1"/>
    </xf>
    <xf numFmtId="3" fontId="9" fillId="0" borderId="36" xfId="868" applyNumberFormat="1" applyFont="1" applyBorder="1" applyAlignment="1">
      <alignment horizontal="center" vertical="center" wrapText="1"/>
    </xf>
    <xf numFmtId="3" fontId="9" fillId="0" borderId="51" xfId="868" applyNumberFormat="1" applyFont="1" applyBorder="1" applyAlignment="1">
      <alignment horizontal="center" vertical="center" wrapText="1"/>
    </xf>
    <xf numFmtId="3" fontId="9" fillId="0" borderId="64" xfId="868" applyNumberFormat="1" applyFont="1" applyBorder="1" applyAlignment="1">
      <alignment horizontal="center" vertical="center" wrapText="1"/>
    </xf>
    <xf numFmtId="0" fontId="4" fillId="3" borderId="41" xfId="868" applyFont="1" applyFill="1" applyBorder="1" applyAlignment="1">
      <alignment vertical="center" wrapText="1"/>
    </xf>
    <xf numFmtId="10" fontId="4" fillId="0" borderId="0" xfId="1062" applyNumberFormat="1" applyFont="1" applyAlignment="1">
      <alignment vertical="center" wrapText="1"/>
    </xf>
    <xf numFmtId="3" fontId="4" fillId="0" borderId="0" xfId="868" applyNumberFormat="1" applyFont="1" applyAlignment="1">
      <alignment vertical="center" wrapText="1"/>
    </xf>
    <xf numFmtId="10" fontId="4" fillId="0" borderId="0" xfId="868" applyNumberFormat="1" applyFont="1" applyAlignment="1">
      <alignment vertical="center" wrapText="1"/>
    </xf>
    <xf numFmtId="0" fontId="6" fillId="0" borderId="39" xfId="868" applyFont="1" applyBorder="1" applyAlignment="1">
      <alignment horizontal="center" vertical="center" wrapText="1"/>
    </xf>
    <xf numFmtId="3" fontId="9" fillId="0" borderId="61" xfId="868" applyNumberFormat="1" applyFont="1" applyBorder="1" applyAlignment="1">
      <alignment horizontal="center" vertical="center" wrapText="1"/>
    </xf>
    <xf numFmtId="0" fontId="6" fillId="0" borderId="40" xfId="868" applyFont="1" applyBorder="1" applyAlignment="1">
      <alignment horizontal="center" vertical="center" wrapText="1"/>
    </xf>
    <xf numFmtId="3" fontId="9" fillId="0" borderId="8" xfId="868" applyNumberFormat="1" applyFont="1" applyBorder="1" applyAlignment="1">
      <alignment horizontal="center" vertical="center" wrapText="1"/>
    </xf>
    <xf numFmtId="3" fontId="9" fillId="0" borderId="1" xfId="868" applyNumberFormat="1" applyFont="1" applyBorder="1" applyAlignment="1">
      <alignment horizontal="center" vertical="center" wrapText="1"/>
    </xf>
    <xf numFmtId="3" fontId="9" fillId="0" borderId="40" xfId="868" applyNumberFormat="1" applyFont="1" applyBorder="1" applyAlignment="1">
      <alignment horizontal="center" vertical="center" wrapText="1"/>
    </xf>
    <xf numFmtId="3" fontId="9" fillId="0" borderId="72" xfId="868" applyNumberFormat="1" applyFont="1" applyBorder="1" applyAlignment="1">
      <alignment horizontal="center" vertical="center" wrapText="1"/>
    </xf>
    <xf numFmtId="0" fontId="6" fillId="0" borderId="36" xfId="868" applyFont="1" applyBorder="1" applyAlignment="1">
      <alignment horizontal="center" vertical="center" wrapText="1"/>
    </xf>
    <xf numFmtId="3" fontId="9" fillId="0" borderId="5" xfId="868" applyNumberFormat="1" applyFont="1" applyBorder="1" applyAlignment="1">
      <alignment horizontal="center" vertical="center" wrapText="1"/>
    </xf>
    <xf numFmtId="3" fontId="9" fillId="0" borderId="4" xfId="868" applyNumberFormat="1" applyFont="1" applyBorder="1" applyAlignment="1">
      <alignment horizontal="center" vertical="center" wrapText="1"/>
    </xf>
    <xf numFmtId="3" fontId="9" fillId="0" borderId="19" xfId="868" applyNumberFormat="1" applyFont="1" applyBorder="1" applyAlignment="1">
      <alignment horizontal="center" vertical="center" wrapText="1"/>
    </xf>
    <xf numFmtId="3" fontId="9" fillId="0" borderId="20" xfId="868" applyNumberFormat="1" applyFont="1" applyBorder="1" applyAlignment="1">
      <alignment horizontal="center" vertical="center" wrapText="1"/>
    </xf>
    <xf numFmtId="0" fontId="4" fillId="4" borderId="0" xfId="868" applyFont="1" applyFill="1" applyAlignment="1">
      <alignment vertical="center" wrapText="1"/>
    </xf>
    <xf numFmtId="0" fontId="90" fillId="0" borderId="0" xfId="27" applyFont="1" applyAlignment="1">
      <alignment vertical="center" wrapText="1"/>
    </xf>
    <xf numFmtId="0" fontId="91" fillId="0" borderId="0" xfId="27" applyFont="1" applyAlignment="1">
      <alignment vertical="center" wrapText="1"/>
    </xf>
    <xf numFmtId="0" fontId="19" fillId="0" borderId="0" xfId="27" applyFont="1" applyAlignment="1">
      <alignment horizontal="center" vertical="center" wrapText="1"/>
    </xf>
    <xf numFmtId="0" fontId="9" fillId="39" borderId="74" xfId="27" applyFont="1" applyFill="1" applyBorder="1" applyAlignment="1">
      <alignment horizontal="center" vertical="center" wrapText="1"/>
    </xf>
    <xf numFmtId="0" fontId="9" fillId="39" borderId="76" xfId="27" applyFont="1" applyFill="1" applyBorder="1" applyAlignment="1">
      <alignment horizontal="center" vertical="center" wrapText="1"/>
    </xf>
    <xf numFmtId="0" fontId="9" fillId="5" borderId="60" xfId="27" applyFont="1" applyFill="1" applyBorder="1" applyAlignment="1">
      <alignment horizontal="center" vertical="center" wrapText="1"/>
    </xf>
    <xf numFmtId="0" fontId="92" fillId="70" borderId="60" xfId="27" applyFont="1" applyFill="1" applyBorder="1" applyAlignment="1">
      <alignment wrapText="1"/>
    </xf>
    <xf numFmtId="168" fontId="92" fillId="70" borderId="46" xfId="17" applyNumberFormat="1" applyFont="1" applyFill="1" applyBorder="1" applyAlignment="1">
      <alignment vertical="center" wrapText="1"/>
    </xf>
    <xf numFmtId="169" fontId="92" fillId="70" borderId="46" xfId="18" applyNumberFormat="1" applyFont="1" applyFill="1" applyBorder="1" applyAlignment="1">
      <alignment vertical="center" wrapText="1"/>
    </xf>
    <xf numFmtId="169" fontId="93" fillId="70" borderId="60" xfId="18" applyNumberFormat="1" applyFont="1" applyFill="1" applyBorder="1" applyAlignment="1">
      <alignment vertical="center" wrapText="1"/>
    </xf>
    <xf numFmtId="168" fontId="8" fillId="0" borderId="0" xfId="27" applyNumberFormat="1" applyAlignment="1">
      <alignment wrapText="1"/>
    </xf>
    <xf numFmtId="168" fontId="8" fillId="0" borderId="0" xfId="17" applyNumberFormat="1" applyFont="1" applyAlignment="1">
      <alignment wrapText="1"/>
    </xf>
    <xf numFmtId="3" fontId="8" fillId="0" borderId="0" xfId="27" applyNumberFormat="1" applyAlignment="1">
      <alignment wrapText="1"/>
    </xf>
    <xf numFmtId="0" fontId="9" fillId="5" borderId="54" xfId="27" applyFont="1" applyFill="1" applyBorder="1" applyAlignment="1">
      <alignment horizontal="center" vertical="center" wrapText="1"/>
    </xf>
    <xf numFmtId="0" fontId="92" fillId="70" borderId="54" xfId="27" applyFont="1" applyFill="1" applyBorder="1" applyAlignment="1">
      <alignment wrapText="1"/>
    </xf>
    <xf numFmtId="168" fontId="92" fillId="70" borderId="13" xfId="17" applyNumberFormat="1" applyFont="1" applyFill="1" applyBorder="1" applyAlignment="1">
      <alignment vertical="center" wrapText="1"/>
    </xf>
    <xf numFmtId="169" fontId="92" fillId="70" borderId="13" xfId="18" applyNumberFormat="1" applyFont="1" applyFill="1" applyBorder="1" applyAlignment="1">
      <alignment vertical="center" wrapText="1"/>
    </xf>
    <xf numFmtId="169" fontId="93" fillId="70" borderId="54" xfId="18" applyNumberFormat="1" applyFont="1" applyFill="1" applyBorder="1" applyAlignment="1">
      <alignment vertical="center" wrapText="1"/>
    </xf>
    <xf numFmtId="49" fontId="9" fillId="0" borderId="54" xfId="27" applyNumberFormat="1" applyFont="1" applyBorder="1" applyAlignment="1">
      <alignment horizontal="right" vertical="center" wrapText="1"/>
    </xf>
    <xf numFmtId="0" fontId="92" fillId="0" borderId="54" xfId="27" applyFont="1" applyBorder="1" applyAlignment="1">
      <alignment horizontal="right" wrapText="1"/>
    </xf>
    <xf numFmtId="168" fontId="92" fillId="0" borderId="13" xfId="17" applyNumberFormat="1" applyFont="1" applyBorder="1" applyAlignment="1">
      <alignment horizontal="right" vertical="center" wrapText="1"/>
    </xf>
    <xf numFmtId="169" fontId="92" fillId="0" borderId="13" xfId="18" applyNumberFormat="1" applyFont="1" applyBorder="1" applyAlignment="1">
      <alignment horizontal="right" vertical="center" wrapText="1"/>
    </xf>
    <xf numFmtId="169" fontId="94" fillId="0" borderId="54" xfId="18" applyNumberFormat="1" applyFont="1" applyBorder="1" applyAlignment="1">
      <alignment horizontal="right" vertical="center" wrapText="1"/>
    </xf>
    <xf numFmtId="3" fontId="92" fillId="0" borderId="13" xfId="17" applyNumberFormat="1" applyFont="1" applyBorder="1" applyAlignment="1">
      <alignment horizontal="right" vertical="center" wrapText="1"/>
    </xf>
    <xf numFmtId="3" fontId="92" fillId="70" borderId="13" xfId="17" applyNumberFormat="1" applyFont="1" applyFill="1" applyBorder="1" applyAlignment="1">
      <alignment vertical="center" wrapText="1"/>
    </xf>
    <xf numFmtId="0" fontId="9" fillId="39" borderId="54" xfId="27" applyFont="1" applyFill="1" applyBorder="1" applyAlignment="1">
      <alignment horizontal="center" vertical="center" wrapText="1"/>
    </xf>
    <xf numFmtId="0" fontId="95" fillId="71" borderId="54" xfId="27" applyFont="1" applyFill="1" applyBorder="1" applyAlignment="1">
      <alignment wrapText="1"/>
    </xf>
    <xf numFmtId="168" fontId="95" fillId="71" borderId="13" xfId="17" applyNumberFormat="1" applyFont="1" applyFill="1" applyBorder="1" applyAlignment="1">
      <alignment vertical="center" wrapText="1"/>
    </xf>
    <xf numFmtId="169" fontId="95" fillId="71" borderId="13" xfId="18" applyNumberFormat="1" applyFont="1" applyFill="1" applyBorder="1" applyAlignment="1">
      <alignment vertical="center" wrapText="1"/>
    </xf>
    <xf numFmtId="169" fontId="93" fillId="71" borderId="54" xfId="18" applyNumberFormat="1" applyFont="1" applyFill="1" applyBorder="1" applyAlignment="1">
      <alignment vertical="center" wrapText="1"/>
    </xf>
    <xf numFmtId="0" fontId="9" fillId="39" borderId="62" xfId="27" applyFont="1" applyFill="1" applyBorder="1" applyAlignment="1">
      <alignment horizontal="center" vertical="center" wrapText="1"/>
    </xf>
    <xf numFmtId="0" fontId="95" fillId="71" borderId="62" xfId="27" applyFont="1" applyFill="1" applyBorder="1" applyAlignment="1">
      <alignment wrapText="1"/>
    </xf>
    <xf numFmtId="168" fontId="95" fillId="71" borderId="66" xfId="17" applyNumberFormat="1" applyFont="1" applyFill="1" applyBorder="1" applyAlignment="1">
      <alignment vertical="center" wrapText="1"/>
    </xf>
    <xf numFmtId="169" fontId="95" fillId="71" borderId="66" xfId="18" applyNumberFormat="1" applyFont="1" applyFill="1" applyBorder="1" applyAlignment="1">
      <alignment vertical="center" wrapText="1"/>
    </xf>
    <xf numFmtId="169" fontId="95" fillId="71" borderId="62" xfId="18" applyNumberFormat="1" applyFont="1" applyFill="1" applyBorder="1" applyAlignment="1">
      <alignment vertical="center" wrapText="1"/>
    </xf>
    <xf numFmtId="0" fontId="90" fillId="0" borderId="0" xfId="27" applyFont="1" applyAlignment="1">
      <alignment horizontal="center" vertical="center" wrapText="1"/>
    </xf>
    <xf numFmtId="0" fontId="96" fillId="0" borderId="0" xfId="27" applyFont="1" applyFill="1" applyBorder="1" applyAlignment="1">
      <alignment wrapText="1"/>
    </xf>
    <xf numFmtId="3" fontId="91" fillId="0" borderId="0" xfId="27" applyNumberFormat="1" applyFont="1" applyAlignment="1">
      <alignment vertical="center" wrapText="1"/>
    </xf>
    <xf numFmtId="0" fontId="8" fillId="0" borderId="0" xfId="27"/>
    <xf numFmtId="0" fontId="31" fillId="0" borderId="0" xfId="27" applyFont="1" applyAlignment="1">
      <alignment horizontal="right"/>
    </xf>
    <xf numFmtId="0" fontId="9" fillId="39" borderId="75" xfId="27" applyFont="1" applyFill="1" applyBorder="1" applyAlignment="1">
      <alignment horizontal="center" vertical="center" wrapText="1"/>
    </xf>
    <xf numFmtId="3" fontId="9" fillId="5" borderId="60" xfId="27" applyNumberFormat="1" applyFont="1" applyFill="1" applyBorder="1" applyAlignment="1">
      <alignment horizontal="center" vertical="center" wrapText="1"/>
    </xf>
    <xf numFmtId="0" fontId="92" fillId="70" borderId="60" xfId="27" applyFont="1" applyFill="1" applyBorder="1" applyAlignment="1">
      <alignment vertical="center" wrapText="1"/>
    </xf>
    <xf numFmtId="168" fontId="8" fillId="0" borderId="0" xfId="27" applyNumberFormat="1"/>
    <xf numFmtId="3" fontId="8" fillId="0" borderId="0" xfId="27" applyNumberFormat="1"/>
    <xf numFmtId="3" fontId="9" fillId="5" borderId="54" xfId="27" applyNumberFormat="1" applyFont="1" applyFill="1" applyBorder="1" applyAlignment="1">
      <alignment horizontal="center" vertical="center" wrapText="1"/>
    </xf>
    <xf numFmtId="0" fontId="92" fillId="70" borderId="54" xfId="27" applyFont="1" applyFill="1" applyBorder="1" applyAlignment="1">
      <alignment vertical="center" wrapText="1"/>
    </xf>
    <xf numFmtId="49" fontId="9" fillId="0" borderId="54" xfId="27" applyNumberFormat="1" applyFont="1" applyBorder="1" applyAlignment="1">
      <alignment horizontal="center" vertical="center" wrapText="1"/>
    </xf>
    <xf numFmtId="0" fontId="92" fillId="0" borderId="54" xfId="27" applyFont="1" applyBorder="1" applyAlignment="1">
      <alignment horizontal="right" vertical="center" wrapText="1"/>
    </xf>
    <xf numFmtId="0" fontId="97" fillId="70" borderId="54" xfId="27" applyFont="1" applyFill="1" applyBorder="1" applyAlignment="1">
      <alignment vertical="center" wrapText="1"/>
    </xf>
    <xf numFmtId="0" fontId="95" fillId="71" borderId="54" xfId="27" applyFont="1" applyFill="1" applyBorder="1" applyAlignment="1">
      <alignment vertical="center" wrapText="1"/>
    </xf>
    <xf numFmtId="169" fontId="93" fillId="39" borderId="13" xfId="18" applyNumberFormat="1" applyFont="1" applyFill="1" applyBorder="1" applyAlignment="1">
      <alignment vertical="center" wrapText="1"/>
    </xf>
    <xf numFmtId="168" fontId="95" fillId="39" borderId="13" xfId="17" applyNumberFormat="1" applyFont="1" applyFill="1" applyBorder="1" applyAlignment="1">
      <alignment vertical="center" wrapText="1"/>
    </xf>
    <xf numFmtId="168" fontId="93" fillId="39" borderId="13" xfId="17" applyNumberFormat="1" applyFont="1" applyFill="1" applyBorder="1" applyAlignment="1">
      <alignment vertical="center" wrapText="1"/>
    </xf>
    <xf numFmtId="169" fontId="93" fillId="39" borderId="54" xfId="18" applyNumberFormat="1" applyFont="1" applyFill="1" applyBorder="1" applyAlignment="1">
      <alignment vertical="center" wrapText="1"/>
    </xf>
    <xf numFmtId="0" fontId="95" fillId="71" borderId="62" xfId="27" applyFont="1" applyFill="1" applyBorder="1" applyAlignment="1">
      <alignment vertical="center" wrapText="1"/>
    </xf>
    <xf numFmtId="169" fontId="93" fillId="39" borderId="66" xfId="18" applyNumberFormat="1" applyFont="1" applyFill="1" applyBorder="1" applyAlignment="1">
      <alignment vertical="center" wrapText="1"/>
    </xf>
    <xf numFmtId="168" fontId="93" fillId="39" borderId="66" xfId="17" applyNumberFormat="1" applyFont="1" applyFill="1" applyBorder="1" applyAlignment="1">
      <alignment vertical="center" wrapText="1"/>
    </xf>
    <xf numFmtId="169" fontId="93" fillId="39" borderId="62" xfId="18" applyNumberFormat="1" applyFont="1" applyFill="1" applyBorder="1" applyAlignment="1">
      <alignment vertical="center" wrapText="1"/>
    </xf>
    <xf numFmtId="0" fontId="8" fillId="0" borderId="0" xfId="27" applyBorder="1"/>
    <xf numFmtId="0" fontId="11" fillId="0" borderId="0" xfId="880" applyFont="1"/>
    <xf numFmtId="0" fontId="9" fillId="0" borderId="51" xfId="880" applyFont="1" applyBorder="1" applyAlignment="1">
      <alignment horizontal="center" vertical="center" wrapText="1"/>
    </xf>
    <xf numFmtId="0" fontId="9" fillId="0" borderId="38" xfId="880" applyFont="1" applyBorder="1" applyAlignment="1">
      <alignment horizontal="center" vertical="center" wrapText="1"/>
    </xf>
    <xf numFmtId="0" fontId="9" fillId="0" borderId="37" xfId="880" applyFont="1" applyBorder="1" applyAlignment="1">
      <alignment horizontal="center" vertical="center" wrapText="1"/>
    </xf>
    <xf numFmtId="0" fontId="9" fillId="0" borderId="36" xfId="880" applyFont="1" applyBorder="1" applyAlignment="1">
      <alignment horizontal="center" vertical="center" wrapText="1"/>
    </xf>
    <xf numFmtId="0" fontId="11" fillId="0" borderId="57" xfId="880" applyFont="1" applyFill="1" applyBorder="1" applyAlignment="1">
      <alignment vertical="center" wrapText="1"/>
    </xf>
    <xf numFmtId="3" fontId="11" fillId="0" borderId="8" xfId="880" applyNumberFormat="1" applyFont="1" applyFill="1" applyBorder="1" applyAlignment="1">
      <alignment horizontal="center" vertical="center" wrapText="1"/>
    </xf>
    <xf numFmtId="0" fontId="11" fillId="0" borderId="0" xfId="880" applyFont="1" applyFill="1"/>
    <xf numFmtId="3" fontId="11" fillId="0" borderId="0" xfId="880" applyNumberFormat="1" applyFont="1" applyFill="1"/>
    <xf numFmtId="0" fontId="11" fillId="0" borderId="54" xfId="880" applyFont="1" applyFill="1" applyBorder="1" applyAlignment="1">
      <alignment vertical="center" wrapText="1"/>
    </xf>
    <xf numFmtId="0" fontId="11" fillId="0" borderId="58" xfId="880" applyFont="1" applyFill="1" applyBorder="1" applyAlignment="1">
      <alignment vertical="center" wrapText="1"/>
    </xf>
    <xf numFmtId="0" fontId="9" fillId="0" borderId="60" xfId="880" applyFont="1" applyFill="1" applyBorder="1" applyAlignment="1">
      <alignment vertical="center" wrapText="1"/>
    </xf>
    <xf numFmtId="3" fontId="11" fillId="0" borderId="0" xfId="880" applyNumberFormat="1" applyFont="1"/>
    <xf numFmtId="0" fontId="9" fillId="0" borderId="62" xfId="880" applyFont="1" applyBorder="1" applyAlignment="1">
      <alignment vertical="center" wrapText="1"/>
    </xf>
    <xf numFmtId="0" fontId="98" fillId="0" borderId="0" xfId="893" applyFont="1" applyAlignment="1">
      <alignment vertical="center" wrapText="1"/>
    </xf>
    <xf numFmtId="0" fontId="98" fillId="0" borderId="0" xfId="893" applyFont="1" applyAlignment="1">
      <alignment wrapText="1"/>
    </xf>
    <xf numFmtId="0" fontId="19" fillId="0" borderId="0" xfId="893" applyFont="1" applyAlignment="1">
      <alignment horizontal="center" vertical="center" wrapText="1"/>
    </xf>
    <xf numFmtId="0" fontId="9" fillId="0" borderId="53" xfId="874" applyFont="1" applyFill="1" applyBorder="1" applyAlignment="1">
      <alignment horizontal="center" vertical="center" wrapText="1"/>
    </xf>
    <xf numFmtId="0" fontId="9" fillId="0" borderId="79" xfId="874" applyFont="1" applyFill="1" applyBorder="1" applyAlignment="1">
      <alignment horizontal="center" vertical="center" wrapText="1"/>
    </xf>
    <xf numFmtId="0" fontId="9" fillId="0" borderId="78" xfId="874" applyFont="1" applyFill="1" applyBorder="1" applyAlignment="1">
      <alignment horizontal="center" vertical="center" wrapText="1"/>
    </xf>
    <xf numFmtId="49" fontId="97" fillId="0" borderId="40" xfId="874" applyNumberFormat="1" applyFont="1" applyBorder="1" applyAlignment="1">
      <alignment horizontal="center" vertical="center" wrapText="1"/>
    </xf>
    <xf numFmtId="0" fontId="97" fillId="0" borderId="41" xfId="874" applyFont="1" applyBorder="1" applyAlignment="1">
      <alignment vertical="center" wrapText="1"/>
    </xf>
    <xf numFmtId="3" fontId="11" fillId="0" borderId="40" xfId="874" applyNumberFormat="1" applyFont="1" applyBorder="1" applyAlignment="1">
      <alignment horizontal="center" vertical="center" wrapText="1"/>
    </xf>
    <xf numFmtId="3" fontId="11" fillId="0" borderId="7" xfId="874" applyNumberFormat="1" applyFont="1" applyBorder="1" applyAlignment="1">
      <alignment horizontal="center" vertical="center" wrapText="1"/>
    </xf>
    <xf numFmtId="3" fontId="11" fillId="0" borderId="29" xfId="874" applyNumberFormat="1" applyFont="1" applyBorder="1" applyAlignment="1">
      <alignment horizontal="center" vertical="center" wrapText="1"/>
    </xf>
    <xf numFmtId="49" fontId="97" fillId="0" borderId="19" xfId="874" applyNumberFormat="1" applyFont="1" applyBorder="1" applyAlignment="1">
      <alignment horizontal="center" vertical="center" wrapText="1"/>
    </xf>
    <xf numFmtId="0" fontId="97" fillId="0" borderId="18" xfId="874" applyFont="1" applyBorder="1" applyAlignment="1">
      <alignment vertical="center" wrapText="1"/>
    </xf>
    <xf numFmtId="3" fontId="11" fillId="0" borderId="19" xfId="874" applyNumberFormat="1" applyFont="1" applyBorder="1" applyAlignment="1">
      <alignment horizontal="center" vertical="center" wrapText="1"/>
    </xf>
    <xf numFmtId="3" fontId="11" fillId="0" borderId="2" xfId="874" applyNumberFormat="1" applyFont="1" applyBorder="1" applyAlignment="1">
      <alignment horizontal="center" vertical="center" wrapText="1"/>
    </xf>
    <xf numFmtId="3" fontId="11" fillId="0" borderId="3" xfId="874" applyNumberFormat="1" applyFont="1" applyBorder="1" applyAlignment="1">
      <alignment horizontal="center" vertical="center" wrapText="1"/>
    </xf>
    <xf numFmtId="49" fontId="31" fillId="0" borderId="39" xfId="874" applyNumberFormat="1" applyFont="1" applyFill="1" applyBorder="1" applyAlignment="1">
      <alignment horizontal="center" vertical="center" wrapText="1"/>
    </xf>
    <xf numFmtId="0" fontId="31" fillId="0" borderId="42" xfId="874" applyFont="1" applyFill="1" applyBorder="1" applyAlignment="1">
      <alignment vertical="center" wrapText="1"/>
    </xf>
    <xf numFmtId="3" fontId="6" fillId="0" borderId="39" xfId="874" applyNumberFormat="1" applyFont="1" applyFill="1" applyBorder="1" applyAlignment="1">
      <alignment horizontal="center" vertical="center" wrapText="1"/>
    </xf>
    <xf numFmtId="3" fontId="6" fillId="0" borderId="11" xfId="874" applyNumberFormat="1" applyFont="1" applyFill="1" applyBorder="1" applyAlignment="1">
      <alignment horizontal="center" vertical="center" wrapText="1"/>
    </xf>
    <xf numFmtId="3" fontId="6" fillId="0" borderId="56" xfId="874" applyNumberFormat="1" applyFont="1" applyFill="1" applyBorder="1" applyAlignment="1">
      <alignment horizontal="center" vertical="center" wrapText="1"/>
    </xf>
    <xf numFmtId="49" fontId="97" fillId="0" borderId="19" xfId="874" applyNumberFormat="1" applyFont="1" applyFill="1" applyBorder="1" applyAlignment="1">
      <alignment horizontal="center" vertical="center" wrapText="1"/>
    </xf>
    <xf numFmtId="0" fontId="97" fillId="0" borderId="18" xfId="874" applyFont="1" applyFill="1" applyBorder="1" applyAlignment="1">
      <alignment vertical="center" wrapText="1"/>
    </xf>
    <xf numFmtId="3" fontId="11" fillId="0" borderId="19" xfId="874" applyNumberFormat="1" applyFont="1" applyFill="1" applyBorder="1" applyAlignment="1">
      <alignment horizontal="center" vertical="center" wrapText="1"/>
    </xf>
    <xf numFmtId="3" fontId="11" fillId="0" borderId="2" xfId="874" applyNumberFormat="1" applyFont="1" applyFill="1" applyBorder="1" applyAlignment="1">
      <alignment horizontal="center" vertical="center" wrapText="1"/>
    </xf>
    <xf numFmtId="3" fontId="11" fillId="0" borderId="3" xfId="874" applyNumberFormat="1" applyFont="1" applyFill="1" applyBorder="1" applyAlignment="1">
      <alignment horizontal="center" vertical="center" wrapText="1"/>
    </xf>
    <xf numFmtId="49" fontId="31" fillId="0" borderId="39" xfId="874" applyNumberFormat="1" applyFont="1" applyBorder="1" applyAlignment="1">
      <alignment horizontal="center" vertical="center" wrapText="1"/>
    </xf>
    <xf numFmtId="0" fontId="31" fillId="0" borderId="42" xfId="874" applyFont="1" applyBorder="1" applyAlignment="1">
      <alignment vertical="center" wrapText="1"/>
    </xf>
    <xf numFmtId="3" fontId="9" fillId="0" borderId="39" xfId="874" applyNumberFormat="1" applyFont="1" applyBorder="1" applyAlignment="1">
      <alignment horizontal="center" vertical="center" wrapText="1"/>
    </xf>
    <xf numFmtId="3" fontId="9" fillId="0" borderId="11" xfId="874" applyNumberFormat="1" applyFont="1" applyBorder="1" applyAlignment="1">
      <alignment horizontal="center" vertical="center" wrapText="1"/>
    </xf>
    <xf numFmtId="3" fontId="9" fillId="0" borderId="56" xfId="874" applyNumberFormat="1" applyFont="1" applyBorder="1" applyAlignment="1">
      <alignment horizontal="center" vertical="center" wrapText="1"/>
    </xf>
    <xf numFmtId="49" fontId="31" fillId="0" borderId="19" xfId="874" applyNumberFormat="1" applyFont="1" applyBorder="1" applyAlignment="1">
      <alignment horizontal="center" vertical="center" wrapText="1"/>
    </xf>
    <xf numFmtId="0" fontId="31" fillId="0" borderId="18" xfId="874" applyFont="1" applyBorder="1" applyAlignment="1">
      <alignment vertical="center" wrapText="1"/>
    </xf>
    <xf numFmtId="3" fontId="9" fillId="0" borderId="19" xfId="874" applyNumberFormat="1" applyFont="1" applyBorder="1" applyAlignment="1">
      <alignment horizontal="center" vertical="center" wrapText="1"/>
    </xf>
    <xf numFmtId="3" fontId="9" fillId="0" borderId="2" xfId="874" applyNumberFormat="1" applyFont="1" applyBorder="1" applyAlignment="1">
      <alignment horizontal="center" vertical="center" wrapText="1"/>
    </xf>
    <xf numFmtId="3" fontId="9" fillId="0" borderId="3" xfId="874" applyNumberFormat="1" applyFont="1" applyBorder="1" applyAlignment="1">
      <alignment horizontal="center" vertical="center" wrapText="1"/>
    </xf>
    <xf numFmtId="49" fontId="99" fillId="3" borderId="77" xfId="874" applyNumberFormat="1" applyFont="1" applyFill="1" applyBorder="1" applyAlignment="1">
      <alignment vertical="center" wrapText="1"/>
    </xf>
    <xf numFmtId="49" fontId="99" fillId="3" borderId="76" xfId="874" applyNumberFormat="1" applyFont="1" applyFill="1" applyBorder="1" applyAlignment="1">
      <alignment horizontal="center" vertical="center" wrapText="1"/>
    </xf>
    <xf numFmtId="49" fontId="31" fillId="0" borderId="40" xfId="874" applyNumberFormat="1" applyFont="1" applyBorder="1" applyAlignment="1">
      <alignment horizontal="center" vertical="center" wrapText="1"/>
    </xf>
    <xf numFmtId="49" fontId="97" fillId="0" borderId="41" xfId="874" applyNumberFormat="1" applyFont="1" applyFill="1" applyBorder="1" applyAlignment="1">
      <alignment vertical="center" wrapText="1"/>
    </xf>
    <xf numFmtId="3" fontId="11" fillId="0" borderId="40" xfId="874" applyNumberFormat="1" applyFont="1" applyFill="1" applyBorder="1" applyAlignment="1">
      <alignment horizontal="center" vertical="center" wrapText="1"/>
    </xf>
    <xf numFmtId="3" fontId="11" fillId="0" borderId="7" xfId="874" applyNumberFormat="1" applyFont="1" applyFill="1" applyBorder="1" applyAlignment="1">
      <alignment horizontal="center" vertical="center" wrapText="1"/>
    </xf>
    <xf numFmtId="3" fontId="11" fillId="0" borderId="29" xfId="874" applyNumberFormat="1" applyFont="1" applyFill="1" applyBorder="1" applyAlignment="1">
      <alignment horizontal="center" vertical="center" wrapText="1"/>
    </xf>
    <xf numFmtId="49" fontId="97" fillId="0" borderId="18" xfId="874" applyNumberFormat="1" applyFont="1" applyFill="1" applyBorder="1" applyAlignment="1">
      <alignment vertical="center" wrapText="1"/>
    </xf>
    <xf numFmtId="49" fontId="31" fillId="2" borderId="36" xfId="874" applyNumberFormat="1" applyFont="1" applyFill="1" applyBorder="1" applyAlignment="1">
      <alignment horizontal="center" vertical="center" wrapText="1"/>
    </xf>
    <xf numFmtId="0" fontId="31" fillId="2" borderId="37" xfId="874" applyFont="1" applyFill="1" applyBorder="1" applyAlignment="1">
      <alignment vertical="center" wrapText="1"/>
    </xf>
    <xf numFmtId="3" fontId="9" fillId="2" borderId="36" xfId="874" applyNumberFormat="1" applyFont="1" applyFill="1" applyBorder="1" applyAlignment="1">
      <alignment horizontal="center" vertical="center" wrapText="1"/>
    </xf>
    <xf numFmtId="3" fontId="9" fillId="2" borderId="38" xfId="874" applyNumberFormat="1" applyFont="1" applyFill="1" applyBorder="1" applyAlignment="1">
      <alignment horizontal="center" vertical="center" wrapText="1"/>
    </xf>
    <xf numFmtId="3" fontId="9" fillId="2" borderId="67" xfId="874" applyNumberFormat="1" applyFont="1" applyFill="1" applyBorder="1" applyAlignment="1">
      <alignment horizontal="center" vertical="center" wrapText="1"/>
    </xf>
    <xf numFmtId="0" fontId="11" fillId="0" borderId="0" xfId="874" applyFont="1" applyAlignment="1">
      <alignment vertical="center" wrapText="1"/>
    </xf>
    <xf numFmtId="0" fontId="9" fillId="0" borderId="0" xfId="893" applyFont="1" applyAlignment="1">
      <alignment vertical="center" wrapText="1"/>
    </xf>
    <xf numFmtId="0" fontId="11" fillId="0" borderId="0" xfId="893" applyFont="1" applyAlignment="1">
      <alignment vertical="center" wrapText="1"/>
    </xf>
    <xf numFmtId="0" fontId="9" fillId="0" borderId="6" xfId="893" applyFont="1" applyFill="1" applyBorder="1" applyAlignment="1">
      <alignment horizontal="center" vertical="center" wrapText="1"/>
    </xf>
    <xf numFmtId="0" fontId="9" fillId="0" borderId="70" xfId="893" applyFont="1" applyFill="1" applyBorder="1" applyAlignment="1">
      <alignment horizontal="center" vertical="center" wrapText="1"/>
    </xf>
    <xf numFmtId="0" fontId="9" fillId="0" borderId="50" xfId="893" applyFont="1" applyFill="1" applyBorder="1" applyAlignment="1">
      <alignment horizontal="center" vertical="center" wrapText="1"/>
    </xf>
    <xf numFmtId="0" fontId="9" fillId="0" borderId="73" xfId="893" applyFont="1" applyFill="1" applyBorder="1" applyAlignment="1">
      <alignment horizontal="center" vertical="center" wrapText="1"/>
    </xf>
    <xf numFmtId="0" fontId="9" fillId="2" borderId="46" xfId="893" applyFont="1" applyFill="1" applyBorder="1" applyAlignment="1">
      <alignment horizontal="center" vertical="center" wrapText="1"/>
    </xf>
    <xf numFmtId="0" fontId="9" fillId="2" borderId="46" xfId="893" applyFont="1" applyFill="1" applyBorder="1" applyAlignment="1">
      <alignment horizontal="left" vertical="center" wrapText="1"/>
    </xf>
    <xf numFmtId="0" fontId="11" fillId="0" borderId="13" xfId="893" applyFont="1" applyBorder="1" applyAlignment="1">
      <alignment horizontal="center" vertical="center" wrapText="1"/>
    </xf>
    <xf numFmtId="0" fontId="11" fillId="0" borderId="13" xfId="893" applyFont="1" applyBorder="1" applyAlignment="1">
      <alignment vertical="center" wrapText="1"/>
    </xf>
    <xf numFmtId="3" fontId="11" fillId="0" borderId="13" xfId="893" applyNumberFormat="1" applyFont="1" applyBorder="1" applyAlignment="1">
      <alignment horizontal="center" vertical="center" wrapText="1"/>
    </xf>
    <xf numFmtId="3" fontId="11" fillId="0" borderId="2" xfId="893" applyNumberFormat="1" applyFont="1" applyBorder="1" applyAlignment="1">
      <alignment horizontal="center" vertical="center" wrapText="1"/>
    </xf>
    <xf numFmtId="3" fontId="11" fillId="0" borderId="20" xfId="893" applyNumberFormat="1" applyFont="1" applyBorder="1" applyAlignment="1">
      <alignment horizontal="center" vertical="center" wrapText="1"/>
    </xf>
    <xf numFmtId="3" fontId="9" fillId="0" borderId="54" xfId="893" applyNumberFormat="1" applyFont="1" applyBorder="1" applyAlignment="1">
      <alignment horizontal="center" vertical="center" wrapText="1"/>
    </xf>
    <xf numFmtId="3" fontId="11" fillId="0" borderId="0" xfId="893" applyNumberFormat="1" applyFont="1" applyAlignment="1">
      <alignment vertical="center" wrapText="1"/>
    </xf>
    <xf numFmtId="169" fontId="11" fillId="0" borderId="0" xfId="18" applyNumberFormat="1" applyFont="1" applyAlignment="1">
      <alignment vertical="center" wrapText="1"/>
    </xf>
    <xf numFmtId="0" fontId="9" fillId="0" borderId="13" xfId="893" applyFont="1" applyBorder="1" applyAlignment="1">
      <alignment horizontal="center" vertical="center" wrapText="1"/>
    </xf>
    <xf numFmtId="0" fontId="9" fillId="0" borderId="13" xfId="893" applyFont="1" applyBorder="1" applyAlignment="1">
      <alignment vertical="center" wrapText="1"/>
    </xf>
    <xf numFmtId="3" fontId="9" fillId="0" borderId="13" xfId="893" applyNumberFormat="1" applyFont="1" applyBorder="1" applyAlignment="1">
      <alignment horizontal="center" vertical="center" wrapText="1"/>
    </xf>
    <xf numFmtId="3" fontId="9" fillId="0" borderId="2" xfId="893" applyNumberFormat="1" applyFont="1" applyBorder="1" applyAlignment="1">
      <alignment horizontal="center" vertical="center" wrapText="1"/>
    </xf>
    <xf numFmtId="3" fontId="9" fillId="0" borderId="20" xfId="893" applyNumberFormat="1" applyFont="1" applyBorder="1" applyAlignment="1">
      <alignment horizontal="center" vertical="center" wrapText="1"/>
    </xf>
    <xf numFmtId="0" fontId="9" fillId="2" borderId="13" xfId="893" applyFont="1" applyFill="1" applyBorder="1" applyAlignment="1">
      <alignment horizontal="center" vertical="center" wrapText="1"/>
    </xf>
    <xf numFmtId="0" fontId="9" fillId="2" borderId="13" xfId="893" applyFont="1" applyFill="1" applyBorder="1" applyAlignment="1">
      <alignment horizontal="left" vertical="center" wrapText="1"/>
    </xf>
    <xf numFmtId="0" fontId="11" fillId="0" borderId="54" xfId="893" applyFont="1" applyBorder="1" applyAlignment="1">
      <alignment vertical="center" wrapText="1"/>
    </xf>
    <xf numFmtId="4" fontId="11" fillId="0" borderId="13" xfId="893" applyNumberFormat="1" applyFont="1" applyBorder="1" applyAlignment="1">
      <alignment horizontal="center" vertical="center" wrapText="1"/>
    </xf>
    <xf numFmtId="4" fontId="11" fillId="0" borderId="2" xfId="893" applyNumberFormat="1" applyFont="1" applyBorder="1" applyAlignment="1">
      <alignment horizontal="center" vertical="center" wrapText="1"/>
    </xf>
    <xf numFmtId="4" fontId="11" fillId="0" borderId="20" xfId="893" applyNumberFormat="1" applyFont="1" applyBorder="1" applyAlignment="1">
      <alignment horizontal="center" vertical="center" wrapText="1"/>
    </xf>
    <xf numFmtId="4" fontId="9" fillId="0" borderId="54" xfId="893" applyNumberFormat="1" applyFont="1" applyBorder="1" applyAlignment="1">
      <alignment horizontal="center" vertical="center" wrapText="1"/>
    </xf>
    <xf numFmtId="0" fontId="9" fillId="0" borderId="54" xfId="893" applyFont="1" applyBorder="1" applyAlignment="1">
      <alignment vertical="center" wrapText="1"/>
    </xf>
    <xf numFmtId="3" fontId="9" fillId="0" borderId="4" xfId="893" applyNumberFormat="1" applyFont="1" applyBorder="1" applyAlignment="1">
      <alignment horizontal="center" vertical="center" wrapText="1"/>
    </xf>
    <xf numFmtId="0" fontId="6" fillId="0" borderId="13" xfId="893" applyFont="1" applyBorder="1" applyAlignment="1">
      <alignment horizontal="center" vertical="center" wrapText="1"/>
    </xf>
    <xf numFmtId="0" fontId="6" fillId="0" borderId="54" xfId="893" applyFont="1" applyBorder="1" applyAlignment="1">
      <alignment vertical="center" wrapText="1"/>
    </xf>
    <xf numFmtId="3" fontId="6" fillId="0" borderId="13" xfId="893" applyNumberFormat="1" applyFont="1" applyBorder="1" applyAlignment="1">
      <alignment horizontal="center" vertical="center" wrapText="1"/>
    </xf>
    <xf numFmtId="3" fontId="6" fillId="0" borderId="2" xfId="893" applyNumberFormat="1" applyFont="1" applyBorder="1" applyAlignment="1">
      <alignment horizontal="center" vertical="center" wrapText="1"/>
    </xf>
    <xf numFmtId="3" fontId="6" fillId="0" borderId="20" xfId="893" applyNumberFormat="1" applyFont="1" applyBorder="1" applyAlignment="1">
      <alignment horizontal="center" vertical="center" wrapText="1"/>
    </xf>
    <xf numFmtId="0" fontId="9" fillId="2" borderId="54" xfId="893" applyFont="1" applyFill="1" applyBorder="1" applyAlignment="1">
      <alignment horizontal="left" vertical="center" wrapText="1"/>
    </xf>
    <xf numFmtId="3" fontId="9" fillId="2" borderId="13" xfId="893" applyNumberFormat="1" applyFont="1" applyFill="1" applyBorder="1" applyAlignment="1">
      <alignment horizontal="center" vertical="center" wrapText="1"/>
    </xf>
    <xf numFmtId="3" fontId="9" fillId="2" borderId="2" xfId="893" applyNumberFormat="1" applyFont="1" applyFill="1" applyBorder="1" applyAlignment="1">
      <alignment horizontal="center" vertical="center" wrapText="1"/>
    </xf>
    <xf numFmtId="3" fontId="9" fillId="2" borderId="20" xfId="893" applyNumberFormat="1" applyFont="1" applyFill="1" applyBorder="1" applyAlignment="1">
      <alignment horizontal="center" vertical="center" wrapText="1"/>
    </xf>
    <xf numFmtId="3" fontId="9" fillId="39" borderId="54" xfId="893" applyNumberFormat="1" applyFont="1" applyFill="1" applyBorder="1" applyAlignment="1">
      <alignment horizontal="center" vertical="center" wrapText="1"/>
    </xf>
    <xf numFmtId="3" fontId="11" fillId="0" borderId="4" xfId="893" applyNumberFormat="1" applyFont="1" applyBorder="1" applyAlignment="1">
      <alignment horizontal="center" vertical="center" wrapText="1"/>
    </xf>
    <xf numFmtId="0" fontId="9" fillId="2" borderId="66" xfId="893" applyFont="1" applyFill="1" applyBorder="1" applyAlignment="1">
      <alignment horizontal="center" vertical="center" wrapText="1"/>
    </xf>
    <xf numFmtId="0" fontId="9" fillId="2" borderId="62" xfId="893" applyFont="1" applyFill="1" applyBorder="1" applyAlignment="1">
      <alignment vertical="center" wrapText="1"/>
    </xf>
    <xf numFmtId="3" fontId="9" fillId="2" borderId="66" xfId="1078" applyNumberFormat="1" applyFont="1" applyFill="1" applyBorder="1" applyAlignment="1">
      <alignment horizontal="center" vertical="center" wrapText="1"/>
    </xf>
    <xf numFmtId="3" fontId="9" fillId="2" borderId="38" xfId="1078" applyNumberFormat="1" applyFont="1" applyFill="1" applyBorder="1" applyAlignment="1">
      <alignment horizontal="center" vertical="center" wrapText="1"/>
    </xf>
    <xf numFmtId="3" fontId="9" fillId="2" borderId="64" xfId="1078" applyNumberFormat="1" applyFont="1" applyFill="1" applyBorder="1" applyAlignment="1">
      <alignment horizontal="center" vertical="center" wrapText="1"/>
    </xf>
    <xf numFmtId="3" fontId="9" fillId="2" borderId="62" xfId="1078" applyNumberFormat="1" applyFont="1" applyFill="1" applyBorder="1" applyAlignment="1">
      <alignment horizontal="center" vertical="center" wrapText="1"/>
    </xf>
    <xf numFmtId="0" fontId="9" fillId="2" borderId="6" xfId="893" applyFont="1" applyFill="1" applyBorder="1" applyAlignment="1">
      <alignment horizontal="center" vertical="center" wrapText="1"/>
    </xf>
    <xf numFmtId="0" fontId="9" fillId="2" borderId="73" xfId="893" applyFont="1" applyFill="1" applyBorder="1" applyAlignment="1">
      <alignment vertical="center" wrapText="1"/>
    </xf>
    <xf numFmtId="169" fontId="9" fillId="2" borderId="6" xfId="1078" applyNumberFormat="1" applyFont="1" applyFill="1" applyBorder="1" applyAlignment="1">
      <alignment horizontal="center" vertical="center" wrapText="1"/>
    </xf>
    <xf numFmtId="169" fontId="9" fillId="2" borderId="70" xfId="1078" applyNumberFormat="1" applyFont="1" applyFill="1" applyBorder="1" applyAlignment="1">
      <alignment horizontal="center" vertical="center" wrapText="1"/>
    </xf>
    <xf numFmtId="169" fontId="9" fillId="2" borderId="49" xfId="1078" applyNumberFormat="1" applyFont="1" applyFill="1" applyBorder="1" applyAlignment="1">
      <alignment horizontal="center" vertical="center" wrapText="1"/>
    </xf>
    <xf numFmtId="169" fontId="9" fillId="2" borderId="73" xfId="1078" applyNumberFormat="1" applyFont="1" applyFill="1" applyBorder="1" applyAlignment="1">
      <alignment horizontal="center" vertical="center" wrapText="1"/>
    </xf>
    <xf numFmtId="0" fontId="31" fillId="0" borderId="0" xfId="0" applyFont="1"/>
    <xf numFmtId="49" fontId="31" fillId="0" borderId="53" xfId="24" applyNumberFormat="1" applyFont="1" applyFill="1" applyBorder="1" applyAlignment="1">
      <alignment horizontal="center" vertical="center"/>
    </xf>
    <xf numFmtId="49" fontId="31" fillId="0" borderId="0" xfId="24" applyNumberFormat="1" applyFont="1" applyFill="1" applyBorder="1" applyAlignment="1">
      <alignment horizontal="center" vertical="center"/>
    </xf>
    <xf numFmtId="49" fontId="31" fillId="0" borderId="77" xfId="24" applyNumberFormat="1" applyFont="1" applyFill="1" applyBorder="1" applyAlignment="1">
      <alignment horizontal="center" vertical="center"/>
    </xf>
    <xf numFmtId="49" fontId="31" fillId="0" borderId="50" xfId="24" applyNumberFormat="1" applyFont="1" applyFill="1" applyBorder="1" applyAlignment="1">
      <alignment horizontal="center" vertical="center"/>
    </xf>
    <xf numFmtId="0" fontId="11" fillId="0" borderId="60" xfId="25" applyFont="1" applyBorder="1" applyAlignment="1">
      <alignment vertical="center"/>
    </xf>
    <xf numFmtId="169" fontId="11" fillId="0" borderId="33" xfId="1068" quotePrefix="1" applyNumberFormat="1" applyFont="1" applyFill="1" applyBorder="1" applyAlignment="1">
      <alignment horizontal="center" vertical="center"/>
    </xf>
    <xf numFmtId="169" fontId="11" fillId="0" borderId="48" xfId="1068" applyNumberFormat="1" applyFont="1" applyFill="1" applyBorder="1" applyAlignment="1">
      <alignment horizontal="center" vertical="center"/>
    </xf>
    <xf numFmtId="169" fontId="11" fillId="0" borderId="33" xfId="1068" applyNumberFormat="1" applyFont="1" applyFill="1" applyBorder="1" applyAlignment="1">
      <alignment horizontal="center" vertical="center"/>
    </xf>
    <xf numFmtId="169" fontId="11" fillId="0" borderId="47" xfId="1068" applyNumberFormat="1" applyFont="1" applyFill="1" applyBorder="1" applyAlignment="1">
      <alignment horizontal="center" vertical="center"/>
    </xf>
    <xf numFmtId="169" fontId="11" fillId="0" borderId="34" xfId="1068" applyNumberFormat="1" applyFont="1" applyFill="1" applyBorder="1" applyAlignment="1">
      <alignment horizontal="center" vertical="center"/>
    </xf>
    <xf numFmtId="169" fontId="11" fillId="0" borderId="34" xfId="1068" quotePrefix="1" applyNumberFormat="1" applyFont="1" applyFill="1" applyBorder="1" applyAlignment="1">
      <alignment horizontal="center" vertical="center"/>
    </xf>
    <xf numFmtId="0" fontId="11" fillId="0" borderId="57" xfId="25" applyFont="1" applyBorder="1" applyAlignment="1">
      <alignment vertical="center"/>
    </xf>
    <xf numFmtId="169" fontId="11" fillId="0" borderId="40" xfId="1068" quotePrefix="1" applyNumberFormat="1" applyFont="1" applyFill="1" applyBorder="1" applyAlignment="1">
      <alignment horizontal="center" vertical="center"/>
    </xf>
    <xf numFmtId="169" fontId="11" fillId="0" borderId="72" xfId="1068" applyNumberFormat="1" applyFont="1" applyFill="1" applyBorder="1" applyAlignment="1">
      <alignment horizontal="center" vertical="center"/>
    </xf>
    <xf numFmtId="169" fontId="11" fillId="0" borderId="40" xfId="1068" applyNumberFormat="1" applyFont="1" applyFill="1" applyBorder="1" applyAlignment="1">
      <alignment horizontal="center" vertical="center"/>
    </xf>
    <xf numFmtId="169" fontId="11" fillId="0" borderId="1" xfId="1068" applyNumberFormat="1" applyFont="1" applyFill="1" applyBorder="1" applyAlignment="1">
      <alignment horizontal="center" vertical="center"/>
    </xf>
    <xf numFmtId="169" fontId="11" fillId="0" borderId="19" xfId="1068" quotePrefix="1" applyNumberFormat="1" applyFont="1" applyFill="1" applyBorder="1" applyAlignment="1">
      <alignment horizontal="center" vertical="center"/>
    </xf>
    <xf numFmtId="169" fontId="11" fillId="0" borderId="18" xfId="1068" applyNumberFormat="1" applyFont="1" applyFill="1" applyBorder="1" applyAlignment="1">
      <alignment horizontal="center" vertical="center"/>
    </xf>
    <xf numFmtId="169" fontId="11" fillId="0" borderId="18" xfId="1068" quotePrefix="1" applyNumberFormat="1" applyFont="1" applyFill="1" applyBorder="1" applyAlignment="1">
      <alignment horizontal="center" vertical="center"/>
    </xf>
    <xf numFmtId="0" fontId="11" fillId="0" borderId="23" xfId="25" applyFont="1" applyFill="1" applyBorder="1" applyAlignment="1">
      <alignment vertical="center" wrapText="1"/>
    </xf>
    <xf numFmtId="169" fontId="11" fillId="0" borderId="55" xfId="1068" applyNumberFormat="1" applyFont="1" applyFill="1" applyBorder="1" applyAlignment="1">
      <alignment horizontal="center" vertical="center"/>
    </xf>
    <xf numFmtId="169" fontId="11" fillId="0" borderId="22" xfId="1068" applyNumberFormat="1" applyFont="1" applyFill="1" applyBorder="1" applyAlignment="1">
      <alignment horizontal="center" vertical="center"/>
    </xf>
    <xf numFmtId="169" fontId="11" fillId="0" borderId="19" xfId="1068" applyNumberFormat="1" applyFont="1" applyFill="1" applyBorder="1" applyAlignment="1">
      <alignment horizontal="center" vertical="center"/>
    </xf>
    <xf numFmtId="0" fontId="11" fillId="0" borderId="54" xfId="25" applyFont="1" applyFill="1" applyBorder="1" applyAlignment="1">
      <alignment vertical="center"/>
    </xf>
    <xf numFmtId="169" fontId="11" fillId="0" borderId="20" xfId="1068" applyNumberFormat="1" applyFont="1" applyFill="1" applyBorder="1" applyAlignment="1">
      <alignment horizontal="center" vertical="center"/>
    </xf>
    <xf numFmtId="0" fontId="11" fillId="0" borderId="23" xfId="25" applyFont="1" applyFill="1" applyBorder="1" applyAlignment="1">
      <alignment vertical="center"/>
    </xf>
    <xf numFmtId="0" fontId="11" fillId="0" borderId="54" xfId="25" applyFont="1" applyFill="1" applyBorder="1" applyAlignment="1">
      <alignment vertical="center" wrapText="1"/>
    </xf>
    <xf numFmtId="0" fontId="11" fillId="0" borderId="57" xfId="25" applyFont="1" applyFill="1" applyBorder="1" applyAlignment="1">
      <alignment vertical="center"/>
    </xf>
    <xf numFmtId="169" fontId="11" fillId="0" borderId="40" xfId="1068" applyNumberFormat="1" applyFont="1" applyBorder="1" applyAlignment="1">
      <alignment horizontal="center" vertical="center"/>
    </xf>
    <xf numFmtId="0" fontId="11" fillId="0" borderId="62" xfId="25" applyFont="1" applyFill="1" applyBorder="1" applyAlignment="1">
      <alignment vertical="center" wrapText="1"/>
    </xf>
    <xf numFmtId="169" fontId="11" fillId="0" borderId="36" xfId="1068" quotePrefix="1" applyNumberFormat="1" applyFont="1" applyFill="1" applyBorder="1" applyAlignment="1">
      <alignment horizontal="center" vertical="center"/>
    </xf>
    <xf numFmtId="169" fontId="11" fillId="0" borderId="64" xfId="1068" applyNumberFormat="1" applyFont="1" applyFill="1" applyBorder="1" applyAlignment="1">
      <alignment horizontal="center" vertical="center"/>
    </xf>
    <xf numFmtId="169" fontId="11" fillId="0" borderId="36" xfId="1068" applyNumberFormat="1" applyFont="1" applyFill="1" applyBorder="1" applyAlignment="1">
      <alignment horizontal="center" vertical="center"/>
    </xf>
    <xf numFmtId="169" fontId="11" fillId="0" borderId="31" xfId="1068" applyNumberFormat="1" applyFont="1" applyFill="1" applyBorder="1" applyAlignment="1">
      <alignment horizontal="center" vertical="center"/>
    </xf>
    <xf numFmtId="169" fontId="11" fillId="0" borderId="36" xfId="1068" quotePrefix="1" applyNumberFormat="1" applyFont="1" applyBorder="1" applyAlignment="1">
      <alignment horizontal="center" vertical="center"/>
    </xf>
    <xf numFmtId="169" fontId="11" fillId="0" borderId="37" xfId="1068" applyNumberFormat="1" applyFont="1" applyFill="1" applyBorder="1" applyAlignment="1">
      <alignment horizontal="center" vertical="center"/>
    </xf>
    <xf numFmtId="169" fontId="11" fillId="0" borderId="37" xfId="1068" quotePrefix="1" applyNumberFormat="1" applyFont="1" applyFill="1" applyBorder="1" applyAlignment="1">
      <alignment horizontal="center" vertical="center"/>
    </xf>
    <xf numFmtId="0" fontId="14" fillId="0" borderId="0" xfId="25" applyFont="1"/>
    <xf numFmtId="0" fontId="5" fillId="0" borderId="0" xfId="893" applyFont="1" applyAlignment="1">
      <alignment horizontal="right" vertical="center" wrapText="1"/>
    </xf>
    <xf numFmtId="0" fontId="88" fillId="0" borderId="0" xfId="0" applyFont="1"/>
    <xf numFmtId="0" fontId="14" fillId="0" borderId="0" xfId="25" applyFont="1" applyFill="1" applyAlignment="1">
      <alignment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14" fillId="0" borderId="36" xfId="25" applyFont="1" applyBorder="1" applyAlignment="1">
      <alignment horizontal="center" vertical="center" wrapText="1"/>
    </xf>
    <xf numFmtId="0" fontId="14" fillId="0" borderId="38" xfId="25" applyFont="1" applyBorder="1" applyAlignment="1">
      <alignment horizontal="center" vertical="center" wrapText="1"/>
    </xf>
    <xf numFmtId="0" fontId="14" fillId="0" borderId="37" xfId="25" applyFont="1" applyBorder="1" applyAlignment="1">
      <alignment horizontal="center" vertical="center" wrapText="1"/>
    </xf>
    <xf numFmtId="0" fontId="14" fillId="0" borderId="0" xfId="25" applyFont="1" applyBorder="1" applyAlignment="1">
      <alignment horizontal="left" vertical="center" wrapText="1"/>
    </xf>
    <xf numFmtId="0" fontId="14" fillId="0" borderId="0" xfId="25" applyFont="1" applyBorder="1" applyAlignment="1">
      <alignment wrapText="1"/>
    </xf>
    <xf numFmtId="0" fontId="19" fillId="0" borderId="0" xfId="893" applyFont="1" applyAlignment="1">
      <alignment horizontal="center" vertical="center" wrapText="1"/>
    </xf>
    <xf numFmtId="168" fontId="6" fillId="5" borderId="38" xfId="14" applyNumberFormat="1" applyFont="1" applyFill="1" applyBorder="1" applyAlignment="1">
      <alignment horizontal="center" vertical="center" wrapText="1"/>
    </xf>
    <xf numFmtId="3" fontId="11" fillId="0" borderId="90" xfId="14" applyNumberFormat="1" applyFont="1" applyBorder="1" applyAlignment="1">
      <alignment horizontal="right" vertical="center" wrapText="1"/>
    </xf>
    <xf numFmtId="0" fontId="19" fillId="0" borderId="0" xfId="893" applyFont="1" applyAlignment="1">
      <alignment wrapText="1"/>
    </xf>
    <xf numFmtId="0" fontId="9" fillId="0" borderId="63" xfId="874" applyFont="1" applyFill="1" applyBorder="1" applyAlignment="1">
      <alignment horizontal="center" vertical="center" wrapText="1"/>
    </xf>
    <xf numFmtId="3" fontId="9" fillId="0" borderId="57" xfId="874" applyNumberFormat="1" applyFont="1" applyBorder="1" applyAlignment="1">
      <alignment horizontal="center" vertical="center" wrapText="1"/>
    </xf>
    <xf numFmtId="3" fontId="9" fillId="0" borderId="54" xfId="874" applyNumberFormat="1" applyFont="1" applyBorder="1" applyAlignment="1">
      <alignment horizontal="center" vertical="center" wrapText="1"/>
    </xf>
    <xf numFmtId="3" fontId="9" fillId="0" borderId="58" xfId="874" applyNumberFormat="1" applyFont="1" applyFill="1" applyBorder="1" applyAlignment="1">
      <alignment horizontal="center" vertical="center" wrapText="1"/>
    </xf>
    <xf numFmtId="3" fontId="9" fillId="0" borderId="58" xfId="874" applyNumberFormat="1" applyFont="1" applyBorder="1" applyAlignment="1">
      <alignment horizontal="center" vertical="center" wrapText="1"/>
    </xf>
    <xf numFmtId="3" fontId="9" fillId="0" borderId="57" xfId="874" applyNumberFormat="1" applyFont="1" applyFill="1" applyBorder="1" applyAlignment="1">
      <alignment horizontal="center" vertical="center" wrapText="1"/>
    </xf>
    <xf numFmtId="3" fontId="9" fillId="0" borderId="54" xfId="874" applyNumberFormat="1" applyFont="1" applyFill="1" applyBorder="1" applyAlignment="1">
      <alignment horizontal="center" vertical="center" wrapText="1"/>
    </xf>
    <xf numFmtId="3" fontId="9" fillId="39" borderId="62" xfId="874" applyNumberFormat="1" applyFont="1" applyFill="1" applyBorder="1" applyAlignment="1">
      <alignment horizontal="center" vertical="center" wrapText="1"/>
    </xf>
    <xf numFmtId="0" fontId="19" fillId="0" borderId="0" xfId="893" applyFont="1" applyAlignment="1">
      <alignment vertical="center" wrapText="1"/>
    </xf>
    <xf numFmtId="0" fontId="11" fillId="0" borderId="19" xfId="2" applyFont="1" applyFill="1" applyBorder="1" applyAlignment="1">
      <alignment horizontal="left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10" fillId="0" borderId="19" xfId="4" applyFont="1" applyFill="1" applyBorder="1" applyAlignment="1">
      <alignment horizontal="left" vertical="center" wrapText="1"/>
    </xf>
    <xf numFmtId="0" fontId="10" fillId="0" borderId="19" xfId="5" applyFont="1" applyFill="1" applyBorder="1" applyAlignment="1">
      <alignment horizontal="left" vertical="center" wrapText="1"/>
    </xf>
    <xf numFmtId="0" fontId="11" fillId="0" borderId="19" xfId="5" applyFont="1" applyFill="1" applyBorder="1" applyAlignment="1">
      <alignment horizontal="left" vertical="center" wrapText="1"/>
    </xf>
    <xf numFmtId="0" fontId="13" fillId="0" borderId="19" xfId="4" applyFont="1" applyFill="1" applyBorder="1" applyAlignment="1">
      <alignment horizontal="left" vertical="center" wrapText="1"/>
    </xf>
    <xf numFmtId="0" fontId="4" fillId="0" borderId="19" xfId="5" applyFont="1" applyFill="1" applyBorder="1" applyAlignment="1">
      <alignment horizontal="left" vertical="center" wrapText="1"/>
    </xf>
    <xf numFmtId="0" fontId="4" fillId="0" borderId="19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1" fillId="0" borderId="2" xfId="21" applyFont="1" applyBorder="1" applyAlignment="1">
      <alignment horizontal="left" vertical="center"/>
    </xf>
    <xf numFmtId="0" fontId="9" fillId="3" borderId="70" xfId="21" applyFont="1" applyFill="1" applyBorder="1" applyAlignment="1">
      <alignment horizontal="left" vertical="center"/>
    </xf>
    <xf numFmtId="0" fontId="9" fillId="3" borderId="71" xfId="21" applyFont="1" applyFill="1" applyBorder="1" applyAlignment="1">
      <alignment horizontal="left" vertical="center"/>
    </xf>
    <xf numFmtId="0" fontId="101" fillId="0" borderId="0" xfId="0" applyFont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6" fillId="5" borderId="21" xfId="2" applyFont="1" applyFill="1" applyBorder="1" applyAlignment="1">
      <alignment horizontal="center" vertical="center" wrapText="1"/>
    </xf>
    <xf numFmtId="0" fontId="6" fillId="5" borderId="11" xfId="2" applyFont="1" applyFill="1" applyBorder="1" applyAlignment="1">
      <alignment horizontal="center" vertical="center" wrapText="1"/>
    </xf>
    <xf numFmtId="0" fontId="6" fillId="5" borderId="56" xfId="2" applyFont="1" applyFill="1" applyBorder="1" applyAlignment="1">
      <alignment horizontal="center" vertical="center" wrapText="1"/>
    </xf>
    <xf numFmtId="0" fontId="6" fillId="5" borderId="14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6" fillId="5" borderId="22" xfId="1" applyFont="1" applyFill="1" applyBorder="1" applyAlignment="1">
      <alignment horizontal="center" vertical="center" wrapText="1"/>
    </xf>
    <xf numFmtId="0" fontId="6" fillId="5" borderId="26" xfId="1" applyFont="1" applyFill="1" applyBorder="1" applyAlignment="1">
      <alignment horizontal="center" vertical="center" wrapText="1"/>
    </xf>
    <xf numFmtId="3" fontId="6" fillId="5" borderId="74" xfId="1" applyNumberFormat="1" applyFont="1" applyFill="1" applyBorder="1" applyAlignment="1">
      <alignment horizontal="center" vertical="center" wrapText="1"/>
    </xf>
    <xf numFmtId="3" fontId="6" fillId="5" borderId="70" xfId="1" applyNumberFormat="1" applyFont="1" applyFill="1" applyBorder="1" applyAlignment="1">
      <alignment horizontal="center" vertical="center" wrapText="1"/>
    </xf>
    <xf numFmtId="3" fontId="6" fillId="5" borderId="71" xfId="1" applyNumberFormat="1" applyFont="1" applyFill="1" applyBorder="1" applyAlignment="1">
      <alignment horizontal="center" vertical="center" wrapText="1"/>
    </xf>
    <xf numFmtId="3" fontId="6" fillId="5" borderId="70" xfId="2" applyNumberFormat="1" applyFont="1" applyFill="1" applyBorder="1" applyAlignment="1">
      <alignment horizontal="center" vertical="center" wrapText="1"/>
    </xf>
    <xf numFmtId="3" fontId="6" fillId="5" borderId="50" xfId="2" applyNumberFormat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3" fontId="6" fillId="5" borderId="0" xfId="1" applyNumberFormat="1" applyFont="1" applyFill="1" applyBorder="1" applyAlignment="1">
      <alignment horizontal="center" vertical="center" wrapText="1"/>
    </xf>
    <xf numFmtId="3" fontId="4" fillId="0" borderId="7" xfId="2" applyNumberFormat="1" applyFont="1" applyFill="1" applyBorder="1" applyAlignment="1">
      <alignment horizontal="center" vertical="center" wrapText="1"/>
    </xf>
    <xf numFmtId="3" fontId="6" fillId="5" borderId="72" xfId="2" applyNumberFormat="1" applyFont="1" applyFill="1" applyBorder="1" applyAlignment="1">
      <alignment horizontal="center" vertical="center" wrapText="1"/>
    </xf>
    <xf numFmtId="3" fontId="6" fillId="5" borderId="4" xfId="1" applyNumberFormat="1" applyFont="1" applyFill="1" applyBorder="1" applyAlignment="1">
      <alignment horizontal="center" vertical="center" wrapText="1"/>
    </xf>
    <xf numFmtId="3" fontId="6" fillId="5" borderId="20" xfId="2" applyNumberFormat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center" vertical="center" wrapText="1"/>
    </xf>
    <xf numFmtId="3" fontId="4" fillId="0" borderId="24" xfId="1" applyNumberFormat="1" applyFont="1" applyFill="1" applyBorder="1" applyAlignment="1">
      <alignment horizontal="center" vertical="center" wrapText="1"/>
    </xf>
    <xf numFmtId="3" fontId="4" fillId="0" borderId="30" xfId="1" applyNumberFormat="1" applyFont="1" applyFill="1" applyBorder="1" applyAlignment="1">
      <alignment horizontal="center" vertical="center" wrapText="1"/>
    </xf>
    <xf numFmtId="3" fontId="6" fillId="5" borderId="31" xfId="1" applyNumberFormat="1" applyFont="1" applyFill="1" applyBorder="1" applyAlignment="1">
      <alignment horizontal="center" vertical="center" wrapText="1"/>
    </xf>
    <xf numFmtId="3" fontId="4" fillId="0" borderId="38" xfId="2" applyNumberFormat="1" applyFont="1" applyFill="1" applyBorder="1" applyAlignment="1">
      <alignment horizontal="center" vertical="center" wrapText="1"/>
    </xf>
    <xf numFmtId="3" fontId="6" fillId="5" borderId="64" xfId="2" applyNumberFormat="1" applyFont="1" applyFill="1" applyBorder="1" applyAlignment="1">
      <alignment horizontal="center" vertical="center" wrapText="1"/>
    </xf>
    <xf numFmtId="0" fontId="6" fillId="5" borderId="73" xfId="1" applyFont="1" applyFill="1" applyBorder="1" applyAlignment="1">
      <alignment horizontal="center" vertical="center" wrapText="1"/>
    </xf>
    <xf numFmtId="3" fontId="6" fillId="5" borderId="49" xfId="1" applyNumberFormat="1" applyFont="1" applyFill="1" applyBorder="1" applyAlignment="1">
      <alignment horizontal="center" vertical="center" wrapText="1"/>
    </xf>
    <xf numFmtId="3" fontId="4" fillId="0" borderId="8" xfId="1" applyNumberFormat="1" applyFont="1" applyFill="1" applyBorder="1" applyAlignment="1">
      <alignment horizontal="center" vertical="center" wrapText="1"/>
    </xf>
    <xf numFmtId="3" fontId="6" fillId="5" borderId="29" xfId="1" applyNumberFormat="1" applyFont="1" applyFill="1" applyBorder="1" applyAlignment="1">
      <alignment horizontal="center" vertical="center" wrapText="1"/>
    </xf>
    <xf numFmtId="3" fontId="6" fillId="5" borderId="3" xfId="1" applyNumberFormat="1" applyFont="1" applyFill="1" applyBorder="1" applyAlignment="1">
      <alignment horizontal="center" vertical="center" wrapText="1"/>
    </xf>
    <xf numFmtId="3" fontId="4" fillId="0" borderId="51" xfId="1" applyNumberFormat="1" applyFont="1" applyFill="1" applyBorder="1" applyAlignment="1">
      <alignment horizontal="center" vertical="center" wrapText="1"/>
    </xf>
    <xf numFmtId="3" fontId="4" fillId="0" borderId="38" xfId="1" applyNumberFormat="1" applyFont="1" applyFill="1" applyBorder="1" applyAlignment="1">
      <alignment horizontal="center" vertical="center" wrapText="1"/>
    </xf>
    <xf numFmtId="3" fontId="6" fillId="5" borderId="67" xfId="1" applyNumberFormat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3" fontId="4" fillId="0" borderId="74" xfId="1" applyNumberFormat="1" applyFont="1" applyFill="1" applyBorder="1" applyAlignment="1">
      <alignment horizontal="center" vertical="center" wrapText="1"/>
    </xf>
    <xf numFmtId="3" fontId="4" fillId="0" borderId="70" xfId="1" applyNumberFormat="1" applyFont="1" applyFill="1" applyBorder="1" applyAlignment="1">
      <alignment horizontal="center" vertical="center" wrapText="1"/>
    </xf>
    <xf numFmtId="3" fontId="4" fillId="0" borderId="70" xfId="2" applyNumberFormat="1" applyFont="1" applyFill="1" applyBorder="1" applyAlignment="1">
      <alignment horizontal="center" vertical="center" wrapText="1"/>
    </xf>
    <xf numFmtId="0" fontId="6" fillId="5" borderId="63" xfId="1" applyFont="1" applyFill="1" applyBorder="1" applyAlignment="1">
      <alignment horizontal="center" vertical="center" wrapText="1"/>
    </xf>
    <xf numFmtId="0" fontId="6" fillId="5" borderId="44" xfId="1" applyFont="1" applyFill="1" applyBorder="1" applyAlignment="1">
      <alignment horizontal="center" vertical="center" wrapText="1"/>
    </xf>
    <xf numFmtId="3" fontId="4" fillId="0" borderId="21" xfId="1" applyNumberFormat="1" applyFont="1" applyFill="1" applyBorder="1" applyAlignment="1">
      <alignment horizontal="center" vertical="center" wrapText="1"/>
    </xf>
    <xf numFmtId="3" fontId="6" fillId="5" borderId="56" xfId="1" applyNumberFormat="1" applyFont="1" applyFill="1" applyBorder="1" applyAlignment="1">
      <alignment horizontal="center" vertical="center" wrapText="1"/>
    </xf>
    <xf numFmtId="3" fontId="4" fillId="0" borderId="11" xfId="2" applyNumberFormat="1" applyFont="1" applyFill="1" applyBorder="1" applyAlignment="1">
      <alignment horizontal="center" vertical="center" wrapText="1"/>
    </xf>
    <xf numFmtId="3" fontId="6" fillId="5" borderId="69" xfId="2" applyNumberFormat="1" applyFont="1" applyFill="1" applyBorder="1" applyAlignment="1">
      <alignment horizontal="center" vertical="center" wrapText="1"/>
    </xf>
    <xf numFmtId="3" fontId="6" fillId="5" borderId="74" xfId="2" applyNumberFormat="1" applyFont="1" applyFill="1" applyBorder="1" applyAlignment="1">
      <alignment horizontal="center" vertical="center" wrapText="1"/>
    </xf>
    <xf numFmtId="3" fontId="6" fillId="5" borderId="7" xfId="1" applyNumberFormat="1" applyFont="1" applyFill="1" applyBorder="1" applyAlignment="1">
      <alignment horizontal="center" vertical="center" wrapText="1"/>
    </xf>
    <xf numFmtId="3" fontId="4" fillId="0" borderId="8" xfId="2" applyNumberFormat="1" applyFont="1" applyFill="1" applyBorder="1" applyAlignment="1">
      <alignment horizontal="center" vertical="center" wrapText="1"/>
    </xf>
    <xf numFmtId="3" fontId="6" fillId="5" borderId="2" xfId="1" applyNumberFormat="1" applyFont="1" applyFill="1" applyBorder="1" applyAlignment="1">
      <alignment horizontal="center" vertical="center" wrapText="1"/>
    </xf>
    <xf numFmtId="3" fontId="6" fillId="5" borderId="38" xfId="1" applyNumberFormat="1" applyFont="1" applyFill="1" applyBorder="1" applyAlignment="1">
      <alignment horizontal="center" vertical="center" wrapText="1"/>
    </xf>
    <xf numFmtId="3" fontId="4" fillId="0" borderId="51" xfId="2" applyNumberFormat="1" applyFont="1" applyFill="1" applyBorder="1" applyAlignment="1">
      <alignment horizontal="center" vertical="center" wrapText="1"/>
    </xf>
    <xf numFmtId="3" fontId="6" fillId="5" borderId="37" xfId="2" applyNumberFormat="1" applyFont="1" applyFill="1" applyBorder="1" applyAlignment="1">
      <alignment horizontal="center" vertical="center" wrapText="1"/>
    </xf>
    <xf numFmtId="3" fontId="6" fillId="5" borderId="24" xfId="1" applyNumberFormat="1" applyFont="1" applyFill="1" applyBorder="1" applyAlignment="1">
      <alignment horizontal="center" vertical="center" wrapText="1"/>
    </xf>
    <xf numFmtId="3" fontId="6" fillId="5" borderId="30" xfId="1" applyNumberFormat="1" applyFont="1" applyFill="1" applyBorder="1" applyAlignment="1">
      <alignment horizontal="center" vertical="center" wrapText="1"/>
    </xf>
    <xf numFmtId="3" fontId="6" fillId="5" borderId="24" xfId="2" applyNumberFormat="1" applyFont="1" applyFill="1" applyBorder="1" applyAlignment="1">
      <alignment horizontal="center" vertical="center" wrapText="1"/>
    </xf>
    <xf numFmtId="3" fontId="6" fillId="5" borderId="30" xfId="2" applyNumberFormat="1" applyFont="1" applyFill="1" applyBorder="1" applyAlignment="1">
      <alignment horizontal="center" vertical="center" wrapText="1"/>
    </xf>
    <xf numFmtId="3" fontId="6" fillId="5" borderId="25" xfId="2" applyNumberFormat="1" applyFont="1" applyFill="1" applyBorder="1" applyAlignment="1">
      <alignment horizontal="center" vertical="center" wrapText="1"/>
    </xf>
    <xf numFmtId="3" fontId="6" fillId="5" borderId="14" xfId="1" applyNumberFormat="1" applyFont="1" applyFill="1" applyBorder="1" applyAlignment="1">
      <alignment horizontal="center" vertical="center" wrapText="1"/>
    </xf>
    <xf numFmtId="3" fontId="4" fillId="0" borderId="10" xfId="2" applyNumberFormat="1" applyFont="1" applyFill="1" applyBorder="1" applyAlignment="1">
      <alignment horizontal="center" vertical="center" wrapText="1"/>
    </xf>
    <xf numFmtId="3" fontId="4" fillId="0" borderId="14" xfId="2" applyNumberFormat="1" applyFont="1" applyFill="1" applyBorder="1" applyAlignment="1">
      <alignment horizontal="center" vertical="center" wrapText="1"/>
    </xf>
    <xf numFmtId="3" fontId="6" fillId="5" borderId="22" xfId="2" applyNumberFormat="1" applyFont="1" applyFill="1" applyBorder="1" applyAlignment="1">
      <alignment horizontal="center" vertical="center" wrapText="1"/>
    </xf>
    <xf numFmtId="3" fontId="6" fillId="5" borderId="18" xfId="2" applyNumberFormat="1" applyFont="1" applyFill="1" applyBorder="1" applyAlignment="1">
      <alignment horizontal="center" vertical="center" wrapText="1"/>
    </xf>
    <xf numFmtId="0" fontId="13" fillId="0" borderId="36" xfId="4" applyFont="1" applyFill="1" applyBorder="1" applyAlignment="1">
      <alignment horizontal="left" vertical="center" wrapText="1"/>
    </xf>
    <xf numFmtId="3" fontId="6" fillId="5" borderId="42" xfId="2" applyNumberFormat="1" applyFont="1" applyFill="1" applyBorder="1" applyAlignment="1">
      <alignment horizontal="center" vertical="center" wrapText="1"/>
    </xf>
    <xf numFmtId="0" fontId="4" fillId="0" borderId="63" xfId="1" applyFont="1" applyFill="1" applyBorder="1" applyAlignment="1">
      <alignment horizontal="center" vertical="center" wrapText="1"/>
    </xf>
    <xf numFmtId="3" fontId="6" fillId="5" borderId="11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wrapText="1"/>
    </xf>
    <xf numFmtId="0" fontId="4" fillId="0" borderId="10" xfId="1" applyFont="1" applyFill="1" applyBorder="1" applyAlignment="1">
      <alignment horizontal="center" wrapText="1"/>
    </xf>
    <xf numFmtId="0" fontId="4" fillId="5" borderId="69" xfId="1" applyFont="1" applyFill="1" applyBorder="1" applyAlignment="1">
      <alignment horizontal="center" wrapText="1"/>
    </xf>
    <xf numFmtId="0" fontId="4" fillId="0" borderId="73" xfId="1" applyFont="1" applyFill="1" applyBorder="1" applyAlignment="1">
      <alignment horizontal="center" vertical="center" wrapText="1"/>
    </xf>
    <xf numFmtId="3" fontId="4" fillId="0" borderId="74" xfId="2" applyNumberFormat="1" applyFont="1" applyFill="1" applyBorder="1" applyAlignment="1">
      <alignment horizontal="center" vertical="center" wrapText="1"/>
    </xf>
    <xf numFmtId="0" fontId="6" fillId="5" borderId="23" xfId="1" applyFont="1" applyFill="1" applyBorder="1" applyAlignment="1">
      <alignment horizontal="center" vertical="center" wrapText="1"/>
    </xf>
    <xf numFmtId="0" fontId="6" fillId="5" borderId="27" xfId="6" applyFont="1" applyFill="1" applyBorder="1" applyAlignment="1">
      <alignment horizontal="center" vertical="center" wrapText="1"/>
    </xf>
    <xf numFmtId="0" fontId="6" fillId="5" borderId="79" xfId="6" applyFont="1" applyFill="1" applyBorder="1" applyAlignment="1">
      <alignment horizontal="center" vertical="center" wrapText="1"/>
    </xf>
    <xf numFmtId="0" fontId="6" fillId="5" borderId="75" xfId="6" applyFont="1" applyFill="1" applyBorder="1" applyAlignment="1">
      <alignment horizontal="center" vertical="center" wrapText="1"/>
    </xf>
    <xf numFmtId="0" fontId="6" fillId="5" borderId="27" xfId="1" applyFont="1" applyFill="1" applyBorder="1" applyAlignment="1">
      <alignment horizontal="center" vertical="center" wrapText="1"/>
    </xf>
    <xf numFmtId="0" fontId="6" fillId="5" borderId="79" xfId="1" applyFont="1" applyFill="1" applyBorder="1" applyAlignment="1">
      <alignment horizontal="center" vertical="center" wrapText="1"/>
    </xf>
    <xf numFmtId="0" fontId="6" fillId="5" borderId="76" xfId="1" applyFont="1" applyFill="1" applyBorder="1" applyAlignment="1">
      <alignment horizontal="center" vertical="center" wrapText="1"/>
    </xf>
    <xf numFmtId="3" fontId="6" fillId="5" borderId="77" xfId="1" applyNumberFormat="1" applyFont="1" applyFill="1" applyBorder="1" applyAlignment="1">
      <alignment horizontal="center" vertical="center" wrapText="1"/>
    </xf>
    <xf numFmtId="3" fontId="6" fillId="5" borderId="76" xfId="1" applyNumberFormat="1" applyFont="1" applyFill="1" applyBorder="1" applyAlignment="1">
      <alignment horizontal="center" vertical="center" wrapText="1"/>
    </xf>
    <xf numFmtId="0" fontId="10" fillId="0" borderId="23" xfId="1" applyFont="1" applyFill="1" applyBorder="1" applyAlignment="1">
      <alignment horizontal="center" vertical="center" wrapText="1"/>
    </xf>
    <xf numFmtId="0" fontId="11" fillId="0" borderId="55" xfId="6" applyFont="1" applyFill="1" applyBorder="1" applyAlignment="1">
      <alignment horizontal="left" vertical="center" wrapText="1"/>
    </xf>
    <xf numFmtId="3" fontId="6" fillId="5" borderId="90" xfId="1" applyNumberFormat="1" applyFont="1" applyFill="1" applyBorder="1" applyAlignment="1">
      <alignment horizontal="center" vertical="center" wrapText="1"/>
    </xf>
    <xf numFmtId="3" fontId="4" fillId="0" borderId="77" xfId="1" applyNumberFormat="1" applyFont="1" applyFill="1" applyBorder="1" applyAlignment="1">
      <alignment horizontal="center" vertical="center" wrapText="1"/>
    </xf>
    <xf numFmtId="0" fontId="4" fillId="0" borderId="40" xfId="1" applyFont="1" applyFill="1" applyBorder="1" applyAlignment="1">
      <alignment horizontal="left" vertical="center" wrapText="1"/>
    </xf>
    <xf numFmtId="3" fontId="6" fillId="5" borderId="41" xfId="1" applyNumberFormat="1" applyFont="1" applyFill="1" applyBorder="1" applyAlignment="1">
      <alignment horizontal="center" vertical="center" wrapText="1"/>
    </xf>
    <xf numFmtId="3" fontId="6" fillId="5" borderId="18" xfId="1" applyNumberFormat="1" applyFont="1" applyFill="1" applyBorder="1" applyAlignment="1">
      <alignment horizontal="center" vertical="center" wrapText="1"/>
    </xf>
    <xf numFmtId="0" fontId="4" fillId="0" borderId="36" xfId="1" applyFont="1" applyFill="1" applyBorder="1" applyAlignment="1">
      <alignment horizontal="left" vertical="center" wrapText="1"/>
    </xf>
    <xf numFmtId="3" fontId="6" fillId="5" borderId="37" xfId="1" applyNumberFormat="1" applyFont="1" applyFill="1" applyBorder="1" applyAlignment="1">
      <alignment horizontal="center" vertical="center" wrapText="1"/>
    </xf>
    <xf numFmtId="3" fontId="6" fillId="5" borderId="10" xfId="1" applyNumberFormat="1" applyFont="1" applyFill="1" applyBorder="1" applyAlignment="1">
      <alignment horizontal="center" vertical="center" wrapText="1"/>
    </xf>
    <xf numFmtId="0" fontId="10" fillId="0" borderId="33" xfId="1" applyFont="1" applyFill="1" applyBorder="1" applyAlignment="1">
      <alignment horizontal="left" vertical="center" wrapText="1"/>
    </xf>
    <xf numFmtId="3" fontId="4" fillId="0" borderId="65" xfId="1" applyNumberFormat="1" applyFont="1" applyFill="1" applyBorder="1" applyAlignment="1">
      <alignment horizontal="center" vertical="center" wrapText="1"/>
    </xf>
    <xf numFmtId="3" fontId="4" fillId="0" borderId="35" xfId="1" applyNumberFormat="1" applyFont="1" applyFill="1" applyBorder="1" applyAlignment="1">
      <alignment horizontal="center" vertical="center" wrapText="1"/>
    </xf>
    <xf numFmtId="3" fontId="6" fillId="5" borderId="34" xfId="1" applyNumberFormat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center" vertical="center" wrapText="1"/>
    </xf>
    <xf numFmtId="0" fontId="10" fillId="0" borderId="36" xfId="1" applyFont="1" applyFill="1" applyBorder="1" applyAlignment="1">
      <alignment horizontal="left" vertical="center" wrapText="1"/>
    </xf>
    <xf numFmtId="3" fontId="6" fillId="5" borderId="43" xfId="1" applyNumberFormat="1" applyFont="1" applyFill="1" applyBorder="1" applyAlignment="1">
      <alignment horizontal="center" vertical="center" wrapText="1"/>
    </xf>
    <xf numFmtId="3" fontId="6" fillId="5" borderId="52" xfId="1" applyNumberFormat="1" applyFont="1" applyFill="1" applyBorder="1" applyAlignment="1">
      <alignment horizontal="center" vertical="center" wrapText="1"/>
    </xf>
    <xf numFmtId="0" fontId="10" fillId="0" borderId="40" xfId="1" applyFont="1" applyFill="1" applyBorder="1" applyAlignment="1">
      <alignment horizontal="left" vertical="center" wrapText="1"/>
    </xf>
    <xf numFmtId="3" fontId="6" fillId="5" borderId="42" xfId="1" applyNumberFormat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 wrapText="1"/>
    </xf>
    <xf numFmtId="0" fontId="10" fillId="0" borderId="63" xfId="1" applyFont="1" applyFill="1" applyBorder="1" applyAlignment="1">
      <alignment horizontal="center" vertical="center" wrapText="1"/>
    </xf>
    <xf numFmtId="0" fontId="10" fillId="0" borderId="73" xfId="1" applyFont="1" applyFill="1" applyBorder="1" applyAlignment="1">
      <alignment horizontal="center" vertical="center" wrapText="1"/>
    </xf>
    <xf numFmtId="0" fontId="10" fillId="0" borderId="77" xfId="1" applyFont="1" applyFill="1" applyBorder="1" applyAlignment="1">
      <alignment horizontal="left" vertical="center" wrapText="1"/>
    </xf>
    <xf numFmtId="3" fontId="4" fillId="0" borderId="36" xfId="1" applyNumberFormat="1" applyFont="1" applyFill="1" applyBorder="1" applyAlignment="1">
      <alignment horizontal="center" vertical="center" wrapText="1"/>
    </xf>
    <xf numFmtId="0" fontId="102" fillId="0" borderId="0" xfId="19" applyFont="1"/>
    <xf numFmtId="0" fontId="102" fillId="0" borderId="0" xfId="0" applyFont="1"/>
    <xf numFmtId="0" fontId="11" fillId="0" borderId="0" xfId="20" applyFont="1" applyBorder="1"/>
    <xf numFmtId="0" fontId="11" fillId="0" borderId="0" xfId="20" applyFont="1"/>
    <xf numFmtId="0" fontId="101" fillId="39" borderId="73" xfId="0" applyFont="1" applyFill="1" applyBorder="1" applyAlignment="1">
      <alignment horizontal="center" vertical="center"/>
    </xf>
    <xf numFmtId="3" fontId="9" fillId="3" borderId="77" xfId="20" applyNumberFormat="1" applyFont="1" applyFill="1" applyBorder="1" applyAlignment="1">
      <alignment horizontal="center" vertical="center"/>
    </xf>
    <xf numFmtId="3" fontId="9" fillId="3" borderId="70" xfId="20" applyNumberFormat="1" applyFont="1" applyFill="1" applyBorder="1" applyAlignment="1">
      <alignment horizontal="center" vertical="center"/>
    </xf>
    <xf numFmtId="3" fontId="9" fillId="3" borderId="76" xfId="20" applyNumberFormat="1" applyFont="1" applyFill="1" applyBorder="1" applyAlignment="1">
      <alignment horizontal="center" vertical="center"/>
    </xf>
    <xf numFmtId="3" fontId="9" fillId="3" borderId="73" xfId="20" applyNumberFormat="1" applyFont="1" applyFill="1" applyBorder="1" applyAlignment="1">
      <alignment horizontal="center" vertical="center"/>
    </xf>
    <xf numFmtId="3" fontId="9" fillId="3" borderId="70" xfId="22" applyNumberFormat="1" applyFont="1" applyFill="1" applyBorder="1" applyAlignment="1">
      <alignment horizontal="center" vertical="center"/>
    </xf>
    <xf numFmtId="3" fontId="9" fillId="3" borderId="76" xfId="22" applyNumberFormat="1" applyFont="1" applyFill="1" applyBorder="1" applyAlignment="1">
      <alignment horizontal="center" vertical="center"/>
    </xf>
    <xf numFmtId="3" fontId="9" fillId="3" borderId="73" xfId="22" applyNumberFormat="1" applyFont="1" applyFill="1" applyBorder="1" applyAlignment="1">
      <alignment horizontal="center" vertical="center"/>
    </xf>
    <xf numFmtId="0" fontId="101" fillId="0" borderId="23" xfId="0" applyFont="1" applyBorder="1" applyAlignment="1">
      <alignment horizontal="center" vertical="center"/>
    </xf>
    <xf numFmtId="0" fontId="11" fillId="0" borderId="5" xfId="20" applyFont="1" applyBorder="1" applyAlignment="1">
      <alignment horizontal="left" vertical="center"/>
    </xf>
    <xf numFmtId="3" fontId="11" fillId="0" borderId="40" xfId="20" applyNumberFormat="1" applyFont="1" applyBorder="1" applyAlignment="1">
      <alignment horizontal="center" vertical="center"/>
    </xf>
    <xf numFmtId="3" fontId="11" fillId="0" borderId="7" xfId="20" applyNumberFormat="1" applyFont="1" applyBorder="1" applyAlignment="1">
      <alignment horizontal="center" vertical="center"/>
    </xf>
    <xf numFmtId="3" fontId="11" fillId="0" borderId="41" xfId="20" applyNumberFormat="1" applyFont="1" applyBorder="1" applyAlignment="1">
      <alignment horizontal="center" vertical="center"/>
    </xf>
    <xf numFmtId="3" fontId="9" fillId="3" borderId="57" xfId="20" applyNumberFormat="1" applyFont="1" applyFill="1" applyBorder="1" applyAlignment="1">
      <alignment horizontal="center" vertical="center"/>
    </xf>
    <xf numFmtId="3" fontId="11" fillId="0" borderId="7" xfId="22" applyNumberFormat="1" applyFont="1" applyBorder="1" applyAlignment="1">
      <alignment horizontal="center" vertical="center"/>
    </xf>
    <xf numFmtId="3" fontId="11" fillId="0" borderId="41" xfId="22" applyNumberFormat="1" applyFont="1" applyBorder="1" applyAlignment="1">
      <alignment horizontal="center" vertical="center"/>
    </xf>
    <xf numFmtId="3" fontId="9" fillId="3" borderId="57" xfId="22" applyNumberFormat="1" applyFont="1" applyFill="1" applyBorder="1" applyAlignment="1">
      <alignment horizontal="center" vertical="center"/>
    </xf>
    <xf numFmtId="3" fontId="11" fillId="0" borderId="19" xfId="20" applyNumberFormat="1" applyFont="1" applyBorder="1" applyAlignment="1">
      <alignment horizontal="center" vertical="center"/>
    </xf>
    <xf numFmtId="3" fontId="11" fillId="0" borderId="2" xfId="20" applyNumberFormat="1" applyFont="1" applyBorder="1" applyAlignment="1">
      <alignment horizontal="center" vertical="center"/>
    </xf>
    <xf numFmtId="3" fontId="11" fillId="0" borderId="18" xfId="20" applyNumberFormat="1" applyFont="1" applyBorder="1" applyAlignment="1">
      <alignment horizontal="center" vertical="center"/>
    </xf>
    <xf numFmtId="3" fontId="9" fillId="3" borderId="54" xfId="20" applyNumberFormat="1" applyFont="1" applyFill="1" applyBorder="1" applyAlignment="1">
      <alignment horizontal="center" vertical="center"/>
    </xf>
    <xf numFmtId="3" fontId="11" fillId="0" borderId="2" xfId="22" applyNumberFormat="1" applyFont="1" applyBorder="1" applyAlignment="1">
      <alignment horizontal="center" vertical="center"/>
    </xf>
    <xf numFmtId="3" fontId="11" fillId="0" borderId="18" xfId="22" applyNumberFormat="1" applyFont="1" applyBorder="1" applyAlignment="1">
      <alignment horizontal="center" vertical="center"/>
    </xf>
    <xf numFmtId="3" fontId="9" fillId="3" borderId="54" xfId="22" applyNumberFormat="1" applyFont="1" applyFill="1" applyBorder="1" applyAlignment="1">
      <alignment horizontal="center" vertical="center"/>
    </xf>
    <xf numFmtId="0" fontId="11" fillId="0" borderId="5" xfId="20" applyFont="1" applyBorder="1" applyAlignment="1">
      <alignment horizontal="left" vertical="center" wrapText="1"/>
    </xf>
    <xf numFmtId="3" fontId="11" fillId="0" borderId="2" xfId="22" applyNumberFormat="1" applyFont="1" applyFill="1" applyBorder="1" applyAlignment="1">
      <alignment horizontal="center" vertical="center"/>
    </xf>
    <xf numFmtId="3" fontId="11" fillId="0" borderId="18" xfId="22" applyNumberFormat="1" applyFont="1" applyFill="1" applyBorder="1" applyAlignment="1">
      <alignment horizontal="center" vertical="center"/>
    </xf>
    <xf numFmtId="0" fontId="11" fillId="0" borderId="51" xfId="20" applyFont="1" applyBorder="1" applyAlignment="1">
      <alignment horizontal="left" vertical="center"/>
    </xf>
    <xf numFmtId="3" fontId="11" fillId="0" borderId="39" xfId="20" applyNumberFormat="1" applyFont="1" applyBorder="1" applyAlignment="1">
      <alignment horizontal="center" vertical="center"/>
    </xf>
    <xf numFmtId="3" fontId="11" fillId="0" borderId="11" xfId="20" applyNumberFormat="1" applyFont="1" applyBorder="1" applyAlignment="1">
      <alignment horizontal="center" vertical="center"/>
    </xf>
    <xf numFmtId="3" fontId="11" fillId="0" borderId="42" xfId="20" applyNumberFormat="1" applyFont="1" applyBorder="1" applyAlignment="1">
      <alignment horizontal="center" vertical="center"/>
    </xf>
    <xf numFmtId="3" fontId="9" fillId="3" borderId="58" xfId="20" applyNumberFormat="1" applyFont="1" applyFill="1" applyBorder="1" applyAlignment="1">
      <alignment horizontal="center" vertical="center"/>
    </xf>
    <xf numFmtId="3" fontId="11" fillId="0" borderId="11" xfId="22" applyNumberFormat="1" applyFont="1" applyBorder="1" applyAlignment="1">
      <alignment horizontal="center" vertical="center"/>
    </xf>
    <xf numFmtId="3" fontId="11" fillId="0" borderId="42" xfId="22" applyNumberFormat="1" applyFont="1" applyBorder="1" applyAlignment="1">
      <alignment horizontal="center" vertical="center"/>
    </xf>
    <xf numFmtId="3" fontId="9" fillId="3" borderId="58" xfId="22" applyNumberFormat="1" applyFont="1" applyFill="1" applyBorder="1" applyAlignment="1">
      <alignment horizontal="center" vertical="center"/>
    </xf>
    <xf numFmtId="0" fontId="11" fillId="0" borderId="8" xfId="20" applyFont="1" applyBorder="1" applyAlignment="1">
      <alignment horizontal="left" vertical="center"/>
    </xf>
    <xf numFmtId="3" fontId="97" fillId="0" borderId="89" xfId="22" applyNumberFormat="1" applyFont="1" applyBorder="1" applyAlignment="1">
      <alignment horizontal="center" vertical="center" wrapText="1"/>
    </xf>
    <xf numFmtId="3" fontId="11" fillId="0" borderId="36" xfId="20" applyNumberFormat="1" applyFont="1" applyBorder="1" applyAlignment="1">
      <alignment horizontal="center" vertical="center"/>
    </xf>
    <xf numFmtId="3" fontId="11" fillId="0" borderId="38" xfId="20" applyNumberFormat="1" applyFont="1" applyBorder="1" applyAlignment="1">
      <alignment horizontal="center" vertical="center"/>
    </xf>
    <xf numFmtId="3" fontId="11" fillId="0" borderId="37" xfId="20" applyNumberFormat="1" applyFont="1" applyBorder="1" applyAlignment="1">
      <alignment horizontal="center" vertical="center"/>
    </xf>
    <xf numFmtId="3" fontId="9" fillId="3" borderId="62" xfId="20" applyNumberFormat="1" applyFont="1" applyFill="1" applyBorder="1" applyAlignment="1">
      <alignment horizontal="center" vertical="center"/>
    </xf>
    <xf numFmtId="3" fontId="9" fillId="3" borderId="43" xfId="20" applyNumberFormat="1" applyFont="1" applyFill="1" applyBorder="1" applyAlignment="1">
      <alignment horizontal="center" vertical="center"/>
    </xf>
    <xf numFmtId="3" fontId="9" fillId="3" borderId="30" xfId="20" applyNumberFormat="1" applyFont="1" applyFill="1" applyBorder="1" applyAlignment="1">
      <alignment horizontal="center" vertical="center"/>
    </xf>
    <xf numFmtId="3" fontId="9" fillId="3" borderId="52" xfId="20" applyNumberFormat="1" applyFont="1" applyFill="1" applyBorder="1" applyAlignment="1">
      <alignment horizontal="center" vertical="center"/>
    </xf>
    <xf numFmtId="3" fontId="9" fillId="3" borderId="26" xfId="20" applyNumberFormat="1" applyFont="1" applyFill="1" applyBorder="1" applyAlignment="1">
      <alignment horizontal="center" vertical="center"/>
    </xf>
    <xf numFmtId="0" fontId="9" fillId="3" borderId="24" xfId="21" applyFont="1" applyFill="1" applyBorder="1" applyAlignment="1">
      <alignment horizontal="left" vertical="center"/>
    </xf>
    <xf numFmtId="0" fontId="9" fillId="3" borderId="30" xfId="21" applyFont="1" applyFill="1" applyBorder="1" applyAlignment="1">
      <alignment horizontal="left" vertical="center"/>
    </xf>
    <xf numFmtId="0" fontId="9" fillId="3" borderId="68" xfId="21" applyFont="1" applyFill="1" applyBorder="1" applyAlignment="1">
      <alignment horizontal="left" vertical="center"/>
    </xf>
    <xf numFmtId="3" fontId="9" fillId="3" borderId="23" xfId="20" applyNumberFormat="1" applyFont="1" applyFill="1" applyBorder="1" applyAlignment="1">
      <alignment horizontal="center" vertical="center"/>
    </xf>
    <xf numFmtId="0" fontId="11" fillId="0" borderId="5" xfId="21" applyFont="1" applyBorder="1" applyAlignment="1">
      <alignment horizontal="left" vertical="center"/>
    </xf>
    <xf numFmtId="3" fontId="9" fillId="3" borderId="60" xfId="20" applyNumberFormat="1" applyFont="1" applyFill="1" applyBorder="1" applyAlignment="1">
      <alignment horizontal="center" vertical="center"/>
    </xf>
    <xf numFmtId="0" fontId="11" fillId="0" borderId="21" xfId="21" applyFont="1" applyBorder="1" applyAlignment="1">
      <alignment horizontal="left" vertical="center"/>
    </xf>
    <xf numFmtId="3" fontId="9" fillId="3" borderId="63" xfId="20" applyNumberFormat="1" applyFont="1" applyFill="1" applyBorder="1" applyAlignment="1">
      <alignment horizontal="center" vertical="center"/>
    </xf>
    <xf numFmtId="0" fontId="101" fillId="0" borderId="23" xfId="0" applyFont="1" applyFill="1" applyBorder="1" applyAlignment="1">
      <alignment horizontal="center" vertical="center"/>
    </xf>
    <xf numFmtId="0" fontId="11" fillId="0" borderId="8" xfId="21" applyFont="1" applyBorder="1" applyAlignment="1">
      <alignment horizontal="left" vertical="center"/>
    </xf>
    <xf numFmtId="3" fontId="11" fillId="0" borderId="20" xfId="20" applyNumberFormat="1" applyFont="1" applyBorder="1" applyAlignment="1">
      <alignment horizontal="center" vertical="center"/>
    </xf>
    <xf numFmtId="3" fontId="11" fillId="0" borderId="5" xfId="22" applyNumberFormat="1" applyFont="1" applyBorder="1" applyAlignment="1">
      <alignment horizontal="center" vertical="center"/>
    </xf>
    <xf numFmtId="0" fontId="11" fillId="0" borderId="65" xfId="20" applyFont="1" applyBorder="1" applyAlignment="1">
      <alignment horizontal="left" vertical="center"/>
    </xf>
    <xf numFmtId="3" fontId="11" fillId="0" borderId="34" xfId="20" applyNumberFormat="1" applyFont="1" applyBorder="1" applyAlignment="1">
      <alignment horizontal="center" vertical="center"/>
    </xf>
    <xf numFmtId="0" fontId="11" fillId="0" borderId="21" xfId="20" applyFont="1" applyBorder="1" applyAlignment="1">
      <alignment horizontal="left" vertical="center"/>
    </xf>
    <xf numFmtId="3" fontId="11" fillId="0" borderId="33" xfId="20" applyNumberFormat="1" applyFont="1" applyBorder="1" applyAlignment="1">
      <alignment horizontal="center" vertical="center"/>
    </xf>
    <xf numFmtId="3" fontId="9" fillId="3" borderId="75" xfId="20" applyNumberFormat="1" applyFont="1" applyFill="1" applyBorder="1" applyAlignment="1">
      <alignment horizontal="center" vertical="center"/>
    </xf>
    <xf numFmtId="3" fontId="9" fillId="3" borderId="71" xfId="22" applyNumberFormat="1" applyFont="1" applyFill="1" applyBorder="1" applyAlignment="1">
      <alignment horizontal="center" vertical="center"/>
    </xf>
    <xf numFmtId="3" fontId="11" fillId="0" borderId="8" xfId="22" applyNumberFormat="1" applyFont="1" applyBorder="1" applyAlignment="1">
      <alignment horizontal="center" vertical="center"/>
    </xf>
    <xf numFmtId="3" fontId="11" fillId="0" borderId="20" xfId="22" applyNumberFormat="1" applyFont="1" applyBorder="1" applyAlignment="1">
      <alignment horizontal="center" vertical="center"/>
    </xf>
    <xf numFmtId="3" fontId="9" fillId="3" borderId="55" xfId="20" applyNumberFormat="1" applyFont="1" applyFill="1" applyBorder="1" applyAlignment="1">
      <alignment horizontal="center" vertical="center"/>
    </xf>
    <xf numFmtId="3" fontId="9" fillId="3" borderId="14" xfId="20" applyNumberFormat="1" applyFont="1" applyFill="1" applyBorder="1" applyAlignment="1">
      <alignment horizontal="center" vertical="center"/>
    </xf>
    <xf numFmtId="3" fontId="9" fillId="3" borderId="90" xfId="20" applyNumberFormat="1" applyFont="1" applyFill="1" applyBorder="1" applyAlignment="1">
      <alignment horizontal="center" vertical="center"/>
    </xf>
    <xf numFmtId="0" fontId="13" fillId="0" borderId="5" xfId="23" applyFont="1" applyBorder="1" applyAlignment="1">
      <alignment horizontal="left" vertical="center"/>
    </xf>
    <xf numFmtId="3" fontId="11" fillId="0" borderId="53" xfId="20" applyNumberFormat="1" applyFont="1" applyBorder="1" applyAlignment="1">
      <alignment horizontal="center" vertical="center"/>
    </xf>
    <xf numFmtId="3" fontId="11" fillId="0" borderId="79" xfId="20" applyNumberFormat="1" applyFont="1" applyBorder="1" applyAlignment="1">
      <alignment horizontal="center" vertical="center"/>
    </xf>
    <xf numFmtId="3" fontId="11" fillId="0" borderId="75" xfId="20" applyNumberFormat="1" applyFont="1" applyBorder="1" applyAlignment="1">
      <alignment horizontal="center" vertical="center"/>
    </xf>
    <xf numFmtId="3" fontId="11" fillId="0" borderId="14" xfId="22" applyNumberFormat="1" applyFont="1" applyBorder="1" applyAlignment="1">
      <alignment horizontal="center" vertical="center"/>
    </xf>
    <xf numFmtId="3" fontId="11" fillId="0" borderId="90" xfId="22" applyNumberFormat="1" applyFont="1" applyBorder="1" applyAlignment="1">
      <alignment horizontal="center" vertical="center"/>
    </xf>
    <xf numFmtId="3" fontId="9" fillId="3" borderId="23" xfId="22" applyNumberFormat="1" applyFont="1" applyFill="1" applyBorder="1" applyAlignment="1">
      <alignment horizontal="center" vertical="center"/>
    </xf>
    <xf numFmtId="0" fontId="13" fillId="0" borderId="0" xfId="23" applyFont="1" applyBorder="1" applyAlignment="1">
      <alignment horizontal="left" vertical="center"/>
    </xf>
    <xf numFmtId="3" fontId="11" fillId="0" borderId="38" xfId="22" applyNumberFormat="1" applyFont="1" applyBorder="1" applyAlignment="1">
      <alignment horizontal="center" vertical="center"/>
    </xf>
    <xf numFmtId="3" fontId="11" fillId="0" borderId="37" xfId="22" applyNumberFormat="1" applyFont="1" applyBorder="1" applyAlignment="1">
      <alignment horizontal="center" vertical="center"/>
    </xf>
    <xf numFmtId="3" fontId="9" fillId="3" borderId="62" xfId="22" applyNumberFormat="1" applyFont="1" applyFill="1" applyBorder="1" applyAlignment="1">
      <alignment horizontal="center" vertical="center"/>
    </xf>
    <xf numFmtId="3" fontId="9" fillId="3" borderId="79" xfId="20" applyNumberFormat="1" applyFont="1" applyFill="1" applyBorder="1" applyAlignment="1">
      <alignment horizontal="center" vertical="center"/>
    </xf>
    <xf numFmtId="0" fontId="9" fillId="3" borderId="74" xfId="21" applyFont="1" applyFill="1" applyBorder="1" applyAlignment="1">
      <alignment horizontal="left" vertical="center"/>
    </xf>
    <xf numFmtId="3" fontId="9" fillId="3" borderId="50" xfId="20" applyNumberFormat="1" applyFont="1" applyFill="1" applyBorder="1" applyAlignment="1">
      <alignment horizontal="center" vertical="center"/>
    </xf>
    <xf numFmtId="3" fontId="9" fillId="3" borderId="50" xfId="22" applyNumberFormat="1" applyFont="1" applyFill="1" applyBorder="1" applyAlignment="1">
      <alignment horizontal="center" vertical="center"/>
    </xf>
    <xf numFmtId="0" fontId="13" fillId="0" borderId="21" xfId="23" applyFont="1" applyBorder="1" applyAlignment="1">
      <alignment horizontal="left" vertical="center"/>
    </xf>
    <xf numFmtId="3" fontId="11" fillId="0" borderId="21" xfId="22" applyNumberFormat="1" applyFont="1" applyBorder="1" applyAlignment="1">
      <alignment horizontal="center" vertical="center"/>
    </xf>
    <xf numFmtId="3" fontId="9" fillId="3" borderId="73" xfId="21" applyNumberFormat="1" applyFont="1" applyFill="1" applyBorder="1" applyAlignment="1">
      <alignment horizontal="center" vertical="center"/>
    </xf>
    <xf numFmtId="3" fontId="102" fillId="0" borderId="0" xfId="0" applyNumberFormat="1" applyFont="1"/>
    <xf numFmtId="3" fontId="9" fillId="0" borderId="0" xfId="20" applyNumberFormat="1" applyFont="1" applyBorder="1"/>
    <xf numFmtId="0" fontId="9" fillId="0" borderId="0" xfId="20" applyFont="1" applyBorder="1"/>
    <xf numFmtId="3" fontId="11" fillId="0" borderId="0" xfId="20" applyNumberFormat="1" applyFont="1"/>
    <xf numFmtId="3" fontId="11" fillId="0" borderId="0" xfId="20" applyNumberFormat="1" applyFont="1" applyAlignment="1">
      <alignment horizontal="center"/>
    </xf>
    <xf numFmtId="3" fontId="11" fillId="0" borderId="0" xfId="20" applyNumberFormat="1" applyFont="1" applyAlignment="1">
      <alignment vertical="top" wrapText="1"/>
    </xf>
    <xf numFmtId="0" fontId="24" fillId="0" borderId="60" xfId="874" applyFont="1" applyFill="1" applyBorder="1" applyAlignment="1">
      <alignment horizontal="left" vertical="center" wrapText="1"/>
    </xf>
    <xf numFmtId="0" fontId="24" fillId="0" borderId="13" xfId="874" applyFont="1" applyFill="1" applyBorder="1" applyAlignment="1">
      <alignment horizontal="left" vertical="center" wrapText="1"/>
    </xf>
    <xf numFmtId="0" fontId="24" fillId="0" borderId="66" xfId="874" applyFont="1" applyFill="1" applyBorder="1" applyAlignment="1">
      <alignment horizontal="left" vertical="center" wrapText="1"/>
    </xf>
    <xf numFmtId="0" fontId="5" fillId="0" borderId="0" xfId="1" applyFont="1" applyAlignment="1">
      <alignment horizontal="left" wrapText="1"/>
    </xf>
    <xf numFmtId="0" fontId="6" fillId="0" borderId="0" xfId="1" applyFont="1" applyFill="1" applyBorder="1" applyAlignment="1">
      <alignment horizontal="right" wrapText="1"/>
    </xf>
    <xf numFmtId="0" fontId="7" fillId="0" borderId="0" xfId="1" applyFont="1" applyBorder="1" applyAlignment="1">
      <alignment horizontal="left" wrapText="1"/>
    </xf>
    <xf numFmtId="0" fontId="6" fillId="5" borderId="63" xfId="1" applyFont="1" applyFill="1" applyBorder="1" applyAlignment="1">
      <alignment horizontal="center" vertical="center" wrapText="1"/>
    </xf>
    <xf numFmtId="0" fontId="6" fillId="5" borderId="26" xfId="1" applyFont="1" applyFill="1" applyBorder="1" applyAlignment="1">
      <alignment horizontal="center" vertical="center" wrapText="1"/>
    </xf>
    <xf numFmtId="0" fontId="6" fillId="5" borderId="44" xfId="1" applyFont="1" applyFill="1" applyBorder="1" applyAlignment="1">
      <alignment horizontal="center" vertical="center" wrapText="1"/>
    </xf>
    <xf numFmtId="0" fontId="6" fillId="5" borderId="32" xfId="1" applyFont="1" applyFill="1" applyBorder="1" applyAlignment="1">
      <alignment horizontal="center" vertical="center" wrapText="1"/>
    </xf>
    <xf numFmtId="0" fontId="6" fillId="5" borderId="45" xfId="1" applyFont="1" applyFill="1" applyBorder="1" applyAlignment="1">
      <alignment horizontal="center" vertical="center" wrapText="1"/>
    </xf>
    <xf numFmtId="0" fontId="6" fillId="5" borderId="28" xfId="1" applyFont="1" applyFill="1" applyBorder="1" applyAlignment="1">
      <alignment horizontal="center" vertical="center" wrapText="1"/>
    </xf>
    <xf numFmtId="0" fontId="6" fillId="5" borderId="31" xfId="1" applyFont="1" applyFill="1" applyBorder="1" applyAlignment="1">
      <alignment horizontal="center" vertical="center" wrapText="1"/>
    </xf>
    <xf numFmtId="0" fontId="6" fillId="5" borderId="25" xfId="1" applyFont="1" applyFill="1" applyBorder="1" applyAlignment="1">
      <alignment horizontal="center" vertical="center" wrapText="1"/>
    </xf>
    <xf numFmtId="49" fontId="6" fillId="5" borderId="65" xfId="1" applyNumberFormat="1" applyFont="1" applyFill="1" applyBorder="1" applyAlignment="1">
      <alignment horizontal="center" vertical="center" wrapText="1"/>
    </xf>
    <xf numFmtId="49" fontId="6" fillId="5" borderId="35" xfId="1" applyNumberFormat="1" applyFont="1" applyFill="1" applyBorder="1" applyAlignment="1">
      <alignment horizontal="center" vertical="center" wrapText="1"/>
    </xf>
    <xf numFmtId="49" fontId="6" fillId="5" borderId="59" xfId="1" applyNumberFormat="1" applyFont="1" applyFill="1" applyBorder="1" applyAlignment="1">
      <alignment horizontal="center" vertical="center" wrapText="1"/>
    </xf>
    <xf numFmtId="49" fontId="6" fillId="5" borderId="59" xfId="1" applyNumberFormat="1" applyFont="1" applyFill="1" applyBorder="1" applyAlignment="1">
      <alignment horizontal="center" wrapText="1"/>
    </xf>
    <xf numFmtId="49" fontId="6" fillId="5" borderId="47" xfId="1" applyNumberFormat="1" applyFont="1" applyFill="1" applyBorder="1" applyAlignment="1">
      <alignment horizontal="center" wrapText="1"/>
    </xf>
    <xf numFmtId="49" fontId="6" fillId="5" borderId="48" xfId="1" applyNumberFormat="1" applyFont="1" applyFill="1" applyBorder="1" applyAlignment="1">
      <alignment horizontal="center" wrapText="1"/>
    </xf>
    <xf numFmtId="0" fontId="9" fillId="5" borderId="77" xfId="2" applyFont="1" applyFill="1" applyBorder="1" applyAlignment="1">
      <alignment horizontal="left" vertical="center" wrapText="1"/>
    </xf>
    <xf numFmtId="0" fontId="9" fillId="5" borderId="70" xfId="2" applyFont="1" applyFill="1" applyBorder="1" applyAlignment="1">
      <alignment horizontal="left" vertical="center" wrapText="1"/>
    </xf>
    <xf numFmtId="0" fontId="9" fillId="5" borderId="76" xfId="2" applyFont="1" applyFill="1" applyBorder="1" applyAlignment="1">
      <alignment horizontal="left" vertical="center" wrapText="1"/>
    </xf>
    <xf numFmtId="0" fontId="11" fillId="0" borderId="40" xfId="3" applyFont="1" applyFill="1" applyBorder="1" applyAlignment="1">
      <alignment horizontal="left" vertical="center" wrapText="1"/>
    </xf>
    <xf numFmtId="0" fontId="11" fillId="0" borderId="7" xfId="3" applyFont="1" applyFill="1" applyBorder="1" applyAlignment="1">
      <alignment horizontal="left" vertical="center" wrapText="1"/>
    </xf>
    <xf numFmtId="0" fontId="11" fillId="0" borderId="41" xfId="3" applyFont="1" applyFill="1" applyBorder="1" applyAlignment="1">
      <alignment horizontal="left" vertical="center" wrapText="1"/>
    </xf>
    <xf numFmtId="0" fontId="11" fillId="0" borderId="19" xfId="3" applyFont="1" applyFill="1" applyBorder="1" applyAlignment="1">
      <alignment horizontal="left" vertical="center" wrapText="1"/>
    </xf>
    <xf numFmtId="0" fontId="11" fillId="0" borderId="2" xfId="3" applyFont="1" applyFill="1" applyBorder="1" applyAlignment="1">
      <alignment horizontal="left" vertical="center" wrapText="1"/>
    </xf>
    <xf numFmtId="0" fontId="11" fillId="0" borderId="18" xfId="3" applyFont="1" applyFill="1" applyBorder="1" applyAlignment="1">
      <alignment horizontal="left" vertical="center" wrapText="1"/>
    </xf>
    <xf numFmtId="0" fontId="11" fillId="0" borderId="36" xfId="3" applyFont="1" applyFill="1" applyBorder="1" applyAlignment="1">
      <alignment horizontal="left" vertical="center" wrapText="1"/>
    </xf>
    <xf numFmtId="0" fontId="11" fillId="0" borderId="38" xfId="3" applyFont="1" applyFill="1" applyBorder="1" applyAlignment="1">
      <alignment horizontal="left" vertical="center" wrapText="1"/>
    </xf>
    <xf numFmtId="0" fontId="11" fillId="0" borderId="37" xfId="3" applyFont="1" applyFill="1" applyBorder="1" applyAlignment="1">
      <alignment horizontal="left" vertical="center" wrapText="1"/>
    </xf>
    <xf numFmtId="0" fontId="6" fillId="5" borderId="77" xfId="4" applyFont="1" applyFill="1" applyBorder="1" applyAlignment="1">
      <alignment horizontal="left" vertical="center" wrapText="1"/>
    </xf>
    <xf numFmtId="0" fontId="6" fillId="5" borderId="70" xfId="4" applyFont="1" applyFill="1" applyBorder="1" applyAlignment="1">
      <alignment horizontal="left" vertical="center" wrapText="1"/>
    </xf>
    <xf numFmtId="0" fontId="6" fillId="5" borderId="76" xfId="4" applyFont="1" applyFill="1" applyBorder="1" applyAlignment="1">
      <alignment horizontal="left" vertical="center" wrapText="1"/>
    </xf>
    <xf numFmtId="0" fontId="11" fillId="0" borderId="77" xfId="2" applyFont="1" applyFill="1" applyBorder="1" applyAlignment="1">
      <alignment horizontal="left" vertical="center" wrapText="1"/>
    </xf>
    <xf numFmtId="0" fontId="11" fillId="0" borderId="70" xfId="2" applyFont="1" applyFill="1" applyBorder="1" applyAlignment="1">
      <alignment horizontal="left" vertical="center" wrapText="1"/>
    </xf>
    <xf numFmtId="0" fontId="11" fillId="0" borderId="76" xfId="2" applyFont="1" applyFill="1" applyBorder="1" applyAlignment="1">
      <alignment horizontal="left" vertical="center" wrapText="1"/>
    </xf>
    <xf numFmtId="0" fontId="9" fillId="5" borderId="43" xfId="2" applyFont="1" applyFill="1" applyBorder="1" applyAlignment="1">
      <alignment horizontal="left" vertical="center" wrapText="1"/>
    </xf>
    <xf numFmtId="0" fontId="9" fillId="5" borderId="30" xfId="2" applyFont="1" applyFill="1" applyBorder="1" applyAlignment="1">
      <alignment horizontal="left" vertical="center" wrapText="1"/>
    </xf>
    <xf numFmtId="0" fontId="9" fillId="5" borderId="52" xfId="2" applyFont="1" applyFill="1" applyBorder="1" applyAlignment="1">
      <alignment horizontal="left" vertical="center" wrapText="1"/>
    </xf>
    <xf numFmtId="0" fontId="11" fillId="0" borderId="40" xfId="2" applyFont="1" applyFill="1" applyBorder="1" applyAlignment="1">
      <alignment horizontal="left" vertical="center" wrapText="1"/>
    </xf>
    <xf numFmtId="0" fontId="11" fillId="0" borderId="7" xfId="2" applyFont="1" applyFill="1" applyBorder="1" applyAlignment="1">
      <alignment horizontal="left" vertical="center" wrapText="1"/>
    </xf>
    <xf numFmtId="0" fontId="11" fillId="0" borderId="41" xfId="2" applyFont="1" applyFill="1" applyBorder="1" applyAlignment="1">
      <alignment horizontal="left" vertical="center" wrapText="1"/>
    </xf>
    <xf numFmtId="0" fontId="11" fillId="0" borderId="19" xfId="4" applyFont="1" applyFill="1" applyBorder="1" applyAlignment="1">
      <alignment horizontal="left" vertical="center" wrapText="1"/>
    </xf>
    <xf numFmtId="0" fontId="11" fillId="0" borderId="2" xfId="4" applyFont="1" applyFill="1" applyBorder="1" applyAlignment="1">
      <alignment horizontal="left" vertical="center" wrapText="1"/>
    </xf>
    <xf numFmtId="0" fontId="11" fillId="0" borderId="18" xfId="4" applyFont="1" applyFill="1" applyBorder="1" applyAlignment="1">
      <alignment horizontal="left" vertical="center" wrapText="1"/>
    </xf>
    <xf numFmtId="0" fontId="11" fillId="0" borderId="33" xfId="3" applyFont="1" applyFill="1" applyBorder="1" applyAlignment="1">
      <alignment horizontal="left" vertical="center" wrapText="1"/>
    </xf>
    <xf numFmtId="0" fontId="11" fillId="0" borderId="35" xfId="3" applyFont="1" applyFill="1" applyBorder="1" applyAlignment="1">
      <alignment horizontal="left" vertical="center" wrapText="1"/>
    </xf>
    <xf numFmtId="0" fontId="11" fillId="0" borderId="34" xfId="3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1" fillId="0" borderId="18" xfId="2" applyFont="1" applyFill="1" applyBorder="1" applyAlignment="1">
      <alignment horizontal="left" vertical="center" wrapText="1"/>
    </xf>
    <xf numFmtId="0" fontId="11" fillId="0" borderId="19" xfId="2" applyFont="1" applyFill="1" applyBorder="1" applyAlignment="1">
      <alignment horizontal="left" vertical="center" wrapText="1"/>
    </xf>
    <xf numFmtId="0" fontId="11" fillId="0" borderId="55" xfId="5" applyFont="1" applyFill="1" applyBorder="1" applyAlignment="1">
      <alignment horizontal="left" vertical="center" wrapText="1"/>
    </xf>
    <xf numFmtId="0" fontId="11" fillId="0" borderId="14" xfId="5" applyFont="1" applyFill="1" applyBorder="1" applyAlignment="1">
      <alignment horizontal="left" vertical="center" wrapText="1"/>
    </xf>
    <xf numFmtId="0" fontId="11" fillId="0" borderId="90" xfId="5" applyFont="1" applyFill="1" applyBorder="1" applyAlignment="1">
      <alignment horizontal="left" vertical="center" wrapText="1"/>
    </xf>
    <xf numFmtId="0" fontId="11" fillId="0" borderId="2" xfId="5" applyFont="1" applyFill="1" applyBorder="1" applyAlignment="1">
      <alignment horizontal="left" vertical="center" wrapText="1"/>
    </xf>
    <xf numFmtId="0" fontId="11" fillId="0" borderId="18" xfId="5" applyFont="1" applyFill="1" applyBorder="1" applyAlignment="1">
      <alignment horizontal="left" vertical="center" wrapText="1"/>
    </xf>
    <xf numFmtId="0" fontId="11" fillId="0" borderId="38" xfId="2" applyFont="1" applyFill="1" applyBorder="1" applyAlignment="1">
      <alignment horizontal="left" vertical="center" wrapText="1"/>
    </xf>
    <xf numFmtId="0" fontId="11" fillId="0" borderId="37" xfId="2" applyFont="1" applyFill="1" applyBorder="1" applyAlignment="1">
      <alignment horizontal="left" vertical="center" wrapText="1"/>
    </xf>
    <xf numFmtId="0" fontId="11" fillId="0" borderId="2" xfId="2" applyFont="1" applyFill="1" applyBorder="1"/>
    <xf numFmtId="0" fontId="11" fillId="0" borderId="18" xfId="2" applyFont="1" applyFill="1" applyBorder="1"/>
    <xf numFmtId="0" fontId="4" fillId="0" borderId="2" xfId="4" applyFont="1" applyFill="1" applyBorder="1" applyAlignment="1">
      <alignment horizontal="left" vertical="center" wrapText="1"/>
    </xf>
    <xf numFmtId="0" fontId="4" fillId="0" borderId="18" xfId="4" applyFont="1" applyFill="1" applyBorder="1" applyAlignment="1">
      <alignment horizontal="left" vertical="center" wrapText="1"/>
    </xf>
    <xf numFmtId="0" fontId="4" fillId="0" borderId="2" xfId="5" applyFont="1" applyFill="1" applyBorder="1" applyAlignment="1">
      <alignment horizontal="left" vertical="center" wrapText="1"/>
    </xf>
    <xf numFmtId="0" fontId="4" fillId="0" borderId="18" xfId="5" applyFont="1" applyFill="1" applyBorder="1" applyAlignment="1">
      <alignment horizontal="left" vertical="center" wrapText="1"/>
    </xf>
    <xf numFmtId="0" fontId="4" fillId="0" borderId="19" xfId="5" applyFont="1" applyFill="1" applyBorder="1" applyAlignment="1">
      <alignment horizontal="left" vertical="center" wrapText="1"/>
    </xf>
    <xf numFmtId="0" fontId="11" fillId="0" borderId="19" xfId="5" applyFont="1" applyFill="1" applyBorder="1" applyAlignment="1">
      <alignment horizontal="left" vertical="center" wrapText="1"/>
    </xf>
    <xf numFmtId="0" fontId="11" fillId="0" borderId="39" xfId="2" applyFont="1" applyFill="1" applyBorder="1" applyAlignment="1">
      <alignment horizontal="left" vertical="center" wrapText="1"/>
    </xf>
    <xf numFmtId="0" fontId="11" fillId="0" borderId="11" xfId="2" applyFont="1" applyFill="1" applyBorder="1" applyAlignment="1">
      <alignment horizontal="left" vertical="center" wrapText="1"/>
    </xf>
    <xf numFmtId="0" fontId="11" fillId="0" borderId="42" xfId="2" applyFont="1" applyFill="1" applyBorder="1" applyAlignment="1">
      <alignment horizontal="left" vertical="center" wrapText="1"/>
    </xf>
    <xf numFmtId="0" fontId="11" fillId="0" borderId="39" xfId="3" applyFont="1" applyFill="1" applyBorder="1" applyAlignment="1">
      <alignment horizontal="left" vertical="center" wrapText="1"/>
    </xf>
    <xf numFmtId="0" fontId="11" fillId="0" borderId="11" xfId="3" applyFont="1" applyFill="1" applyBorder="1" applyAlignment="1">
      <alignment horizontal="left" vertical="center" wrapText="1"/>
    </xf>
    <xf numFmtId="0" fontId="11" fillId="0" borderId="42" xfId="3" applyFont="1" applyFill="1" applyBorder="1" applyAlignment="1">
      <alignment horizontal="left" vertical="center" wrapText="1"/>
    </xf>
    <xf numFmtId="0" fontId="4" fillId="0" borderId="0" xfId="1" applyFont="1" applyAlignment="1">
      <alignment horizontal="left" wrapText="1"/>
    </xf>
    <xf numFmtId="0" fontId="9" fillId="5" borderId="77" xfId="3" applyFont="1" applyFill="1" applyBorder="1" applyAlignment="1">
      <alignment horizontal="left" vertical="center" wrapText="1"/>
    </xf>
    <xf numFmtId="0" fontId="9" fillId="5" borderId="70" xfId="3" applyFont="1" applyFill="1" applyBorder="1" applyAlignment="1">
      <alignment horizontal="left" vertical="center" wrapText="1"/>
    </xf>
    <xf numFmtId="0" fontId="9" fillId="5" borderId="76" xfId="3" applyFont="1" applyFill="1" applyBorder="1" applyAlignment="1">
      <alignment horizontal="left" vertical="center" wrapText="1"/>
    </xf>
    <xf numFmtId="0" fontId="11" fillId="0" borderId="77" xfId="3" applyFont="1" applyFill="1" applyBorder="1" applyAlignment="1">
      <alignment horizontal="left" vertical="center" wrapText="1"/>
    </xf>
    <xf numFmtId="0" fontId="11" fillId="0" borderId="70" xfId="3" applyFont="1" applyFill="1" applyBorder="1" applyAlignment="1">
      <alignment horizontal="left" vertical="center" wrapText="1"/>
    </xf>
    <xf numFmtId="0" fontId="11" fillId="0" borderId="76" xfId="3" applyFont="1" applyFill="1" applyBorder="1" applyAlignment="1">
      <alignment horizontal="left" vertical="center" wrapText="1"/>
    </xf>
    <xf numFmtId="49" fontId="6" fillId="5" borderId="27" xfId="1" applyNumberFormat="1" applyFont="1" applyFill="1" applyBorder="1" applyAlignment="1">
      <alignment horizontal="center" vertical="center" wrapText="1"/>
    </xf>
    <xf numFmtId="49" fontId="6" fillId="5" borderId="79" xfId="1" applyNumberFormat="1" applyFont="1" applyFill="1" applyBorder="1" applyAlignment="1">
      <alignment horizontal="center" vertical="center" wrapText="1"/>
    </xf>
    <xf numFmtId="49" fontId="6" fillId="5" borderId="75" xfId="1" applyNumberFormat="1" applyFont="1" applyFill="1" applyBorder="1" applyAlignment="1">
      <alignment horizontal="center" vertical="center" wrapText="1"/>
    </xf>
    <xf numFmtId="0" fontId="7" fillId="0" borderId="31" xfId="1" applyFont="1" applyBorder="1" applyAlignment="1">
      <alignment horizontal="left" wrapText="1"/>
    </xf>
    <xf numFmtId="0" fontId="9" fillId="5" borderId="77" xfId="6" applyFont="1" applyFill="1" applyBorder="1" applyAlignment="1">
      <alignment horizontal="left" vertical="center" wrapText="1"/>
    </xf>
    <xf numFmtId="0" fontId="9" fillId="5" borderId="70" xfId="6" applyFont="1" applyFill="1" applyBorder="1" applyAlignment="1">
      <alignment horizontal="left" vertical="center" wrapText="1"/>
    </xf>
    <xf numFmtId="0" fontId="9" fillId="5" borderId="76" xfId="6" applyFont="1" applyFill="1" applyBorder="1" applyAlignment="1">
      <alignment horizontal="left" vertical="center" wrapText="1"/>
    </xf>
    <xf numFmtId="0" fontId="6" fillId="5" borderId="44" xfId="1" applyFont="1" applyFill="1" applyBorder="1" applyAlignment="1">
      <alignment horizontal="center" vertical="center"/>
    </xf>
    <xf numFmtId="0" fontId="6" fillId="5" borderId="32" xfId="1" applyFont="1" applyFill="1" applyBorder="1" applyAlignment="1">
      <alignment horizontal="center" vertical="center"/>
    </xf>
    <xf numFmtId="0" fontId="6" fillId="5" borderId="45" xfId="1" applyFont="1" applyFill="1" applyBorder="1" applyAlignment="1">
      <alignment horizontal="center" vertical="center"/>
    </xf>
    <xf numFmtId="0" fontId="6" fillId="5" borderId="16" xfId="1" applyFont="1" applyFill="1" applyBorder="1" applyAlignment="1">
      <alignment horizontal="center" vertical="center"/>
    </xf>
    <xf numFmtId="0" fontId="6" fillId="5" borderId="0" xfId="1" applyFont="1" applyFill="1" applyBorder="1" applyAlignment="1">
      <alignment horizontal="center" vertical="center"/>
    </xf>
    <xf numFmtId="0" fontId="6" fillId="5" borderId="22" xfId="1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left" vertical="center" wrapText="1"/>
    </xf>
    <xf numFmtId="0" fontId="11" fillId="0" borderId="90" xfId="3" applyFont="1" applyFill="1" applyBorder="1" applyAlignment="1">
      <alignment horizontal="left" vertical="center" wrapText="1"/>
    </xf>
    <xf numFmtId="0" fontId="9" fillId="5" borderId="55" xfId="6" applyFont="1" applyFill="1" applyBorder="1" applyAlignment="1">
      <alignment horizontal="left" vertical="center" wrapText="1"/>
    </xf>
    <xf numFmtId="0" fontId="9" fillId="5" borderId="14" xfId="6" applyFont="1" applyFill="1" applyBorder="1" applyAlignment="1">
      <alignment horizontal="left" vertical="center" wrapText="1"/>
    </xf>
    <xf numFmtId="0" fontId="9" fillId="5" borderId="90" xfId="6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9" fillId="5" borderId="43" xfId="6" applyFont="1" applyFill="1" applyBorder="1" applyAlignment="1">
      <alignment horizontal="left" vertical="center" wrapText="1"/>
    </xf>
    <xf numFmtId="0" fontId="9" fillId="5" borderId="30" xfId="6" applyFont="1" applyFill="1" applyBorder="1" applyAlignment="1">
      <alignment horizontal="left" vertical="center" wrapText="1"/>
    </xf>
    <xf numFmtId="0" fontId="9" fillId="5" borderId="52" xfId="6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" fillId="0" borderId="41" xfId="1" applyFont="1" applyFill="1" applyBorder="1" applyAlignment="1">
      <alignment horizontal="left" vertical="center" wrapText="1"/>
    </xf>
    <xf numFmtId="0" fontId="4" fillId="0" borderId="38" xfId="1" applyFont="1" applyFill="1" applyBorder="1" applyAlignment="1">
      <alignment horizontal="left" vertical="center" wrapText="1"/>
    </xf>
    <xf numFmtId="0" fontId="4" fillId="0" borderId="37" xfId="1" applyFont="1" applyFill="1" applyBorder="1" applyAlignment="1">
      <alignment horizontal="left" vertical="center" wrapText="1"/>
    </xf>
    <xf numFmtId="0" fontId="11" fillId="0" borderId="7" xfId="6" applyFont="1" applyFill="1" applyBorder="1" applyAlignment="1">
      <alignment horizontal="left" vertical="center" wrapText="1"/>
    </xf>
    <xf numFmtId="0" fontId="11" fillId="0" borderId="41" xfId="6" applyFont="1" applyFill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1" fillId="0" borderId="11" xfId="3" applyFont="1" applyFill="1" applyBorder="1" applyAlignment="1">
      <alignment horizontal="left" vertical="center"/>
    </xf>
    <xf numFmtId="0" fontId="11" fillId="0" borderId="42" xfId="3" applyFont="1" applyFill="1" applyBorder="1" applyAlignment="1">
      <alignment horizontal="left" vertical="center"/>
    </xf>
    <xf numFmtId="0" fontId="9" fillId="0" borderId="0" xfId="20" applyFont="1" applyAlignment="1">
      <alignment horizontal="center"/>
    </xf>
    <xf numFmtId="0" fontId="31" fillId="0" borderId="0" xfId="0" applyFont="1" applyAlignment="1">
      <alignment horizontal="right"/>
    </xf>
    <xf numFmtId="0" fontId="11" fillId="0" borderId="0" xfId="20" applyFont="1" applyBorder="1" applyAlignment="1">
      <alignment horizontal="right"/>
    </xf>
    <xf numFmtId="0" fontId="11" fillId="0" borderId="2" xfId="21" applyFont="1" applyBorder="1" applyAlignment="1">
      <alignment horizontal="left" vertical="center"/>
    </xf>
    <xf numFmtId="0" fontId="11" fillId="0" borderId="3" xfId="21" applyFont="1" applyBorder="1" applyAlignment="1">
      <alignment horizontal="left" vertical="center"/>
    </xf>
    <xf numFmtId="0" fontId="11" fillId="0" borderId="4" xfId="21" applyFont="1" applyBorder="1" applyAlignment="1">
      <alignment horizontal="left" vertical="center"/>
    </xf>
    <xf numFmtId="0" fontId="11" fillId="0" borderId="2" xfId="21" applyFont="1" applyBorder="1" applyAlignment="1">
      <alignment horizontal="left" vertical="center" wrapText="1"/>
    </xf>
    <xf numFmtId="0" fontId="11" fillId="0" borderId="3" xfId="21" applyFont="1" applyBorder="1" applyAlignment="1">
      <alignment horizontal="left" vertical="center" wrapText="1"/>
    </xf>
    <xf numFmtId="0" fontId="101" fillId="39" borderId="63" xfId="0" applyFont="1" applyFill="1" applyBorder="1" applyAlignment="1">
      <alignment horizontal="center" vertical="center" wrapText="1"/>
    </xf>
    <xf numFmtId="0" fontId="101" fillId="39" borderId="26" xfId="0" applyFont="1" applyFill="1" applyBorder="1" applyAlignment="1">
      <alignment horizontal="center" vertical="center" wrapText="1"/>
    </xf>
    <xf numFmtId="0" fontId="9" fillId="2" borderId="32" xfId="20" applyFont="1" applyFill="1" applyBorder="1" applyAlignment="1">
      <alignment horizontal="center" vertical="center" wrapText="1"/>
    </xf>
    <xf numFmtId="0" fontId="9" fillId="2" borderId="27" xfId="20" applyFont="1" applyFill="1" applyBorder="1" applyAlignment="1">
      <alignment horizontal="center" vertical="center" wrapText="1"/>
    </xf>
    <xf numFmtId="0" fontId="9" fillId="2" borderId="31" xfId="20" applyFont="1" applyFill="1" applyBorder="1" applyAlignment="1">
      <alignment horizontal="center" vertical="center" wrapText="1"/>
    </xf>
    <xf numFmtId="0" fontId="9" fillId="2" borderId="24" xfId="20" applyFont="1" applyFill="1" applyBorder="1" applyAlignment="1">
      <alignment horizontal="center" vertical="center" wrapText="1"/>
    </xf>
    <xf numFmtId="0" fontId="11" fillId="0" borderId="2" xfId="21" applyFont="1" applyFill="1" applyBorder="1" applyAlignment="1">
      <alignment horizontal="left" vertical="center" wrapText="1"/>
    </xf>
    <xf numFmtId="0" fontId="11" fillId="0" borderId="3" xfId="21" applyFont="1" applyFill="1" applyBorder="1" applyAlignment="1">
      <alignment horizontal="left" vertical="center" wrapText="1"/>
    </xf>
    <xf numFmtId="0" fontId="11" fillId="0" borderId="3" xfId="20" applyFont="1" applyBorder="1" applyAlignment="1">
      <alignment horizontal="left" vertical="center"/>
    </xf>
    <xf numFmtId="0" fontId="11" fillId="0" borderId="4" xfId="20" applyFont="1" applyBorder="1" applyAlignment="1">
      <alignment horizontal="left" vertical="center"/>
    </xf>
    <xf numFmtId="0" fontId="11" fillId="0" borderId="67" xfId="21" applyFont="1" applyFill="1" applyBorder="1" applyAlignment="1">
      <alignment horizontal="left" vertical="center" wrapText="1"/>
    </xf>
    <xf numFmtId="0" fontId="11" fillId="0" borderId="61" xfId="21" applyFont="1" applyFill="1" applyBorder="1" applyAlignment="1">
      <alignment horizontal="left" vertical="center" wrapText="1"/>
    </xf>
    <xf numFmtId="0" fontId="9" fillId="3" borderId="24" xfId="20" applyFont="1" applyFill="1" applyBorder="1" applyAlignment="1">
      <alignment horizontal="left" vertical="center"/>
    </xf>
    <xf numFmtId="0" fontId="9" fillId="3" borderId="30" xfId="20" applyFont="1" applyFill="1" applyBorder="1" applyAlignment="1">
      <alignment horizontal="left" vertical="center"/>
    </xf>
    <xf numFmtId="0" fontId="9" fillId="3" borderId="68" xfId="20" applyFont="1" applyFill="1" applyBorder="1" applyAlignment="1">
      <alignment horizontal="left" vertical="center"/>
    </xf>
    <xf numFmtId="0" fontId="11" fillId="0" borderId="7" xfId="21" applyFont="1" applyBorder="1" applyAlignment="1">
      <alignment horizontal="left" vertical="center"/>
    </xf>
    <xf numFmtId="0" fontId="11" fillId="0" borderId="29" xfId="21" applyFont="1" applyBorder="1" applyAlignment="1">
      <alignment horizontal="left" vertical="center"/>
    </xf>
    <xf numFmtId="0" fontId="9" fillId="3" borderId="74" xfId="21" applyFont="1" applyFill="1" applyBorder="1" applyAlignment="1">
      <alignment horizontal="left" vertical="center" wrapText="1"/>
    </xf>
    <xf numFmtId="0" fontId="9" fillId="3" borderId="70" xfId="21" applyFont="1" applyFill="1" applyBorder="1" applyAlignment="1">
      <alignment horizontal="left" vertical="center" wrapText="1"/>
    </xf>
    <xf numFmtId="0" fontId="9" fillId="3" borderId="71" xfId="21" applyFont="1" applyFill="1" applyBorder="1" applyAlignment="1">
      <alignment horizontal="left" vertical="center" wrapText="1"/>
    </xf>
    <xf numFmtId="0" fontId="11" fillId="0" borderId="79" xfId="21" applyFont="1" applyBorder="1" applyAlignment="1">
      <alignment horizontal="left" vertical="center" wrapText="1"/>
    </xf>
    <xf numFmtId="0" fontId="11" fillId="0" borderId="78" xfId="21" applyFont="1" applyBorder="1" applyAlignment="1">
      <alignment horizontal="left" vertical="center" wrapText="1"/>
    </xf>
    <xf numFmtId="0" fontId="11" fillId="0" borderId="67" xfId="21" applyFont="1" applyBorder="1" applyAlignment="1">
      <alignment horizontal="left" vertical="center" wrapText="1"/>
    </xf>
    <xf numFmtId="0" fontId="11" fillId="0" borderId="61" xfId="21" applyFont="1" applyBorder="1" applyAlignment="1">
      <alignment horizontal="left" vertical="center" wrapText="1"/>
    </xf>
    <xf numFmtId="0" fontId="9" fillId="3" borderId="49" xfId="21" applyFont="1" applyFill="1" applyBorder="1" applyAlignment="1">
      <alignment horizontal="left" vertical="center"/>
    </xf>
    <xf numFmtId="0" fontId="11" fillId="0" borderId="38" xfId="21" applyFont="1" applyBorder="1" applyAlignment="1">
      <alignment horizontal="left" vertical="center" wrapText="1"/>
    </xf>
    <xf numFmtId="0" fontId="9" fillId="3" borderId="49" xfId="20" applyFont="1" applyFill="1" applyBorder="1" applyAlignment="1">
      <alignment horizontal="left" vertical="center" wrapText="1"/>
    </xf>
    <xf numFmtId="0" fontId="11" fillId="0" borderId="3" xfId="20" applyFont="1" applyBorder="1" applyAlignment="1">
      <alignment horizontal="left" vertical="center" wrapText="1"/>
    </xf>
    <xf numFmtId="0" fontId="11" fillId="0" borderId="4" xfId="20" applyFont="1" applyBorder="1" applyAlignment="1">
      <alignment horizontal="left" vertical="center" wrapText="1"/>
    </xf>
    <xf numFmtId="0" fontId="11" fillId="0" borderId="3" xfId="23" applyFont="1" applyBorder="1" applyAlignment="1">
      <alignment horizontal="left"/>
    </xf>
    <xf numFmtId="0" fontId="11" fillId="0" borderId="4" xfId="23" applyFont="1" applyBorder="1" applyAlignment="1">
      <alignment horizontal="left"/>
    </xf>
    <xf numFmtId="0" fontId="11" fillId="0" borderId="4" xfId="21" applyFont="1" applyFill="1" applyBorder="1" applyAlignment="1">
      <alignment horizontal="left" vertical="center" wrapText="1"/>
    </xf>
    <xf numFmtId="0" fontId="9" fillId="39" borderId="49" xfId="20" quotePrefix="1" applyNumberFormat="1" applyFont="1" applyFill="1" applyBorder="1" applyAlignment="1">
      <alignment horizontal="center"/>
    </xf>
    <xf numFmtId="0" fontId="9" fillId="39" borderId="49" xfId="20" applyNumberFormat="1" applyFont="1" applyFill="1" applyBorder="1" applyAlignment="1">
      <alignment horizontal="center"/>
    </xf>
    <xf numFmtId="0" fontId="9" fillId="39" borderId="50" xfId="20" applyNumberFormat="1" applyFont="1" applyFill="1" applyBorder="1" applyAlignment="1">
      <alignment horizontal="center"/>
    </xf>
    <xf numFmtId="14" fontId="9" fillId="39" borderId="49" xfId="21" quotePrefix="1" applyNumberFormat="1" applyFont="1" applyFill="1" applyBorder="1" applyAlignment="1">
      <alignment horizontal="center"/>
    </xf>
    <xf numFmtId="0" fontId="9" fillId="39" borderId="49" xfId="21" applyNumberFormat="1" applyFont="1" applyFill="1" applyBorder="1" applyAlignment="1">
      <alignment horizontal="center"/>
    </xf>
    <xf numFmtId="0" fontId="9" fillId="39" borderId="50" xfId="21" applyNumberFormat="1" applyFont="1" applyFill="1" applyBorder="1" applyAlignment="1">
      <alignment horizontal="center"/>
    </xf>
    <xf numFmtId="0" fontId="9" fillId="3" borderId="74" xfId="20" applyFont="1" applyFill="1" applyBorder="1" applyAlignment="1">
      <alignment horizontal="left" vertical="center"/>
    </xf>
    <xf numFmtId="0" fontId="9" fillId="3" borderId="70" xfId="20" applyFont="1" applyFill="1" applyBorder="1" applyAlignment="1">
      <alignment horizontal="left" vertical="center"/>
    </xf>
    <xf numFmtId="0" fontId="9" fillId="3" borderId="71" xfId="20" applyFont="1" applyFill="1" applyBorder="1" applyAlignment="1">
      <alignment horizontal="left" vertical="center"/>
    </xf>
    <xf numFmtId="0" fontId="11" fillId="0" borderId="1" xfId="21" applyFont="1" applyBorder="1" applyAlignment="1">
      <alignment horizontal="left" vertical="center"/>
    </xf>
    <xf numFmtId="0" fontId="11" fillId="0" borderId="11" xfId="21" applyFont="1" applyBorder="1" applyAlignment="1">
      <alignment horizontal="left" vertical="center"/>
    </xf>
    <xf numFmtId="0" fontId="11" fillId="0" borderId="56" xfId="21" applyFont="1" applyBorder="1" applyAlignment="1">
      <alignment horizontal="left" vertical="center"/>
    </xf>
    <xf numFmtId="0" fontId="9" fillId="3" borderId="74" xfId="21" applyFont="1" applyFill="1" applyBorder="1" applyAlignment="1">
      <alignment horizontal="left" vertical="center"/>
    </xf>
    <xf numFmtId="0" fontId="9" fillId="3" borderId="70" xfId="21" applyFont="1" applyFill="1" applyBorder="1" applyAlignment="1">
      <alignment horizontal="left" vertical="center"/>
    </xf>
    <xf numFmtId="0" fontId="9" fillId="3" borderId="71" xfId="21" applyFont="1" applyFill="1" applyBorder="1" applyAlignment="1">
      <alignment horizontal="left" vertical="center"/>
    </xf>
    <xf numFmtId="0" fontId="11" fillId="0" borderId="4" xfId="21" applyFont="1" applyBorder="1" applyAlignment="1">
      <alignment horizontal="left" vertical="center" wrapText="1"/>
    </xf>
    <xf numFmtId="0" fontId="11" fillId="0" borderId="3" xfId="21" applyFont="1" applyFill="1" applyBorder="1" applyAlignment="1">
      <alignment horizontal="left" vertical="center"/>
    </xf>
    <xf numFmtId="0" fontId="11" fillId="0" borderId="4" xfId="21" applyFont="1" applyFill="1" applyBorder="1" applyAlignment="1">
      <alignment horizontal="left" vertical="center"/>
    </xf>
    <xf numFmtId="0" fontId="11" fillId="0" borderId="12" xfId="21" applyFont="1" applyBorder="1" applyAlignment="1">
      <alignment horizontal="left" vertical="center"/>
    </xf>
    <xf numFmtId="0" fontId="11" fillId="0" borderId="7" xfId="21" applyFont="1" applyBorder="1" applyAlignment="1">
      <alignment horizontal="left" vertical="center" wrapText="1"/>
    </xf>
    <xf numFmtId="0" fontId="11" fillId="0" borderId="29" xfId="21" applyFont="1" applyBorder="1" applyAlignment="1">
      <alignment horizontal="left" vertical="center" wrapText="1"/>
    </xf>
    <xf numFmtId="0" fontId="11" fillId="0" borderId="59" xfId="20" applyFont="1" applyBorder="1" applyAlignment="1">
      <alignment horizontal="left" vertical="center"/>
    </xf>
    <xf numFmtId="0" fontId="11" fillId="0" borderId="47" xfId="20" applyFont="1" applyBorder="1" applyAlignment="1">
      <alignment horizontal="left" vertical="center"/>
    </xf>
    <xf numFmtId="0" fontId="11" fillId="0" borderId="67" xfId="20" applyFont="1" applyBorder="1" applyAlignment="1">
      <alignment horizontal="left" vertical="center"/>
    </xf>
    <xf numFmtId="0" fontId="11" fillId="0" borderId="61" xfId="20" applyFont="1" applyBorder="1" applyAlignment="1">
      <alignment horizontal="left" vertical="center"/>
    </xf>
    <xf numFmtId="0" fontId="9" fillId="3" borderId="49" xfId="20" applyFont="1" applyFill="1" applyBorder="1" applyAlignment="1">
      <alignment horizontal="left" vertical="center"/>
    </xf>
    <xf numFmtId="0" fontId="11" fillId="0" borderId="59" xfId="20" applyFont="1" applyBorder="1" applyAlignment="1">
      <alignment horizontal="left" vertical="center" wrapText="1"/>
    </xf>
    <xf numFmtId="0" fontId="11" fillId="0" borderId="47" xfId="20" applyFont="1" applyBorder="1" applyAlignment="1">
      <alignment horizontal="left" vertical="center" wrapText="1"/>
    </xf>
    <xf numFmtId="0" fontId="11" fillId="0" borderId="67" xfId="20" applyFont="1" applyFill="1" applyBorder="1" applyAlignment="1">
      <alignment horizontal="left" vertical="center"/>
    </xf>
    <xf numFmtId="0" fontId="11" fillId="0" borderId="61" xfId="20" applyFont="1" applyFill="1" applyBorder="1" applyAlignment="1">
      <alignment horizontal="left" vertical="center"/>
    </xf>
    <xf numFmtId="0" fontId="11" fillId="0" borderId="1" xfId="21" applyFont="1" applyBorder="1" applyAlignment="1">
      <alignment horizontal="left" vertical="center" wrapText="1"/>
    </xf>
    <xf numFmtId="0" fontId="9" fillId="5" borderId="49" xfId="23" applyFont="1" applyFill="1" applyBorder="1" applyAlignment="1">
      <alignment horizontal="left" vertical="center"/>
    </xf>
    <xf numFmtId="0" fontId="11" fillId="0" borderId="0" xfId="19" applyFont="1" applyAlignment="1">
      <alignment horizontal="left" vertical="center" wrapText="1"/>
    </xf>
    <xf numFmtId="0" fontId="11" fillId="0" borderId="59" xfId="21" applyFont="1" applyBorder="1" applyAlignment="1">
      <alignment horizontal="left" vertical="center"/>
    </xf>
    <xf numFmtId="0" fontId="11" fillId="0" borderId="47" xfId="21" applyFont="1" applyBorder="1" applyAlignment="1">
      <alignment horizontal="left" vertical="center"/>
    </xf>
    <xf numFmtId="0" fontId="11" fillId="0" borderId="56" xfId="21" applyFont="1" applyFill="1" applyBorder="1" applyAlignment="1">
      <alignment horizontal="left" vertical="center"/>
    </xf>
    <xf numFmtId="0" fontId="11" fillId="0" borderId="12" xfId="21" applyFont="1" applyFill="1" applyBorder="1" applyAlignment="1">
      <alignment horizontal="left" vertical="center"/>
    </xf>
    <xf numFmtId="0" fontId="6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15" fillId="0" borderId="5" xfId="7" applyFont="1" applyBorder="1" applyAlignment="1">
      <alignment horizontal="center" vertical="center" wrapText="1"/>
    </xf>
    <xf numFmtId="0" fontId="4" fillId="0" borderId="5" xfId="7" applyFont="1" applyBorder="1" applyAlignment="1">
      <alignment horizontal="center" vertical="center" wrapText="1"/>
    </xf>
    <xf numFmtId="0" fontId="6" fillId="0" borderId="4" xfId="7" applyFont="1" applyBorder="1" applyAlignment="1">
      <alignment horizontal="center" vertical="center" wrapText="1"/>
    </xf>
    <xf numFmtId="0" fontId="6" fillId="0" borderId="5" xfId="7" applyFont="1" applyBorder="1" applyAlignment="1">
      <alignment horizontal="center" vertical="center" wrapText="1"/>
    </xf>
    <xf numFmtId="0" fontId="6" fillId="0" borderId="2" xfId="7" applyFont="1" applyBorder="1" applyAlignment="1">
      <alignment horizontal="center" vertical="center" wrapText="1"/>
    </xf>
    <xf numFmtId="0" fontId="6" fillId="0" borderId="3" xfId="7" applyFont="1" applyBorder="1" applyAlignment="1">
      <alignment horizontal="center" vertical="center" wrapText="1"/>
    </xf>
    <xf numFmtId="0" fontId="4" fillId="0" borderId="4" xfId="7" applyFont="1" applyBorder="1" applyAlignment="1">
      <alignment horizontal="center" wrapText="1"/>
    </xf>
    <xf numFmtId="0" fontId="9" fillId="0" borderId="63" xfId="12" applyFont="1" applyFill="1" applyBorder="1" applyAlignment="1">
      <alignment horizontal="center" vertical="center" textRotation="90" wrapText="1"/>
    </xf>
    <xf numFmtId="0" fontId="9" fillId="0" borderId="23" xfId="12" applyFont="1" applyFill="1" applyBorder="1" applyAlignment="1">
      <alignment horizontal="center" vertical="center" textRotation="90" wrapText="1"/>
    </xf>
    <xf numFmtId="0" fontId="9" fillId="0" borderId="26" xfId="12" applyFont="1" applyFill="1" applyBorder="1" applyAlignment="1">
      <alignment horizontal="center" vertical="center" textRotation="90" wrapText="1"/>
    </xf>
    <xf numFmtId="49" fontId="9" fillId="0" borderId="63" xfId="12" applyNumberFormat="1" applyFont="1" applyFill="1" applyBorder="1" applyAlignment="1">
      <alignment horizontal="center" vertical="center" textRotation="90" wrapText="1"/>
    </xf>
    <xf numFmtId="49" fontId="9" fillId="0" borderId="23" xfId="12" applyNumberFormat="1" applyFont="1" applyFill="1" applyBorder="1" applyAlignment="1">
      <alignment horizontal="center" vertical="center" textRotation="90" wrapText="1"/>
    </xf>
    <xf numFmtId="49" fontId="9" fillId="0" borderId="26" xfId="12" applyNumberFormat="1" applyFont="1" applyFill="1" applyBorder="1" applyAlignment="1">
      <alignment horizontal="center" vertical="center" textRotation="90" wrapText="1"/>
    </xf>
    <xf numFmtId="3" fontId="9" fillId="0" borderId="44" xfId="14" applyNumberFormat="1" applyFont="1" applyFill="1" applyBorder="1" applyAlignment="1">
      <alignment horizontal="center" wrapText="1"/>
    </xf>
    <xf numFmtId="3" fontId="9" fillId="0" borderId="32" xfId="14" applyNumberFormat="1" applyFont="1" applyFill="1" applyBorder="1" applyAlignment="1">
      <alignment horizontal="center" wrapText="1"/>
    </xf>
    <xf numFmtId="3" fontId="9" fillId="0" borderId="45" xfId="14" applyNumberFormat="1" applyFont="1" applyFill="1" applyBorder="1" applyAlignment="1">
      <alignment horizontal="center" wrapText="1"/>
    </xf>
    <xf numFmtId="3" fontId="9" fillId="0" borderId="16" xfId="14" applyNumberFormat="1" applyFont="1" applyFill="1" applyBorder="1" applyAlignment="1">
      <alignment horizontal="center" wrapText="1"/>
    </xf>
    <xf numFmtId="3" fontId="9" fillId="0" borderId="0" xfId="14" applyNumberFormat="1" applyFont="1" applyFill="1" applyBorder="1" applyAlignment="1">
      <alignment horizontal="center" wrapText="1"/>
    </xf>
    <xf numFmtId="3" fontId="9" fillId="0" borderId="22" xfId="14" applyNumberFormat="1" applyFont="1" applyFill="1" applyBorder="1" applyAlignment="1">
      <alignment horizontal="center" wrapText="1"/>
    </xf>
    <xf numFmtId="3" fontId="9" fillId="0" borderId="28" xfId="14" applyNumberFormat="1" applyFont="1" applyFill="1" applyBorder="1" applyAlignment="1">
      <alignment horizontal="center" wrapText="1"/>
    </xf>
    <xf numFmtId="3" fontId="9" fillId="0" borderId="31" xfId="14" applyNumberFormat="1" applyFont="1" applyFill="1" applyBorder="1" applyAlignment="1">
      <alignment horizontal="center" wrapText="1"/>
    </xf>
    <xf numFmtId="3" fontId="9" fillId="0" borderId="25" xfId="14" applyNumberFormat="1" applyFont="1" applyFill="1" applyBorder="1" applyAlignment="1">
      <alignment horizontal="center" wrapText="1"/>
    </xf>
    <xf numFmtId="0" fontId="17" fillId="0" borderId="0" xfId="12" applyFont="1" applyFill="1" applyAlignment="1">
      <alignment horizontal="right" vertical="center" wrapText="1"/>
    </xf>
    <xf numFmtId="169" fontId="19" fillId="0" borderId="0" xfId="13" applyNumberFormat="1" applyFont="1" applyFill="1" applyBorder="1" applyAlignment="1">
      <alignment horizontal="center" wrapText="1"/>
    </xf>
    <xf numFmtId="0" fontId="11" fillId="0" borderId="31" xfId="12" applyFont="1" applyFill="1" applyBorder="1" applyAlignment="1">
      <alignment horizontal="right" wrapText="1"/>
    </xf>
    <xf numFmtId="0" fontId="9" fillId="0" borderId="44" xfId="12" applyFont="1" applyFill="1" applyBorder="1" applyAlignment="1">
      <alignment horizontal="center" vertical="center" wrapText="1"/>
    </xf>
    <xf numFmtId="0" fontId="9" fillId="0" borderId="16" xfId="12" applyFont="1" applyFill="1" applyBorder="1" applyAlignment="1">
      <alignment horizontal="center" vertical="center" wrapText="1"/>
    </xf>
    <xf numFmtId="0" fontId="9" fillId="0" borderId="63" xfId="12" applyFont="1" applyFill="1" applyBorder="1" applyAlignment="1">
      <alignment horizontal="center" vertical="center" wrapText="1"/>
    </xf>
    <xf numFmtId="0" fontId="9" fillId="0" borderId="26" xfId="12" applyFont="1" applyFill="1" applyBorder="1" applyAlignment="1">
      <alignment horizontal="center" vertical="center" wrapText="1"/>
    </xf>
    <xf numFmtId="0" fontId="9" fillId="0" borderId="32" xfId="12" applyFont="1" applyFill="1" applyBorder="1" applyAlignment="1">
      <alignment horizontal="center" vertical="center" wrapText="1"/>
    </xf>
    <xf numFmtId="0" fontId="9" fillId="0" borderId="46" xfId="12" applyFont="1" applyFill="1" applyBorder="1" applyAlignment="1">
      <alignment horizontal="center" vertical="center" wrapText="1"/>
    </xf>
    <xf numFmtId="0" fontId="9" fillId="0" borderId="47" xfId="12" applyFont="1" applyFill="1" applyBorder="1" applyAlignment="1">
      <alignment horizontal="center" vertical="center" wrapText="1"/>
    </xf>
    <xf numFmtId="0" fontId="9" fillId="0" borderId="48" xfId="12" applyFont="1" applyFill="1" applyBorder="1" applyAlignment="1">
      <alignment horizontal="center" vertical="center" wrapText="1"/>
    </xf>
    <xf numFmtId="0" fontId="9" fillId="0" borderId="45" xfId="12" applyFont="1" applyFill="1" applyBorder="1" applyAlignment="1">
      <alignment horizontal="center" vertical="center" wrapText="1"/>
    </xf>
    <xf numFmtId="168" fontId="6" fillId="3" borderId="46" xfId="14" applyNumberFormat="1" applyFont="1" applyFill="1" applyBorder="1" applyAlignment="1">
      <alignment horizontal="center" vertical="center" wrapText="1"/>
    </xf>
    <xf numFmtId="168" fontId="6" fillId="3" borderId="47" xfId="14" applyNumberFormat="1" applyFont="1" applyFill="1" applyBorder="1" applyAlignment="1">
      <alignment horizontal="center" vertical="center" wrapText="1"/>
    </xf>
    <xf numFmtId="168" fontId="6" fillId="3" borderId="48" xfId="14" applyNumberFormat="1" applyFont="1" applyFill="1" applyBorder="1" applyAlignment="1">
      <alignment horizontal="center" vertical="center" wrapText="1"/>
    </xf>
    <xf numFmtId="49" fontId="6" fillId="0" borderId="63" xfId="14" applyNumberFormat="1" applyFont="1" applyFill="1" applyBorder="1" applyAlignment="1">
      <alignment horizontal="center" vertical="center" textRotation="90" wrapText="1"/>
    </xf>
    <xf numFmtId="49" fontId="6" fillId="0" borderId="23" xfId="14" applyNumberFormat="1" applyFont="1" applyFill="1" applyBorder="1" applyAlignment="1">
      <alignment horizontal="center" vertical="center" textRotation="90" wrapText="1"/>
    </xf>
    <xf numFmtId="49" fontId="6" fillId="0" borderId="26" xfId="14" applyNumberFormat="1" applyFont="1" applyFill="1" applyBorder="1" applyAlignment="1">
      <alignment horizontal="center" vertical="center" textRotation="90" wrapText="1"/>
    </xf>
    <xf numFmtId="168" fontId="22" fillId="0" borderId="0" xfId="14" applyNumberFormat="1" applyFont="1" applyFill="1" applyAlignment="1">
      <alignment horizontal="right" vertical="center" wrapText="1"/>
    </xf>
    <xf numFmtId="168" fontId="6" fillId="0" borderId="0" xfId="14" applyNumberFormat="1" applyFont="1" applyFill="1" applyBorder="1" applyAlignment="1">
      <alignment horizontal="center" wrapText="1"/>
    </xf>
    <xf numFmtId="168" fontId="4" fillId="0" borderId="31" xfId="14" applyNumberFormat="1" applyFont="1" applyFill="1" applyBorder="1" applyAlignment="1">
      <alignment horizontal="right" wrapText="1"/>
    </xf>
    <xf numFmtId="168" fontId="6" fillId="3" borderId="44" xfId="14" applyNumberFormat="1" applyFont="1" applyFill="1" applyBorder="1" applyAlignment="1">
      <alignment horizontal="center" vertical="center" wrapText="1"/>
    </xf>
    <xf numFmtId="168" fontId="6" fillId="3" borderId="16" xfId="14" applyNumberFormat="1" applyFont="1" applyFill="1" applyBorder="1" applyAlignment="1">
      <alignment horizontal="center" vertical="center" wrapText="1"/>
    </xf>
    <xf numFmtId="168" fontId="6" fillId="3" borderId="63" xfId="14" applyNumberFormat="1" applyFont="1" applyFill="1" applyBorder="1" applyAlignment="1">
      <alignment horizontal="center" vertical="center" wrapText="1"/>
    </xf>
    <xf numFmtId="168" fontId="6" fillId="3" borderId="23" xfId="14" applyNumberFormat="1" applyFont="1" applyFill="1" applyBorder="1" applyAlignment="1">
      <alignment horizontal="center" vertical="center" wrapText="1"/>
    </xf>
    <xf numFmtId="168" fontId="6" fillId="3" borderId="26" xfId="14" applyNumberFormat="1" applyFont="1" applyFill="1" applyBorder="1" applyAlignment="1">
      <alignment horizontal="center" vertical="center" wrapText="1"/>
    </xf>
    <xf numFmtId="168" fontId="6" fillId="3" borderId="28" xfId="14" applyNumberFormat="1" applyFont="1" applyFill="1" applyBorder="1" applyAlignment="1">
      <alignment horizontal="center" vertical="center" wrapText="1"/>
    </xf>
    <xf numFmtId="168" fontId="6" fillId="3" borderId="6" xfId="14" applyNumberFormat="1" applyFont="1" applyFill="1" applyBorder="1" applyAlignment="1">
      <alignment horizontal="center" vertical="center" wrapText="1"/>
    </xf>
    <xf numFmtId="168" fontId="6" fillId="3" borderId="49" xfId="14" applyNumberFormat="1" applyFont="1" applyFill="1" applyBorder="1" applyAlignment="1">
      <alignment horizontal="center" vertical="center" wrapText="1"/>
    </xf>
    <xf numFmtId="168" fontId="6" fillId="3" borderId="50" xfId="14" applyNumberFormat="1" applyFont="1" applyFill="1" applyBorder="1" applyAlignment="1">
      <alignment horizontal="center" vertical="center" wrapText="1"/>
    </xf>
    <xf numFmtId="168" fontId="6" fillId="3" borderId="32" xfId="14" applyNumberFormat="1" applyFont="1" applyFill="1" applyBorder="1" applyAlignment="1">
      <alignment horizontal="center" vertical="center" wrapText="1"/>
    </xf>
    <xf numFmtId="168" fontId="6" fillId="3" borderId="45" xfId="14" applyNumberFormat="1" applyFont="1" applyFill="1" applyBorder="1" applyAlignment="1">
      <alignment horizontal="center" vertical="center" wrapText="1"/>
    </xf>
    <xf numFmtId="0" fontId="9" fillId="0" borderId="45" xfId="15" applyFont="1" applyBorder="1" applyAlignment="1">
      <alignment horizontal="center" vertical="center" wrapText="1"/>
    </xf>
    <xf numFmtId="0" fontId="9" fillId="0" borderId="22" xfId="15" applyFont="1" applyBorder="1" applyAlignment="1">
      <alignment horizontal="center" vertical="center" wrapText="1"/>
    </xf>
    <xf numFmtId="0" fontId="9" fillId="0" borderId="25" xfId="15" applyFont="1" applyBorder="1" applyAlignment="1">
      <alignment horizontal="center" vertical="center" wrapText="1"/>
    </xf>
    <xf numFmtId="0" fontId="9" fillId="0" borderId="48" xfId="15" applyFont="1" applyBorder="1" applyAlignment="1">
      <alignment horizontal="center" vertical="center" wrapText="1"/>
    </xf>
    <xf numFmtId="0" fontId="9" fillId="0" borderId="20" xfId="15" applyFont="1" applyBorder="1" applyAlignment="1">
      <alignment horizontal="center" vertical="center" wrapText="1"/>
    </xf>
    <xf numFmtId="0" fontId="9" fillId="0" borderId="64" xfId="15" applyFont="1" applyBorder="1" applyAlignment="1">
      <alignment horizontal="center" vertical="center" wrapText="1"/>
    </xf>
    <xf numFmtId="0" fontId="26" fillId="0" borderId="0" xfId="15" applyFont="1" applyBorder="1" applyAlignment="1">
      <alignment horizontal="left" vertical="center" wrapText="1"/>
    </xf>
    <xf numFmtId="49" fontId="26" fillId="0" borderId="0" xfId="15" applyNumberFormat="1" applyFont="1" applyBorder="1" applyAlignment="1">
      <alignment horizontal="center" vertical="center"/>
    </xf>
    <xf numFmtId="0" fontId="9" fillId="0" borderId="0" xfId="15" applyFont="1" applyAlignment="1">
      <alignment horizontal="center" wrapText="1"/>
    </xf>
    <xf numFmtId="0" fontId="6" fillId="0" borderId="32" xfId="15" applyFont="1" applyBorder="1" applyAlignment="1">
      <alignment horizontal="center" vertical="center" wrapText="1"/>
    </xf>
    <xf numFmtId="0" fontId="6" fillId="0" borderId="45" xfId="15" applyFont="1" applyBorder="1" applyAlignment="1">
      <alignment horizontal="center" vertical="center" wrapText="1"/>
    </xf>
    <xf numFmtId="0" fontId="6" fillId="0" borderId="31" xfId="15" applyFont="1" applyBorder="1" applyAlignment="1">
      <alignment horizontal="center" vertical="center" wrapText="1"/>
    </xf>
    <xf numFmtId="0" fontId="6" fillId="0" borderId="25" xfId="15" applyFont="1" applyBorder="1" applyAlignment="1">
      <alignment horizontal="center" vertical="center" wrapText="1"/>
    </xf>
    <xf numFmtId="0" fontId="6" fillId="0" borderId="6" xfId="15" applyFont="1" applyBorder="1" applyAlignment="1">
      <alignment horizontal="center" vertical="center"/>
    </xf>
    <xf numFmtId="0" fontId="6" fillId="0" borderId="49" xfId="15" applyFont="1" applyBorder="1" applyAlignment="1">
      <alignment horizontal="center" vertical="center"/>
    </xf>
    <xf numFmtId="0" fontId="6" fillId="0" borderId="50" xfId="15" applyFont="1" applyBorder="1" applyAlignment="1">
      <alignment horizontal="center" vertical="center"/>
    </xf>
    <xf numFmtId="0" fontId="9" fillId="0" borderId="69" xfId="15" applyFont="1" applyBorder="1" applyAlignment="1">
      <alignment horizontal="center" vertical="center" wrapText="1"/>
    </xf>
    <xf numFmtId="0" fontId="9" fillId="0" borderId="33" xfId="12" applyFont="1" applyFill="1" applyBorder="1" applyAlignment="1">
      <alignment horizontal="center" vertical="center" wrapText="1"/>
    </xf>
    <xf numFmtId="0" fontId="9" fillId="0" borderId="19" xfId="12" applyFont="1" applyFill="1" applyBorder="1" applyAlignment="1">
      <alignment horizontal="center" vertical="center" wrapText="1"/>
    </xf>
    <xf numFmtId="0" fontId="9" fillId="0" borderId="36" xfId="12" applyFont="1" applyFill="1" applyBorder="1" applyAlignment="1">
      <alignment horizontal="center" vertical="center" wrapText="1"/>
    </xf>
    <xf numFmtId="0" fontId="9" fillId="0" borderId="40" xfId="12" applyFont="1" applyFill="1" applyBorder="1" applyAlignment="1">
      <alignment horizontal="center" vertical="center" wrapText="1"/>
    </xf>
    <xf numFmtId="0" fontId="22" fillId="0" borderId="0" xfId="12" applyFont="1" applyFill="1" applyAlignment="1">
      <alignment horizontal="right" vertical="center" wrapText="1"/>
    </xf>
    <xf numFmtId="0" fontId="18" fillId="0" borderId="0" xfId="12" applyFont="1" applyBorder="1" applyAlignment="1">
      <alignment horizontal="center" wrapText="1"/>
    </xf>
    <xf numFmtId="0" fontId="9" fillId="0" borderId="34" xfId="12" applyFont="1" applyFill="1" applyBorder="1" applyAlignment="1">
      <alignment horizontal="center" vertical="center" wrapText="1"/>
    </xf>
    <xf numFmtId="0" fontId="9" fillId="0" borderId="37" xfId="12" applyFont="1" applyFill="1" applyBorder="1" applyAlignment="1">
      <alignment horizontal="center" vertical="center" wrapText="1"/>
    </xf>
    <xf numFmtId="49" fontId="9" fillId="0" borderId="33" xfId="12" applyNumberFormat="1" applyFont="1" applyFill="1" applyBorder="1" applyAlignment="1">
      <alignment horizontal="center" vertical="center" wrapText="1"/>
    </xf>
    <xf numFmtId="49" fontId="9" fillId="0" borderId="35" xfId="12" applyNumberFormat="1" applyFont="1" applyFill="1" applyBorder="1" applyAlignment="1">
      <alignment horizontal="center" vertical="center" wrapText="1"/>
    </xf>
    <xf numFmtId="49" fontId="9" fillId="0" borderId="34" xfId="12" applyNumberFormat="1" applyFont="1" applyFill="1" applyBorder="1" applyAlignment="1">
      <alignment horizontal="center" vertical="center" wrapText="1"/>
    </xf>
    <xf numFmtId="0" fontId="9" fillId="0" borderId="39" xfId="12" applyFont="1" applyFill="1" applyBorder="1" applyAlignment="1">
      <alignment horizontal="center" vertical="center" wrapText="1"/>
    </xf>
    <xf numFmtId="0" fontId="9" fillId="0" borderId="53" xfId="12" applyFont="1" applyFill="1" applyBorder="1" applyAlignment="1">
      <alignment horizontal="center" vertical="center" wrapText="1"/>
    </xf>
    <xf numFmtId="0" fontId="9" fillId="0" borderId="55" xfId="12" applyFont="1" applyFill="1" applyBorder="1" applyAlignment="1">
      <alignment horizontal="center" vertical="center" wrapText="1"/>
    </xf>
    <xf numFmtId="0" fontId="9" fillId="0" borderId="43" xfId="12" applyFont="1" applyFill="1" applyBorder="1" applyAlignment="1">
      <alignment horizontal="center" vertical="center" wrapText="1"/>
    </xf>
    <xf numFmtId="0" fontId="19" fillId="0" borderId="0" xfId="12" applyFont="1" applyAlignment="1">
      <alignment horizontal="center" wrapText="1"/>
    </xf>
    <xf numFmtId="0" fontId="9" fillId="0" borderId="28" xfId="12" applyFont="1" applyFill="1" applyBorder="1" applyAlignment="1">
      <alignment horizontal="center" vertical="center" wrapText="1"/>
    </xf>
    <xf numFmtId="0" fontId="9" fillId="0" borderId="25" xfId="12" applyFont="1" applyFill="1" applyBorder="1" applyAlignment="1">
      <alignment horizontal="center" vertical="center" wrapText="1"/>
    </xf>
    <xf numFmtId="14" fontId="9" fillId="0" borderId="46" xfId="12" applyNumberFormat="1" applyFont="1" applyFill="1" applyBorder="1" applyAlignment="1">
      <alignment horizontal="center" vertical="center"/>
    </xf>
    <xf numFmtId="14" fontId="9" fillId="0" borderId="47" xfId="12" applyNumberFormat="1" applyFont="1" applyFill="1" applyBorder="1" applyAlignment="1">
      <alignment horizontal="center" vertical="center"/>
    </xf>
    <xf numFmtId="14" fontId="9" fillId="0" borderId="48" xfId="12" applyNumberFormat="1" applyFont="1" applyFill="1" applyBorder="1" applyAlignment="1">
      <alignment horizontal="center" vertical="center"/>
    </xf>
    <xf numFmtId="49" fontId="9" fillId="0" borderId="6" xfId="12" applyNumberFormat="1" applyFont="1" applyFill="1" applyBorder="1" applyAlignment="1">
      <alignment horizontal="center" vertical="center" wrapText="1"/>
    </xf>
    <xf numFmtId="49" fontId="9" fillId="0" borderId="49" xfId="12" applyNumberFormat="1" applyFont="1" applyFill="1" applyBorder="1" applyAlignment="1">
      <alignment horizontal="center" vertical="center" wrapText="1"/>
    </xf>
    <xf numFmtId="49" fontId="9" fillId="0" borderId="50" xfId="12" applyNumberFormat="1" applyFont="1" applyFill="1" applyBorder="1" applyAlignment="1">
      <alignment horizontal="center" vertical="center" wrapText="1"/>
    </xf>
    <xf numFmtId="49" fontId="9" fillId="0" borderId="63" xfId="15" applyNumberFormat="1" applyFont="1" applyBorder="1" applyAlignment="1">
      <alignment horizontal="center" vertical="center" textRotation="90" wrapText="1"/>
    </xf>
    <xf numFmtId="49" fontId="9" fillId="0" borderId="23" xfId="15" applyNumberFormat="1" applyFont="1" applyBorder="1" applyAlignment="1">
      <alignment horizontal="center" vertical="center" textRotation="90" wrapText="1"/>
    </xf>
    <xf numFmtId="49" fontId="9" fillId="0" borderId="26" xfId="15" applyNumberFormat="1" applyFont="1" applyBorder="1" applyAlignment="1">
      <alignment horizontal="center" vertical="center" textRotation="90" wrapText="1"/>
    </xf>
    <xf numFmtId="49" fontId="9" fillId="0" borderId="57" xfId="15" applyNumberFormat="1" applyFont="1" applyBorder="1" applyAlignment="1">
      <alignment horizontal="center" vertical="center" textRotation="90" wrapText="1"/>
    </xf>
    <xf numFmtId="49" fontId="9" fillId="0" borderId="54" xfId="15" applyNumberFormat="1" applyFont="1" applyBorder="1" applyAlignment="1">
      <alignment horizontal="center" vertical="center" textRotation="90" wrapText="1"/>
    </xf>
    <xf numFmtId="49" fontId="9" fillId="0" borderId="62" xfId="15" applyNumberFormat="1" applyFont="1" applyBorder="1" applyAlignment="1">
      <alignment horizontal="center" vertical="center" textRotation="90" wrapText="1"/>
    </xf>
    <xf numFmtId="0" fontId="17" fillId="0" borderId="0" xfId="15" applyFont="1" applyFill="1" applyAlignment="1">
      <alignment horizontal="right" vertical="center" wrapText="1"/>
    </xf>
    <xf numFmtId="0" fontId="11" fillId="0" borderId="31" xfId="15" applyFont="1" applyFill="1" applyBorder="1" applyAlignment="1">
      <alignment horizontal="right" wrapText="1"/>
    </xf>
    <xf numFmtId="0" fontId="9" fillId="3" borderId="63" xfId="15" applyFont="1" applyFill="1" applyBorder="1" applyAlignment="1">
      <alignment horizontal="center" vertical="center" wrapText="1"/>
    </xf>
    <xf numFmtId="0" fontId="9" fillId="3" borderId="26" xfId="15" applyFont="1" applyFill="1" applyBorder="1" applyAlignment="1">
      <alignment horizontal="center" vertical="center" wrapText="1"/>
    </xf>
    <xf numFmtId="0" fontId="9" fillId="3" borderId="46" xfId="15" applyFont="1" applyFill="1" applyBorder="1" applyAlignment="1">
      <alignment horizontal="center" vertical="center" wrapText="1"/>
    </xf>
    <xf numFmtId="0" fontId="9" fillId="3" borderId="47" xfId="15" applyFont="1" applyFill="1" applyBorder="1" applyAlignment="1">
      <alignment horizontal="center" vertical="center" wrapText="1"/>
    </xf>
    <xf numFmtId="0" fontId="9" fillId="3" borderId="48" xfId="15" applyFont="1" applyFill="1" applyBorder="1" applyAlignment="1">
      <alignment horizontal="center" vertical="center" wrapText="1"/>
    </xf>
    <xf numFmtId="0" fontId="9" fillId="5" borderId="46" xfId="15" applyFont="1" applyFill="1" applyBorder="1" applyAlignment="1">
      <alignment horizontal="center" vertical="center" wrapText="1"/>
    </xf>
    <xf numFmtId="0" fontId="9" fillId="5" borderId="47" xfId="15" applyFont="1" applyFill="1" applyBorder="1" applyAlignment="1">
      <alignment horizontal="center" vertical="center" wrapText="1"/>
    </xf>
    <xf numFmtId="0" fontId="9" fillId="5" borderId="48" xfId="15" applyFont="1" applyFill="1" applyBorder="1" applyAlignment="1">
      <alignment horizontal="center" vertical="center" wrapText="1"/>
    </xf>
    <xf numFmtId="49" fontId="9" fillId="0" borderId="63" xfId="15" applyNumberFormat="1" applyFont="1" applyBorder="1" applyAlignment="1">
      <alignment horizontal="center" vertical="center" textRotation="90"/>
    </xf>
    <xf numFmtId="49" fontId="9" fillId="0" borderId="23" xfId="15" applyNumberFormat="1" applyFont="1" applyBorder="1" applyAlignment="1">
      <alignment horizontal="center" vertical="center" textRotation="90"/>
    </xf>
    <xf numFmtId="49" fontId="9" fillId="0" borderId="26" xfId="15" applyNumberFormat="1" applyFont="1" applyBorder="1" applyAlignment="1">
      <alignment horizontal="center" vertical="center" textRotation="90"/>
    </xf>
    <xf numFmtId="0" fontId="6" fillId="0" borderId="0" xfId="15" applyFont="1" applyAlignment="1">
      <alignment horizontal="right"/>
    </xf>
    <xf numFmtId="0" fontId="9" fillId="3" borderId="9" xfId="15" applyFont="1" applyFill="1" applyBorder="1" applyAlignment="1">
      <alignment horizontal="center" vertical="center" wrapText="1"/>
    </xf>
    <xf numFmtId="0" fontId="9" fillId="3" borderId="1" xfId="15" applyFont="1" applyFill="1" applyBorder="1" applyAlignment="1">
      <alignment horizontal="center" vertical="center" wrapText="1"/>
    </xf>
    <xf numFmtId="0" fontId="9" fillId="3" borderId="72" xfId="15" applyFont="1" applyFill="1" applyBorder="1" applyAlignment="1">
      <alignment horizontal="center" vertical="center" wrapText="1"/>
    </xf>
    <xf numFmtId="0" fontId="11" fillId="0" borderId="0" xfId="15" applyFont="1" applyAlignment="1">
      <alignment horizontal="right"/>
    </xf>
    <xf numFmtId="0" fontId="11" fillId="0" borderId="0" xfId="15" applyFont="1" applyFill="1" applyBorder="1" applyAlignment="1">
      <alignment horizontal="right" wrapText="1"/>
    </xf>
    <xf numFmtId="0" fontId="9" fillId="3" borderId="23" xfId="15" applyFont="1" applyFill="1" applyBorder="1" applyAlignment="1">
      <alignment horizontal="center" vertical="center" wrapText="1"/>
    </xf>
    <xf numFmtId="0" fontId="9" fillId="3" borderId="44" xfId="15" applyFont="1" applyFill="1" applyBorder="1" applyAlignment="1">
      <alignment horizontal="center" vertical="center" wrapText="1"/>
    </xf>
    <xf numFmtId="0" fontId="9" fillId="3" borderId="16" xfId="15" applyFont="1" applyFill="1" applyBorder="1" applyAlignment="1">
      <alignment horizontal="center" vertical="center" wrapText="1"/>
    </xf>
    <xf numFmtId="0" fontId="9" fillId="3" borderId="6" xfId="15" applyFont="1" applyFill="1" applyBorder="1" applyAlignment="1">
      <alignment horizontal="center" vertical="center" wrapText="1"/>
    </xf>
    <xf numFmtId="0" fontId="9" fillId="3" borderId="49" xfId="15" applyFont="1" applyFill="1" applyBorder="1" applyAlignment="1">
      <alignment horizontal="center" vertical="center" wrapText="1"/>
    </xf>
    <xf numFmtId="0" fontId="9" fillId="3" borderId="50" xfId="15" applyFont="1" applyFill="1" applyBorder="1" applyAlignment="1">
      <alignment horizontal="center" vertical="center" wrapText="1"/>
    </xf>
    <xf numFmtId="0" fontId="9" fillId="0" borderId="65" xfId="15" applyFont="1" applyBorder="1" applyAlignment="1">
      <alignment horizontal="center" vertical="center" wrapText="1"/>
    </xf>
    <xf numFmtId="0" fontId="9" fillId="0" borderId="5" xfId="15" applyFont="1" applyBorder="1" applyAlignment="1">
      <alignment horizontal="center" vertical="center" wrapText="1"/>
    </xf>
    <xf numFmtId="0" fontId="9" fillId="0" borderId="51" xfId="15" applyFont="1" applyBorder="1" applyAlignment="1">
      <alignment horizontal="center" vertical="center" wrapText="1"/>
    </xf>
    <xf numFmtId="0" fontId="9" fillId="0" borderId="8" xfId="15" applyFont="1" applyBorder="1" applyAlignment="1">
      <alignment horizontal="center" vertical="center" wrapText="1"/>
    </xf>
    <xf numFmtId="0" fontId="26" fillId="0" borderId="0" xfId="15" applyFont="1" applyBorder="1" applyAlignment="1">
      <alignment horizontal="center" vertical="center" wrapText="1"/>
    </xf>
    <xf numFmtId="0" fontId="9" fillId="0" borderId="0" xfId="15" applyFont="1" applyAlignment="1">
      <alignment horizontal="center" vertical="center" wrapText="1"/>
    </xf>
    <xf numFmtId="0" fontId="9" fillId="0" borderId="21" xfId="15" applyFont="1" applyBorder="1" applyAlignment="1">
      <alignment horizontal="center" vertical="center" wrapText="1"/>
    </xf>
    <xf numFmtId="0" fontId="9" fillId="0" borderId="27" xfId="15" applyFont="1" applyBorder="1" applyAlignment="1">
      <alignment horizontal="center" vertical="center" wrapText="1"/>
    </xf>
    <xf numFmtId="0" fontId="9" fillId="0" borderId="10" xfId="15" applyFont="1" applyBorder="1" applyAlignment="1">
      <alignment horizontal="center" vertical="center" wrapText="1"/>
    </xf>
    <xf numFmtId="0" fontId="9" fillId="0" borderId="24" xfId="15" applyFont="1" applyBorder="1" applyAlignment="1">
      <alignment horizontal="center" vertical="center" wrapText="1"/>
    </xf>
    <xf numFmtId="0" fontId="9" fillId="0" borderId="34" xfId="15" applyFont="1" applyBorder="1" applyAlignment="1">
      <alignment horizontal="center" vertical="center" wrapText="1"/>
    </xf>
    <xf numFmtId="0" fontId="9" fillId="0" borderId="37" xfId="15" applyFont="1" applyBorder="1" applyAlignment="1">
      <alignment horizontal="center" vertical="center" wrapText="1"/>
    </xf>
    <xf numFmtId="49" fontId="9" fillId="0" borderId="6" xfId="15" applyNumberFormat="1" applyFont="1" applyBorder="1" applyAlignment="1">
      <alignment horizontal="center" vertical="center"/>
    </xf>
    <xf numFmtId="49" fontId="9" fillId="0" borderId="49" xfId="15" applyNumberFormat="1" applyFont="1" applyBorder="1" applyAlignment="1">
      <alignment horizontal="center" vertical="center"/>
    </xf>
    <xf numFmtId="0" fontId="26" fillId="0" borderId="27" xfId="15" applyFont="1" applyBorder="1" applyAlignment="1">
      <alignment horizontal="center" vertical="center" wrapText="1"/>
    </xf>
    <xf numFmtId="0" fontId="26" fillId="0" borderId="10" xfId="15" applyFont="1" applyBorder="1" applyAlignment="1">
      <alignment horizontal="center" vertical="center" wrapText="1"/>
    </xf>
    <xf numFmtId="0" fontId="26" fillId="0" borderId="24" xfId="15" applyFont="1" applyBorder="1" applyAlignment="1">
      <alignment horizontal="center" vertical="center" wrapText="1"/>
    </xf>
    <xf numFmtId="0" fontId="9" fillId="0" borderId="0" xfId="15" applyFont="1" applyBorder="1" applyAlignment="1">
      <alignment horizontal="center" vertical="center"/>
    </xf>
    <xf numFmtId="0" fontId="26" fillId="0" borderId="32" xfId="15" applyFont="1" applyBorder="1" applyAlignment="1">
      <alignment horizontal="center" vertical="center" wrapText="1"/>
    </xf>
    <xf numFmtId="0" fontId="26" fillId="0" borderId="45" xfId="15" applyFont="1" applyBorder="1" applyAlignment="1">
      <alignment horizontal="center" vertical="center" wrapText="1"/>
    </xf>
    <xf numFmtId="0" fontId="26" fillId="0" borderId="31" xfId="15" applyFont="1" applyBorder="1" applyAlignment="1">
      <alignment horizontal="center" vertical="center" wrapText="1"/>
    </xf>
    <xf numFmtId="0" fontId="26" fillId="0" borderId="25" xfId="15" applyFont="1" applyBorder="1" applyAlignment="1">
      <alignment horizontal="center" vertical="center" wrapText="1"/>
    </xf>
    <xf numFmtId="49" fontId="26" fillId="0" borderId="6" xfId="15" applyNumberFormat="1" applyFont="1" applyBorder="1" applyAlignment="1">
      <alignment horizontal="center" vertical="center"/>
    </xf>
    <xf numFmtId="49" fontId="26" fillId="0" borderId="49" xfId="15" applyNumberFormat="1" applyFont="1" applyBorder="1" applyAlignment="1">
      <alignment horizontal="center" vertical="center"/>
    </xf>
    <xf numFmtId="49" fontId="26" fillId="0" borderId="50" xfId="15" applyNumberFormat="1" applyFont="1" applyBorder="1" applyAlignment="1">
      <alignment horizontal="center" vertical="center"/>
    </xf>
    <xf numFmtId="0" fontId="24" fillId="0" borderId="32" xfId="12" applyFont="1" applyBorder="1" applyAlignment="1">
      <alignment horizontal="left" vertical="center" wrapText="1"/>
    </xf>
    <xf numFmtId="0" fontId="29" fillId="0" borderId="0" xfId="12" applyFont="1" applyAlignment="1">
      <alignment horizontal="center"/>
    </xf>
    <xf numFmtId="0" fontId="17" fillId="0" borderId="63" xfId="12" applyFont="1" applyBorder="1" applyAlignment="1">
      <alignment horizontal="center" vertical="center" wrapText="1"/>
    </xf>
    <xf numFmtId="0" fontId="17" fillId="0" borderId="23" xfId="12" applyFont="1" applyBorder="1" applyAlignment="1">
      <alignment horizontal="center" vertical="center" wrapText="1"/>
    </xf>
    <xf numFmtId="0" fontId="17" fillId="0" borderId="26" xfId="12" applyFont="1" applyBorder="1" applyAlignment="1">
      <alignment horizontal="center" vertical="center" wrapText="1"/>
    </xf>
    <xf numFmtId="0" fontId="17" fillId="0" borderId="44" xfId="12" applyFont="1" applyBorder="1" applyAlignment="1">
      <alignment horizontal="left" vertical="center" wrapText="1"/>
    </xf>
    <xf numFmtId="0" fontId="17" fillId="0" borderId="45" xfId="12" applyFont="1" applyBorder="1" applyAlignment="1">
      <alignment horizontal="left" vertical="center" wrapText="1"/>
    </xf>
    <xf numFmtId="0" fontId="17" fillId="0" borderId="6" xfId="12" applyFont="1" applyBorder="1" applyAlignment="1">
      <alignment horizontal="left" vertical="center" wrapText="1"/>
    </xf>
    <xf numFmtId="0" fontId="17" fillId="0" borderId="50" xfId="12" applyFont="1" applyBorder="1" applyAlignment="1">
      <alignment horizontal="left" vertical="center" wrapText="1"/>
    </xf>
    <xf numFmtId="0" fontId="6" fillId="0" borderId="0" xfId="27" applyFont="1" applyAlignment="1">
      <alignment horizontal="right"/>
    </xf>
    <xf numFmtId="0" fontId="23" fillId="0" borderId="0" xfId="27" applyFont="1" applyAlignment="1">
      <alignment horizontal="right"/>
    </xf>
    <xf numFmtId="0" fontId="29" fillId="0" borderId="0" xfId="28" applyFont="1" applyAlignment="1">
      <alignment horizontal="center"/>
    </xf>
    <xf numFmtId="0" fontId="21" fillId="0" borderId="31" xfId="26" applyFont="1" applyBorder="1" applyAlignment="1">
      <alignment horizontal="right"/>
    </xf>
    <xf numFmtId="0" fontId="6" fillId="40" borderId="63" xfId="28" applyFont="1" applyFill="1" applyBorder="1" applyAlignment="1">
      <alignment horizontal="center" vertical="center" wrapText="1"/>
    </xf>
    <xf numFmtId="0" fontId="4" fillId="0" borderId="23" xfId="28" applyFont="1" applyBorder="1"/>
    <xf numFmtId="0" fontId="4" fillId="0" borderId="26" xfId="28" applyFont="1" applyBorder="1"/>
    <xf numFmtId="0" fontId="23" fillId="40" borderId="44" xfId="28" applyFont="1" applyFill="1" applyBorder="1" applyAlignment="1">
      <alignment horizontal="center" vertical="center" wrapText="1"/>
    </xf>
    <xf numFmtId="0" fontId="23" fillId="40" borderId="32" xfId="28" applyFont="1" applyFill="1" applyBorder="1" applyAlignment="1">
      <alignment horizontal="center" vertical="center" wrapText="1"/>
    </xf>
    <xf numFmtId="0" fontId="23" fillId="40" borderId="45" xfId="28" applyFont="1" applyFill="1" applyBorder="1" applyAlignment="1">
      <alignment horizontal="center" vertical="center" wrapText="1"/>
    </xf>
    <xf numFmtId="0" fontId="23" fillId="40" borderId="28" xfId="28" applyFont="1" applyFill="1" applyBorder="1" applyAlignment="1">
      <alignment horizontal="center" vertical="center" wrapText="1"/>
    </xf>
    <xf numFmtId="0" fontId="23" fillId="40" borderId="31" xfId="28" applyFont="1" applyFill="1" applyBorder="1" applyAlignment="1">
      <alignment horizontal="center" vertical="center" wrapText="1"/>
    </xf>
    <xf numFmtId="0" fontId="23" fillId="40" borderId="25" xfId="28" applyFont="1" applyFill="1" applyBorder="1" applyAlignment="1">
      <alignment horizontal="center" vertical="center" wrapText="1"/>
    </xf>
    <xf numFmtId="0" fontId="6" fillId="40" borderId="44" xfId="28" applyFont="1" applyFill="1" applyBorder="1" applyAlignment="1">
      <alignment horizontal="center" vertical="center" wrapText="1"/>
    </xf>
    <xf numFmtId="0" fontId="6" fillId="40" borderId="32" xfId="28" applyFont="1" applyFill="1" applyBorder="1" applyAlignment="1">
      <alignment horizontal="center" vertical="center" wrapText="1"/>
    </xf>
    <xf numFmtId="0" fontId="6" fillId="40" borderId="45" xfId="28" applyFont="1" applyFill="1" applyBorder="1" applyAlignment="1">
      <alignment horizontal="center" vertical="center" wrapText="1"/>
    </xf>
    <xf numFmtId="0" fontId="6" fillId="40" borderId="28" xfId="28" applyFont="1" applyFill="1" applyBorder="1" applyAlignment="1">
      <alignment horizontal="center" vertical="center" wrapText="1"/>
    </xf>
    <xf numFmtId="0" fontId="6" fillId="40" borderId="31" xfId="28" applyFont="1" applyFill="1" applyBorder="1" applyAlignment="1">
      <alignment horizontal="center" vertical="center" wrapText="1"/>
    </xf>
    <xf numFmtId="0" fontId="6" fillId="40" borderId="25" xfId="28" applyFont="1" applyFill="1" applyBorder="1" applyAlignment="1">
      <alignment horizontal="center" vertical="center" wrapText="1"/>
    </xf>
    <xf numFmtId="0" fontId="29" fillId="0" borderId="0" xfId="848" applyFont="1" applyAlignment="1">
      <alignment horizontal="center" vertical="center" wrapText="1"/>
    </xf>
    <xf numFmtId="0" fontId="24" fillId="0" borderId="0" xfId="27" applyFont="1" applyFill="1" applyBorder="1" applyAlignment="1">
      <alignment horizontal="right" vertical="center" wrapText="1" readingOrder="1"/>
    </xf>
    <xf numFmtId="0" fontId="86" fillId="0" borderId="0" xfId="27" applyFont="1" applyAlignment="1">
      <alignment horizontal="center" vertical="center" wrapText="1"/>
    </xf>
    <xf numFmtId="0" fontId="24" fillId="0" borderId="31" xfId="27" applyFont="1" applyBorder="1" applyAlignment="1">
      <alignment horizontal="right" vertical="center" wrapText="1"/>
    </xf>
    <xf numFmtId="0" fontId="23" fillId="0" borderId="118" xfId="848" applyFont="1" applyFill="1" applyBorder="1" applyAlignment="1">
      <alignment horizontal="center" vertical="center"/>
    </xf>
    <xf numFmtId="0" fontId="23" fillId="0" borderId="128" xfId="848" applyFont="1" applyFill="1" applyBorder="1" applyAlignment="1">
      <alignment horizontal="center" vertical="center"/>
    </xf>
    <xf numFmtId="0" fontId="23" fillId="0" borderId="129" xfId="848" applyFont="1" applyFill="1" applyBorder="1" applyAlignment="1">
      <alignment horizontal="center" vertical="center"/>
    </xf>
    <xf numFmtId="169" fontId="22" fillId="0" borderId="124" xfId="1062" applyNumberFormat="1" applyFont="1" applyFill="1" applyBorder="1" applyAlignment="1">
      <alignment horizontal="center" vertical="center" wrapText="1"/>
    </xf>
    <xf numFmtId="169" fontId="22" fillId="0" borderId="125" xfId="1062" applyNumberFormat="1" applyFont="1" applyFill="1" applyBorder="1" applyAlignment="1">
      <alignment horizontal="center" vertical="center" wrapText="1"/>
    </xf>
    <xf numFmtId="169" fontId="22" fillId="0" borderId="126" xfId="1062" applyNumberFormat="1" applyFont="1" applyFill="1" applyBorder="1" applyAlignment="1">
      <alignment horizontal="center" vertical="center" wrapText="1"/>
    </xf>
    <xf numFmtId="0" fontId="4" fillId="0" borderId="0" xfId="848" applyFont="1" applyFill="1" applyAlignment="1">
      <alignment horizontal="left" vertical="center" wrapText="1"/>
    </xf>
    <xf numFmtId="0" fontId="23" fillId="0" borderId="113" xfId="848" applyFont="1" applyFill="1" applyBorder="1" applyAlignment="1">
      <alignment horizontal="center" vertical="center"/>
    </xf>
    <xf numFmtId="0" fontId="23" fillId="0" borderId="116" xfId="848" applyFont="1" applyFill="1" applyBorder="1" applyAlignment="1">
      <alignment horizontal="center" vertical="center"/>
    </xf>
    <xf numFmtId="0" fontId="6" fillId="69" borderId="3" xfId="848" applyFont="1" applyFill="1" applyBorder="1" applyAlignment="1">
      <alignment horizontal="center" vertical="center" wrapText="1"/>
    </xf>
    <xf numFmtId="0" fontId="6" fillId="69" borderId="4" xfId="848" applyFont="1" applyFill="1" applyBorder="1" applyAlignment="1">
      <alignment horizontal="center" vertical="center" wrapText="1"/>
    </xf>
    <xf numFmtId="0" fontId="6" fillId="69" borderId="5" xfId="848" applyFont="1" applyFill="1" applyBorder="1" applyAlignment="1">
      <alignment horizontal="center" vertical="center" wrapText="1"/>
    </xf>
    <xf numFmtId="0" fontId="22" fillId="0" borderId="106" xfId="848" applyFont="1" applyFill="1" applyBorder="1" applyAlignment="1">
      <alignment horizontal="center" vertical="center" wrapText="1"/>
    </xf>
    <xf numFmtId="0" fontId="22" fillId="0" borderId="112" xfId="848" applyFont="1" applyFill="1" applyBorder="1" applyAlignment="1">
      <alignment horizontal="center" vertical="center" wrapText="1"/>
    </xf>
    <xf numFmtId="0" fontId="23" fillId="0" borderId="107" xfId="848" applyFont="1" applyFill="1" applyBorder="1" applyAlignment="1">
      <alignment horizontal="center" vertical="center" wrapText="1"/>
    </xf>
    <xf numFmtId="0" fontId="23" fillId="0" borderId="108" xfId="848" applyFont="1" applyFill="1" applyBorder="1" applyAlignment="1">
      <alignment horizontal="center" vertical="center" wrapText="1"/>
    </xf>
    <xf numFmtId="0" fontId="23" fillId="0" borderId="113" xfId="848" applyFont="1" applyFill="1" applyBorder="1" applyAlignment="1">
      <alignment horizontal="center" vertical="center" wrapText="1"/>
    </xf>
    <xf numFmtId="0" fontId="23" fillId="0" borderId="114" xfId="848" applyFont="1" applyFill="1" applyBorder="1" applyAlignment="1">
      <alignment horizontal="center" vertical="center" wrapText="1"/>
    </xf>
    <xf numFmtId="0" fontId="6" fillId="0" borderId="109" xfId="848" applyFont="1" applyFill="1" applyBorder="1" applyAlignment="1">
      <alignment horizontal="center" vertical="center" wrapText="1"/>
    </xf>
    <xf numFmtId="0" fontId="6" fillId="0" borderId="110" xfId="848" applyFont="1" applyFill="1" applyBorder="1" applyAlignment="1">
      <alignment horizontal="center" vertical="center" wrapText="1"/>
    </xf>
    <xf numFmtId="0" fontId="23" fillId="0" borderId="111" xfId="848" applyFont="1" applyFill="1" applyBorder="1" applyAlignment="1">
      <alignment horizontal="center" vertical="center" wrapText="1"/>
    </xf>
    <xf numFmtId="0" fontId="23" fillId="0" borderId="109" xfId="848" applyFont="1" applyFill="1" applyBorder="1" applyAlignment="1">
      <alignment horizontal="center" vertical="center" wrapText="1"/>
    </xf>
    <xf numFmtId="0" fontId="23" fillId="0" borderId="110" xfId="848" applyFont="1" applyFill="1" applyBorder="1" applyAlignment="1">
      <alignment horizontal="center" vertical="center" wrapText="1"/>
    </xf>
    <xf numFmtId="0" fontId="23" fillId="0" borderId="115" xfId="848" applyFont="1" applyFill="1" applyBorder="1" applyAlignment="1">
      <alignment horizontal="center" vertical="center"/>
    </xf>
    <xf numFmtId="0" fontId="23" fillId="0" borderId="127" xfId="848" applyFont="1" applyFill="1" applyBorder="1" applyAlignment="1">
      <alignment horizontal="center" vertical="center"/>
    </xf>
    <xf numFmtId="0" fontId="6" fillId="0" borderId="0" xfId="27" applyFont="1" applyFill="1" applyAlignment="1">
      <alignment horizontal="right"/>
    </xf>
    <xf numFmtId="0" fontId="29" fillId="0" borderId="0" xfId="848" applyFont="1" applyFill="1" applyAlignment="1">
      <alignment horizontal="center" vertical="center" wrapText="1"/>
    </xf>
    <xf numFmtId="0" fontId="23" fillId="0" borderId="117" xfId="848" applyFont="1" applyFill="1" applyBorder="1" applyAlignment="1">
      <alignment horizontal="center" vertical="center"/>
    </xf>
    <xf numFmtId="0" fontId="29" fillId="0" borderId="0" xfId="27" applyFont="1" applyAlignment="1">
      <alignment horizontal="center"/>
    </xf>
    <xf numFmtId="0" fontId="29" fillId="0" borderId="0" xfId="848" applyFont="1" applyFill="1" applyAlignment="1">
      <alignment horizontal="center"/>
    </xf>
    <xf numFmtId="0" fontId="6" fillId="40" borderId="32" xfId="848" applyFont="1" applyFill="1" applyBorder="1" applyAlignment="1">
      <alignment horizontal="center" vertical="center" wrapText="1"/>
    </xf>
    <xf numFmtId="0" fontId="6" fillId="40" borderId="31" xfId="848" applyFont="1" applyFill="1" applyBorder="1" applyAlignment="1">
      <alignment horizontal="center" vertical="center" wrapText="1"/>
    </xf>
    <xf numFmtId="14" fontId="6" fillId="40" borderId="6" xfId="848" applyNumberFormat="1" applyFont="1" applyFill="1" applyBorder="1" applyAlignment="1">
      <alignment horizontal="center" vertical="center" wrapText="1"/>
    </xf>
    <xf numFmtId="14" fontId="6" fillId="40" borderId="49" xfId="848" applyNumberFormat="1" applyFont="1" applyFill="1" applyBorder="1" applyAlignment="1">
      <alignment horizontal="center" vertical="center" wrapText="1"/>
    </xf>
    <xf numFmtId="14" fontId="6" fillId="40" borderId="50" xfId="848" applyNumberFormat="1" applyFont="1" applyFill="1" applyBorder="1" applyAlignment="1">
      <alignment horizontal="center" vertical="center" wrapText="1"/>
    </xf>
    <xf numFmtId="0" fontId="4" fillId="40" borderId="45" xfId="848" applyFont="1" applyFill="1" applyBorder="1" applyAlignment="1">
      <alignment horizontal="center" vertical="center" wrapText="1"/>
    </xf>
    <xf numFmtId="0" fontId="4" fillId="40" borderId="22" xfId="848" applyFont="1" applyFill="1" applyBorder="1" applyAlignment="1">
      <alignment horizontal="center" vertical="center" wrapText="1"/>
    </xf>
    <xf numFmtId="0" fontId="4" fillId="40" borderId="25" xfId="848" applyFont="1" applyFill="1" applyBorder="1" applyAlignment="1">
      <alignment horizontal="center" vertical="center" wrapText="1"/>
    </xf>
    <xf numFmtId="0" fontId="4" fillId="40" borderId="0" xfId="848" applyFont="1" applyFill="1" applyBorder="1" applyAlignment="1">
      <alignment horizontal="center" vertical="center" wrapText="1"/>
    </xf>
    <xf numFmtId="0" fontId="4" fillId="40" borderId="31" xfId="848" applyFont="1" applyFill="1" applyBorder="1" applyAlignment="1">
      <alignment horizontal="center" vertical="center" wrapText="1"/>
    </xf>
    <xf numFmtId="0" fontId="4" fillId="40" borderId="32" xfId="848" applyFont="1" applyFill="1" applyBorder="1" applyAlignment="1">
      <alignment horizontal="center" vertical="center" wrapText="1"/>
    </xf>
    <xf numFmtId="0" fontId="22" fillId="0" borderId="0" xfId="27" applyFont="1" applyAlignment="1">
      <alignment horizontal="right"/>
    </xf>
    <xf numFmtId="0" fontId="5" fillId="0" borderId="0" xfId="848" applyFont="1" applyFill="1" applyAlignment="1">
      <alignment horizontal="center"/>
    </xf>
    <xf numFmtId="0" fontId="6" fillId="0" borderId="0" xfId="1014" applyFont="1" applyAlignment="1">
      <alignment horizontal="right"/>
    </xf>
    <xf numFmtId="0" fontId="5" fillId="0" borderId="0" xfId="848" applyFont="1" applyFill="1" applyAlignment="1">
      <alignment horizontal="center" vertical="center" wrapText="1"/>
    </xf>
    <xf numFmtId="0" fontId="6" fillId="40" borderId="63" xfId="1014" applyFont="1" applyFill="1" applyBorder="1" applyAlignment="1">
      <alignment horizontal="center" vertical="center" wrapText="1"/>
    </xf>
    <xf numFmtId="0" fontId="6" fillId="40" borderId="26" xfId="1014" applyFont="1" applyFill="1" applyBorder="1" applyAlignment="1">
      <alignment horizontal="center" vertical="center" wrapText="1"/>
    </xf>
    <xf numFmtId="0" fontId="6" fillId="40" borderId="6" xfId="1014" applyFont="1" applyFill="1" applyBorder="1" applyAlignment="1">
      <alignment horizontal="center" vertical="center" wrapText="1"/>
    </xf>
    <xf numFmtId="0" fontId="6" fillId="40" borderId="49" xfId="1014" applyFont="1" applyFill="1" applyBorder="1" applyAlignment="1">
      <alignment horizontal="center" vertical="center" wrapText="1"/>
    </xf>
    <xf numFmtId="0" fontId="6" fillId="40" borderId="50" xfId="1014" applyFont="1" applyFill="1" applyBorder="1" applyAlignment="1">
      <alignment horizontal="center" vertical="center" wrapText="1"/>
    </xf>
    <xf numFmtId="0" fontId="6" fillId="40" borderId="44" xfId="1014" applyFont="1" applyFill="1" applyBorder="1" applyAlignment="1">
      <alignment horizontal="center" vertical="center" wrapText="1"/>
    </xf>
    <xf numFmtId="0" fontId="6" fillId="40" borderId="32" xfId="1014" applyFont="1" applyFill="1" applyBorder="1" applyAlignment="1">
      <alignment horizontal="center" vertical="center" wrapText="1"/>
    </xf>
    <xf numFmtId="0" fontId="6" fillId="40" borderId="45" xfId="1014" applyFont="1" applyFill="1" applyBorder="1" applyAlignment="1">
      <alignment horizontal="center" vertical="center" wrapText="1"/>
    </xf>
    <xf numFmtId="0" fontId="6" fillId="40" borderId="33" xfId="8" applyFont="1" applyFill="1" applyBorder="1" applyAlignment="1">
      <alignment horizontal="center" vertical="center" textRotation="90" wrapText="1" readingOrder="1"/>
    </xf>
    <xf numFmtId="0" fontId="6" fillId="40" borderId="19" xfId="8" applyFont="1" applyFill="1" applyBorder="1" applyAlignment="1">
      <alignment horizontal="center" vertical="center" textRotation="90" wrapText="1" readingOrder="1"/>
    </xf>
    <xf numFmtId="0" fontId="6" fillId="40" borderId="36" xfId="8" applyFont="1" applyFill="1" applyBorder="1" applyAlignment="1">
      <alignment horizontal="center" vertical="center" textRotation="90" wrapText="1" readingOrder="1"/>
    </xf>
    <xf numFmtId="0" fontId="4" fillId="0" borderId="0" xfId="8" applyFont="1" applyFill="1" applyAlignment="1">
      <alignment horizontal="left" vertical="center" wrapText="1"/>
    </xf>
    <xf numFmtId="0" fontId="4" fillId="0" borderId="0" xfId="8" applyFont="1" applyFill="1" applyAlignment="1">
      <alignment horizontal="left" vertical="center"/>
    </xf>
    <xf numFmtId="0" fontId="5" fillId="0" borderId="0" xfId="8" applyFont="1" applyFill="1" applyAlignment="1">
      <alignment horizontal="center" vertical="center" wrapText="1"/>
    </xf>
    <xf numFmtId="0" fontId="6" fillId="40" borderId="44" xfId="8" applyFont="1" applyFill="1" applyBorder="1" applyAlignment="1">
      <alignment horizontal="center" vertical="center" wrapText="1"/>
    </xf>
    <xf numFmtId="0" fontId="6" fillId="40" borderId="32" xfId="8" applyFont="1" applyFill="1" applyBorder="1" applyAlignment="1">
      <alignment horizontal="center" vertical="center" wrapText="1"/>
    </xf>
    <xf numFmtId="169" fontId="24" fillId="0" borderId="33" xfId="8" applyNumberFormat="1" applyFont="1" applyFill="1" applyBorder="1" applyAlignment="1">
      <alignment horizontal="center" vertical="center"/>
    </xf>
    <xf numFmtId="169" fontId="24" fillId="0" borderId="35" xfId="8" applyNumberFormat="1" applyFont="1" applyFill="1" applyBorder="1" applyAlignment="1">
      <alignment horizontal="center" vertical="center"/>
    </xf>
    <xf numFmtId="169" fontId="24" fillId="0" borderId="34" xfId="8" applyNumberFormat="1" applyFont="1" applyFill="1" applyBorder="1" applyAlignment="1">
      <alignment horizontal="center" vertical="center"/>
    </xf>
    <xf numFmtId="0" fontId="6" fillId="40" borderId="40" xfId="8" applyFont="1" applyFill="1" applyBorder="1" applyAlignment="1">
      <alignment horizontal="center" vertical="center" textRotation="90" wrapText="1" readingOrder="1"/>
    </xf>
    <xf numFmtId="0" fontId="6" fillId="40" borderId="39" xfId="8" applyFont="1" applyFill="1" applyBorder="1" applyAlignment="1">
      <alignment horizontal="center" vertical="center" textRotation="90" wrapText="1" readingOrder="1"/>
    </xf>
    <xf numFmtId="0" fontId="17" fillId="0" borderId="0" xfId="897" applyFont="1" applyFill="1" applyAlignment="1">
      <alignment horizontal="right" wrapText="1"/>
    </xf>
    <xf numFmtId="0" fontId="6" fillId="40" borderId="45" xfId="8" applyFont="1" applyFill="1" applyBorder="1" applyAlignment="1">
      <alignment horizontal="center" vertical="center" wrapText="1"/>
    </xf>
    <xf numFmtId="0" fontId="22" fillId="0" borderId="0" xfId="861" applyFont="1" applyAlignment="1">
      <alignment horizontal="right"/>
    </xf>
    <xf numFmtId="0" fontId="86" fillId="0" borderId="0" xfId="861" applyFont="1" applyAlignment="1">
      <alignment horizontal="center"/>
    </xf>
    <xf numFmtId="0" fontId="24" fillId="0" borderId="46" xfId="874" applyFont="1" applyFill="1" applyBorder="1" applyAlignment="1">
      <alignment horizontal="center" vertical="center" wrapText="1"/>
    </xf>
    <xf numFmtId="0" fontId="24" fillId="0" borderId="66" xfId="874" applyFont="1" applyFill="1" applyBorder="1" applyAlignment="1">
      <alignment horizontal="center" vertical="center" wrapText="1"/>
    </xf>
    <xf numFmtId="49" fontId="22" fillId="0" borderId="36" xfId="874" applyNumberFormat="1" applyFont="1" applyBorder="1" applyAlignment="1">
      <alignment horizontal="center" vertical="center" wrapText="1"/>
    </xf>
    <xf numFmtId="49" fontId="22" fillId="0" borderId="38" xfId="874" applyNumberFormat="1" applyFont="1" applyBorder="1" applyAlignment="1">
      <alignment horizontal="center" vertical="center" wrapText="1"/>
    </xf>
    <xf numFmtId="49" fontId="22" fillId="0" borderId="37" xfId="874" applyNumberFormat="1" applyFont="1" applyBorder="1" applyAlignment="1">
      <alignment horizontal="center" vertical="center" wrapText="1"/>
    </xf>
    <xf numFmtId="0" fontId="6" fillId="0" borderId="67" xfId="0" applyFont="1" applyBorder="1" applyAlignment="1">
      <alignment vertical="center" wrapText="1"/>
    </xf>
    <xf numFmtId="0" fontId="6" fillId="0" borderId="6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166" fontId="6" fillId="0" borderId="67" xfId="613" applyFont="1" applyBorder="1" applyAlignment="1">
      <alignment vertical="center" wrapText="1"/>
    </xf>
    <xf numFmtId="166" fontId="6" fillId="0" borderId="64" xfId="613" applyFont="1" applyBorder="1" applyAlignment="1">
      <alignment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6" fillId="0" borderId="59" xfId="0" applyFont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31" xfId="0" applyFont="1" applyFill="1" applyBorder="1" applyAlignment="1">
      <alignment horizontal="right" vertical="center" wrapText="1"/>
    </xf>
    <xf numFmtId="0" fontId="6" fillId="3" borderId="70" xfId="0" applyFont="1" applyFill="1" applyBorder="1" applyAlignment="1">
      <alignment horizontal="center" vertical="center" wrapText="1"/>
    </xf>
    <xf numFmtId="0" fontId="6" fillId="3" borderId="76" xfId="0" applyFont="1" applyFill="1" applyBorder="1" applyAlignment="1">
      <alignment horizontal="center" vertical="center" wrapText="1"/>
    </xf>
    <xf numFmtId="0" fontId="6" fillId="0" borderId="67" xfId="868" applyFont="1" applyBorder="1" applyAlignment="1">
      <alignment vertical="center" wrapText="1"/>
    </xf>
    <xf numFmtId="0" fontId="6" fillId="0" borderId="64" xfId="868" applyFont="1" applyBorder="1" applyAlignment="1">
      <alignment vertical="center" wrapText="1"/>
    </xf>
    <xf numFmtId="0" fontId="4" fillId="0" borderId="3" xfId="868" applyFont="1" applyBorder="1" applyAlignment="1">
      <alignment vertical="center" wrapText="1"/>
    </xf>
    <xf numFmtId="0" fontId="4" fillId="0" borderId="20" xfId="868" applyFont="1" applyBorder="1" applyAlignment="1">
      <alignment vertical="center" wrapText="1"/>
    </xf>
    <xf numFmtId="166" fontId="6" fillId="0" borderId="67" xfId="614" applyFont="1" applyBorder="1" applyAlignment="1">
      <alignment vertical="center" wrapText="1"/>
    </xf>
    <xf numFmtId="166" fontId="6" fillId="0" borderId="64" xfId="614" applyFont="1" applyBorder="1" applyAlignment="1">
      <alignment vertical="center" wrapText="1"/>
    </xf>
    <xf numFmtId="0" fontId="6" fillId="0" borderId="59" xfId="868" applyFont="1" applyBorder="1" applyAlignment="1">
      <alignment vertical="center" wrapText="1"/>
    </xf>
    <xf numFmtId="0" fontId="6" fillId="0" borderId="48" xfId="868" applyFont="1" applyBorder="1" applyAlignment="1">
      <alignment vertical="center" wrapText="1"/>
    </xf>
    <xf numFmtId="0" fontId="9" fillId="3" borderId="46" xfId="868" applyFont="1" applyFill="1" applyBorder="1" applyAlignment="1">
      <alignment horizontal="center" vertical="center" wrapText="1"/>
    </xf>
    <xf numFmtId="0" fontId="9" fillId="3" borderId="47" xfId="868" applyFont="1" applyFill="1" applyBorder="1" applyAlignment="1">
      <alignment horizontal="center" vertical="center" wrapText="1"/>
    </xf>
    <xf numFmtId="0" fontId="9" fillId="3" borderId="48" xfId="868" applyFont="1" applyFill="1" applyBorder="1" applyAlignment="1">
      <alignment horizontal="center" vertical="center" wrapText="1"/>
    </xf>
    <xf numFmtId="0" fontId="0" fillId="0" borderId="47" xfId="0" applyBorder="1"/>
    <xf numFmtId="0" fontId="0" fillId="0" borderId="48" xfId="0" applyBorder="1"/>
    <xf numFmtId="0" fontId="5" fillId="0" borderId="0" xfId="868" applyFont="1" applyFill="1" applyAlignment="1">
      <alignment horizontal="right" vertical="center" wrapText="1"/>
    </xf>
    <xf numFmtId="0" fontId="5" fillId="0" borderId="0" xfId="868" applyFont="1" applyFill="1" applyAlignment="1">
      <alignment horizontal="center" vertical="center" wrapText="1"/>
    </xf>
    <xf numFmtId="0" fontId="6" fillId="0" borderId="31" xfId="868" applyFont="1" applyFill="1" applyBorder="1" applyAlignment="1">
      <alignment horizontal="right" vertical="center" wrapText="1"/>
    </xf>
    <xf numFmtId="0" fontId="6" fillId="3" borderId="53" xfId="868" applyFont="1" applyFill="1" applyBorder="1" applyAlignment="1">
      <alignment horizontal="center" vertical="center" wrapText="1"/>
    </xf>
    <xf numFmtId="0" fontId="6" fillId="3" borderId="43" xfId="868" applyFont="1" applyFill="1" applyBorder="1" applyAlignment="1">
      <alignment horizontal="center" vertical="center" wrapText="1"/>
    </xf>
    <xf numFmtId="0" fontId="6" fillId="3" borderId="79" xfId="868" applyFont="1" applyFill="1" applyBorder="1" applyAlignment="1">
      <alignment horizontal="center" vertical="center" wrapText="1"/>
    </xf>
    <xf numFmtId="0" fontId="6" fillId="3" borderId="75" xfId="868" applyFont="1" applyFill="1" applyBorder="1" applyAlignment="1">
      <alignment horizontal="center" vertical="center" wrapText="1"/>
    </xf>
    <xf numFmtId="0" fontId="6" fillId="3" borderId="30" xfId="868" applyFont="1" applyFill="1" applyBorder="1" applyAlignment="1">
      <alignment horizontal="center" vertical="center" wrapText="1"/>
    </xf>
    <xf numFmtId="0" fontId="6" fillId="3" borderId="52" xfId="868" applyFont="1" applyFill="1" applyBorder="1" applyAlignment="1">
      <alignment horizontal="center" vertical="center" wrapText="1"/>
    </xf>
    <xf numFmtId="0" fontId="6" fillId="3" borderId="49" xfId="868" applyFont="1" applyFill="1" applyBorder="1" applyAlignment="1">
      <alignment horizontal="center" vertical="center" wrapText="1"/>
    </xf>
    <xf numFmtId="0" fontId="6" fillId="3" borderId="6" xfId="868" applyFont="1" applyFill="1" applyBorder="1" applyAlignment="1">
      <alignment horizontal="center" vertical="center" wrapText="1"/>
    </xf>
    <xf numFmtId="0" fontId="6" fillId="3" borderId="50" xfId="868" applyFont="1" applyFill="1" applyBorder="1" applyAlignment="1">
      <alignment horizontal="center" vertical="center" wrapText="1"/>
    </xf>
    <xf numFmtId="0" fontId="9" fillId="0" borderId="0" xfId="27" applyFont="1" applyAlignment="1">
      <alignment horizontal="right" vertical="center" wrapText="1"/>
    </xf>
    <xf numFmtId="0" fontId="19" fillId="0" borderId="0" xfId="27" applyFont="1" applyAlignment="1">
      <alignment horizontal="center" vertical="center" wrapText="1"/>
    </xf>
    <xf numFmtId="0" fontId="4" fillId="0" borderId="31" xfId="983" applyFont="1" applyFill="1" applyBorder="1" applyAlignment="1">
      <alignment horizontal="center" wrapText="1"/>
    </xf>
    <xf numFmtId="0" fontId="19" fillId="39" borderId="6" xfId="27" applyFont="1" applyFill="1" applyBorder="1" applyAlignment="1">
      <alignment horizontal="center" vertical="center" wrapText="1"/>
    </xf>
    <xf numFmtId="0" fontId="19" fillId="39" borderId="49" xfId="27" applyFont="1" applyFill="1" applyBorder="1" applyAlignment="1">
      <alignment horizontal="center" vertical="center" wrapText="1"/>
    </xf>
    <xf numFmtId="0" fontId="19" fillId="39" borderId="50" xfId="27" applyFont="1" applyFill="1" applyBorder="1" applyAlignment="1">
      <alignment horizontal="center" vertical="center" wrapText="1"/>
    </xf>
    <xf numFmtId="0" fontId="9" fillId="39" borderId="63" xfId="27" applyFont="1" applyFill="1" applyBorder="1" applyAlignment="1">
      <alignment horizontal="center" vertical="center" wrapText="1"/>
    </xf>
    <xf numFmtId="0" fontId="9" fillId="39" borderId="26" xfId="27" applyFont="1" applyFill="1" applyBorder="1" applyAlignment="1">
      <alignment horizontal="center" vertical="center" wrapText="1"/>
    </xf>
    <xf numFmtId="0" fontId="9" fillId="39" borderId="6" xfId="27" applyFont="1" applyFill="1" applyBorder="1" applyAlignment="1">
      <alignment horizontal="center" vertical="center" wrapText="1"/>
    </xf>
    <xf numFmtId="0" fontId="9" fillId="39" borderId="49" xfId="27" applyFont="1" applyFill="1" applyBorder="1" applyAlignment="1">
      <alignment horizontal="center" vertical="center" wrapText="1"/>
    </xf>
    <xf numFmtId="0" fontId="9" fillId="39" borderId="50" xfId="27" applyFont="1" applyFill="1" applyBorder="1" applyAlignment="1">
      <alignment horizontal="center" vertical="center" wrapText="1"/>
    </xf>
    <xf numFmtId="3" fontId="9" fillId="0" borderId="46" xfId="880" applyNumberFormat="1" applyFont="1" applyFill="1" applyBorder="1" applyAlignment="1">
      <alignment horizontal="center" vertical="center" wrapText="1"/>
    </xf>
    <xf numFmtId="3" fontId="9" fillId="0" borderId="47" xfId="880" applyNumberFormat="1" applyFont="1" applyFill="1" applyBorder="1" applyAlignment="1">
      <alignment horizontal="center" vertical="center" wrapText="1"/>
    </xf>
    <xf numFmtId="3" fontId="9" fillId="0" borderId="48" xfId="880" applyNumberFormat="1" applyFont="1" applyFill="1" applyBorder="1" applyAlignment="1">
      <alignment horizontal="center" vertical="center" wrapText="1"/>
    </xf>
    <xf numFmtId="169" fontId="9" fillId="0" borderId="66" xfId="1066" applyNumberFormat="1" applyFont="1" applyFill="1" applyBorder="1" applyAlignment="1">
      <alignment horizontal="center" vertical="center" wrapText="1"/>
    </xf>
    <xf numFmtId="169" fontId="9" fillId="0" borderId="61" xfId="1066" applyNumberFormat="1" applyFont="1" applyFill="1" applyBorder="1" applyAlignment="1">
      <alignment horizontal="center" vertical="center" wrapText="1"/>
    </xf>
    <xf numFmtId="169" fontId="9" fillId="0" borderId="64" xfId="1066" applyNumberFormat="1" applyFont="1" applyFill="1" applyBorder="1" applyAlignment="1">
      <alignment horizontal="center" vertical="center" wrapText="1"/>
    </xf>
    <xf numFmtId="169" fontId="9" fillId="0" borderId="66" xfId="1066" quotePrefix="1" applyNumberFormat="1" applyFont="1" applyFill="1" applyBorder="1" applyAlignment="1">
      <alignment horizontal="center" vertical="center" wrapText="1"/>
    </xf>
    <xf numFmtId="0" fontId="9" fillId="0" borderId="0" xfId="880" applyFont="1" applyAlignment="1">
      <alignment horizontal="right"/>
    </xf>
    <xf numFmtId="0" fontId="9" fillId="0" borderId="0" xfId="880" applyFont="1" applyAlignment="1">
      <alignment horizontal="center"/>
    </xf>
    <xf numFmtId="0" fontId="11" fillId="0" borderId="31" xfId="880" applyFont="1" applyBorder="1" applyAlignment="1">
      <alignment horizontal="right"/>
    </xf>
    <xf numFmtId="0" fontId="9" fillId="0" borderId="60" xfId="880" applyFont="1" applyBorder="1" applyAlignment="1">
      <alignment horizontal="center" vertical="center" wrapText="1"/>
    </xf>
    <xf numFmtId="0" fontId="9" fillId="0" borderId="62" xfId="880" applyFont="1" applyBorder="1" applyAlignment="1">
      <alignment horizontal="center" vertical="center" wrapText="1"/>
    </xf>
    <xf numFmtId="0" fontId="9" fillId="0" borderId="65" xfId="880" applyFont="1" applyBorder="1" applyAlignment="1">
      <alignment horizontal="center" vertical="center" wrapText="1"/>
    </xf>
    <xf numFmtId="0" fontId="9" fillId="0" borderId="35" xfId="880" applyFont="1" applyBorder="1" applyAlignment="1">
      <alignment horizontal="center" vertical="center" wrapText="1"/>
    </xf>
    <xf numFmtId="0" fontId="9" fillId="0" borderId="59" xfId="880" applyFont="1" applyBorder="1" applyAlignment="1">
      <alignment horizontal="center" vertical="center" wrapText="1"/>
    </xf>
    <xf numFmtId="0" fontId="9" fillId="0" borderId="33" xfId="880" applyFont="1" applyBorder="1" applyAlignment="1">
      <alignment horizontal="center" vertical="center" wrapText="1"/>
    </xf>
    <xf numFmtId="0" fontId="9" fillId="0" borderId="34" xfId="880" applyFont="1" applyBorder="1" applyAlignment="1">
      <alignment horizontal="center" vertical="center" wrapText="1"/>
    </xf>
    <xf numFmtId="0" fontId="5" fillId="0" borderId="0" xfId="893" applyFont="1" applyAlignment="1">
      <alignment horizontal="right" vertical="center" wrapText="1"/>
    </xf>
    <xf numFmtId="0" fontId="99" fillId="2" borderId="77" xfId="874" applyFont="1" applyFill="1" applyBorder="1" applyAlignment="1">
      <alignment horizontal="center" vertical="center" wrapText="1"/>
    </xf>
    <xf numFmtId="0" fontId="99" fillId="2" borderId="76" xfId="874" applyFont="1" applyFill="1" applyBorder="1" applyAlignment="1">
      <alignment horizontal="center" vertical="center" wrapText="1"/>
    </xf>
    <xf numFmtId="3" fontId="11" fillId="2" borderId="77" xfId="874" applyNumberFormat="1" applyFont="1" applyFill="1" applyBorder="1" applyAlignment="1">
      <alignment horizontal="center" vertical="center" wrapText="1"/>
    </xf>
    <xf numFmtId="3" fontId="11" fillId="2" borderId="70" xfId="874" applyNumberFormat="1" applyFont="1" applyFill="1" applyBorder="1" applyAlignment="1">
      <alignment horizontal="center" vertical="center" wrapText="1"/>
    </xf>
    <xf numFmtId="3" fontId="11" fillId="2" borderId="76" xfId="874" applyNumberFormat="1" applyFont="1" applyFill="1" applyBorder="1" applyAlignment="1">
      <alignment horizontal="center" vertical="center" wrapText="1"/>
    </xf>
    <xf numFmtId="3" fontId="100" fillId="3" borderId="77" xfId="874" applyNumberFormat="1" applyFont="1" applyFill="1" applyBorder="1" applyAlignment="1">
      <alignment horizontal="center" vertical="center" wrapText="1"/>
    </xf>
    <xf numFmtId="3" fontId="100" fillId="3" borderId="70" xfId="874" applyNumberFormat="1" applyFont="1" applyFill="1" applyBorder="1" applyAlignment="1">
      <alignment horizontal="center" vertical="center" wrapText="1"/>
    </xf>
    <xf numFmtId="3" fontId="100" fillId="3" borderId="76" xfId="874" applyNumberFormat="1" applyFont="1" applyFill="1" applyBorder="1" applyAlignment="1">
      <alignment horizontal="center" vertical="center" wrapText="1"/>
    </xf>
    <xf numFmtId="0" fontId="19" fillId="0" borderId="0" xfId="893" applyFont="1" applyAlignment="1">
      <alignment horizontal="center" vertical="center" wrapText="1"/>
    </xf>
    <xf numFmtId="0" fontId="11" fillId="0" borderId="0" xfId="893" applyFont="1" applyBorder="1" applyAlignment="1">
      <alignment horizontal="right" wrapText="1"/>
    </xf>
    <xf numFmtId="0" fontId="31" fillId="0" borderId="63" xfId="874" applyFont="1" applyFill="1" applyBorder="1" applyAlignment="1">
      <alignment horizontal="center" vertical="center" wrapText="1"/>
    </xf>
    <xf numFmtId="0" fontId="31" fillId="0" borderId="26" xfId="874" applyFont="1" applyFill="1" applyBorder="1" applyAlignment="1">
      <alignment horizontal="center" vertical="center" wrapText="1"/>
    </xf>
    <xf numFmtId="49" fontId="6" fillId="0" borderId="6" xfId="893" applyNumberFormat="1" applyFont="1" applyBorder="1" applyAlignment="1">
      <alignment horizontal="center" vertical="center" wrapText="1"/>
    </xf>
    <xf numFmtId="49" fontId="6" fillId="0" borderId="49" xfId="893" applyNumberFormat="1" applyFont="1" applyBorder="1" applyAlignment="1">
      <alignment horizontal="center" vertical="center" wrapText="1"/>
    </xf>
    <xf numFmtId="49" fontId="6" fillId="0" borderId="50" xfId="893" applyNumberFormat="1" applyFont="1" applyBorder="1" applyAlignment="1">
      <alignment horizontal="center" vertical="center" wrapText="1"/>
    </xf>
    <xf numFmtId="0" fontId="11" fillId="0" borderId="32" xfId="874" applyFont="1" applyBorder="1" applyAlignment="1">
      <alignment horizontal="justify" vertical="center" wrapText="1"/>
    </xf>
    <xf numFmtId="0" fontId="11" fillId="2" borderId="77" xfId="874" applyFont="1" applyFill="1" applyBorder="1" applyAlignment="1">
      <alignment horizontal="center" vertical="center" wrapText="1"/>
    </xf>
    <xf numFmtId="0" fontId="11" fillId="2" borderId="70" xfId="874" applyFont="1" applyFill="1" applyBorder="1" applyAlignment="1">
      <alignment horizontal="center" vertical="center" wrapText="1"/>
    </xf>
    <xf numFmtId="0" fontId="11" fillId="2" borderId="76" xfId="874" applyFont="1" applyFill="1" applyBorder="1" applyAlignment="1">
      <alignment horizontal="center" vertical="center" wrapText="1"/>
    </xf>
    <xf numFmtId="0" fontId="11" fillId="0" borderId="32" xfId="893" applyFont="1" applyBorder="1" applyAlignment="1">
      <alignment horizontal="justify" vertical="center" wrapText="1"/>
    </xf>
    <xf numFmtId="0" fontId="9" fillId="2" borderId="46" xfId="893" applyFont="1" applyFill="1" applyBorder="1" applyAlignment="1">
      <alignment horizontal="center" vertical="center" wrapText="1"/>
    </xf>
    <xf numFmtId="0" fontId="9" fillId="2" borderId="47" xfId="893" applyFont="1" applyFill="1" applyBorder="1" applyAlignment="1">
      <alignment horizontal="center" vertical="center" wrapText="1"/>
    </xf>
    <xf numFmtId="0" fontId="9" fillId="2" borderId="48" xfId="893" applyFont="1" applyFill="1" applyBorder="1" applyAlignment="1">
      <alignment horizontal="center" vertical="center" wrapText="1"/>
    </xf>
    <xf numFmtId="3" fontId="9" fillId="2" borderId="13" xfId="893" applyNumberFormat="1" applyFont="1" applyFill="1" applyBorder="1" applyAlignment="1">
      <alignment horizontal="center" vertical="center" wrapText="1"/>
    </xf>
    <xf numFmtId="3" fontId="9" fillId="2" borderId="4" xfId="893" applyNumberFormat="1" applyFont="1" applyFill="1" applyBorder="1" applyAlignment="1">
      <alignment horizontal="center" vertical="center" wrapText="1"/>
    </xf>
    <xf numFmtId="3" fontId="9" fillId="2" borderId="20" xfId="893" applyNumberFormat="1" applyFont="1" applyFill="1" applyBorder="1" applyAlignment="1">
      <alignment horizontal="center" vertical="center" wrapText="1"/>
    </xf>
    <xf numFmtId="0" fontId="9" fillId="0" borderId="0" xfId="893" applyFont="1" applyAlignment="1">
      <alignment horizontal="right" vertical="center" wrapText="1"/>
    </xf>
    <xf numFmtId="0" fontId="11" fillId="0" borderId="0" xfId="893" applyFont="1" applyBorder="1" applyAlignment="1">
      <alignment horizontal="right" vertical="center" wrapText="1"/>
    </xf>
    <xf numFmtId="0" fontId="9" fillId="0" borderId="63" xfId="893" applyFont="1" applyFill="1" applyBorder="1" applyAlignment="1">
      <alignment horizontal="center" vertical="center" wrapText="1"/>
    </xf>
    <xf numFmtId="0" fontId="9" fillId="0" borderId="26" xfId="893" applyFont="1" applyFill="1" applyBorder="1" applyAlignment="1">
      <alignment horizontal="center" vertical="center" wrapText="1"/>
    </xf>
    <xf numFmtId="0" fontId="101" fillId="0" borderId="0" xfId="0" applyFont="1" applyAlignment="1">
      <alignment horizontal="center" vertical="center"/>
    </xf>
    <xf numFmtId="0" fontId="9" fillId="0" borderId="63" xfId="25" applyFont="1" applyBorder="1" applyAlignment="1">
      <alignment horizontal="center" vertical="center"/>
    </xf>
    <xf numFmtId="0" fontId="9" fillId="0" borderId="26" xfId="25" applyFont="1" applyBorder="1" applyAlignment="1">
      <alignment horizontal="center" vertical="center"/>
    </xf>
    <xf numFmtId="0" fontId="9" fillId="0" borderId="6" xfId="25" applyFont="1" applyBorder="1" applyAlignment="1">
      <alignment horizontal="center" vertical="center"/>
    </xf>
    <xf numFmtId="0" fontId="9" fillId="0" borderId="50" xfId="25" applyFont="1" applyBorder="1" applyAlignment="1">
      <alignment horizontal="center" vertical="center"/>
    </xf>
    <xf numFmtId="0" fontId="9" fillId="0" borderId="49" xfId="25" applyFont="1" applyBorder="1" applyAlignment="1">
      <alignment horizontal="center" vertical="center"/>
    </xf>
    <xf numFmtId="0" fontId="5" fillId="0" borderId="0" xfId="25" applyFont="1" applyFill="1" applyAlignment="1">
      <alignment horizontal="center" wrapText="1"/>
    </xf>
    <xf numFmtId="0" fontId="19" fillId="0" borderId="0" xfId="25" applyFont="1" applyFill="1" applyAlignment="1">
      <alignment horizontal="center" wrapText="1"/>
    </xf>
    <xf numFmtId="0" fontId="14" fillId="0" borderId="0" xfId="25" applyFont="1" applyFill="1" applyBorder="1" applyAlignment="1">
      <alignment horizontal="left" wrapText="1"/>
    </xf>
  </cellXfs>
  <cellStyles count="1285">
    <cellStyle name="=D:\WINNT\SYSTEM32\COMMAND.COM" xfId="29"/>
    <cellStyle name="1 indent" xfId="30"/>
    <cellStyle name="1enter" xfId="31"/>
    <cellStyle name="1enter 2" xfId="1156"/>
    <cellStyle name="2 indents" xfId="32"/>
    <cellStyle name="20% - Accent1 10" xfId="33"/>
    <cellStyle name="20% - Accent1 11" xfId="34"/>
    <cellStyle name="20% - Accent1 12" xfId="35"/>
    <cellStyle name="20% - Accent1 13" xfId="36"/>
    <cellStyle name="20% - Accent1 14" xfId="37"/>
    <cellStyle name="20% - Accent1 2" xfId="38"/>
    <cellStyle name="20% - Accent1 2 2" xfId="39"/>
    <cellStyle name="20% - Accent1 2 2 2" xfId="1206"/>
    <cellStyle name="20% - Accent1 2 3" xfId="40"/>
    <cellStyle name="20% - Accent1 2 4" xfId="41"/>
    <cellStyle name="20% - Accent1 2 5" xfId="42"/>
    <cellStyle name="20% - Accent1 2 6" xfId="43"/>
    <cellStyle name="20% - Accent1 3" xfId="44"/>
    <cellStyle name="20% - Accent1 3 2" xfId="45"/>
    <cellStyle name="20% - Accent1 3 3" xfId="46"/>
    <cellStyle name="20% - Accent1 4" xfId="47"/>
    <cellStyle name="20% - Accent1 5" xfId="48"/>
    <cellStyle name="20% - Accent1 6" xfId="49"/>
    <cellStyle name="20% - Accent1 7" xfId="50"/>
    <cellStyle name="20% - Accent1 8" xfId="51"/>
    <cellStyle name="20% - Accent1 9" xfId="52"/>
    <cellStyle name="20% - Accent2 10" xfId="53"/>
    <cellStyle name="20% - Accent2 11" xfId="54"/>
    <cellStyle name="20% - Accent2 12" xfId="55"/>
    <cellStyle name="20% - Accent2 13" xfId="56"/>
    <cellStyle name="20% - Accent2 14" xfId="57"/>
    <cellStyle name="20% - Accent2 2" xfId="58"/>
    <cellStyle name="20% - Accent2 2 2" xfId="59"/>
    <cellStyle name="20% - Accent2 2 2 2" xfId="1207"/>
    <cellStyle name="20% - Accent2 2 3" xfId="60"/>
    <cellStyle name="20% - Accent2 2 4" xfId="61"/>
    <cellStyle name="20% - Accent2 2 5" xfId="62"/>
    <cellStyle name="20% - Accent2 2 6" xfId="63"/>
    <cellStyle name="20% - Accent2 3" xfId="64"/>
    <cellStyle name="20% - Accent2 3 2" xfId="65"/>
    <cellStyle name="20% - Accent2 3 3" xfId="66"/>
    <cellStyle name="20% - Accent2 4" xfId="67"/>
    <cellStyle name="20% - Accent2 5" xfId="68"/>
    <cellStyle name="20% - Accent2 6" xfId="69"/>
    <cellStyle name="20% - Accent2 7" xfId="70"/>
    <cellStyle name="20% - Accent2 8" xfId="71"/>
    <cellStyle name="20% - Accent2 9" xfId="72"/>
    <cellStyle name="20% - Accent3 10" xfId="73"/>
    <cellStyle name="20% - Accent3 11" xfId="74"/>
    <cellStyle name="20% - Accent3 12" xfId="75"/>
    <cellStyle name="20% - Accent3 13" xfId="76"/>
    <cellStyle name="20% - Accent3 14" xfId="77"/>
    <cellStyle name="20% - Accent3 2" xfId="78"/>
    <cellStyle name="20% - Accent3 2 2" xfId="79"/>
    <cellStyle name="20% - Accent3 2 2 2" xfId="1208"/>
    <cellStyle name="20% - Accent3 2 3" xfId="80"/>
    <cellStyle name="20% - Accent3 2 4" xfId="81"/>
    <cellStyle name="20% - Accent3 2 5" xfId="82"/>
    <cellStyle name="20% - Accent3 2 6" xfId="83"/>
    <cellStyle name="20% - Accent3 3" xfId="84"/>
    <cellStyle name="20% - Accent3 3 2" xfId="85"/>
    <cellStyle name="20% - Accent3 3 3" xfId="86"/>
    <cellStyle name="20% - Accent3 4" xfId="87"/>
    <cellStyle name="20% - Accent3 5" xfId="88"/>
    <cellStyle name="20% - Accent3 6" xfId="89"/>
    <cellStyle name="20% - Accent3 7" xfId="90"/>
    <cellStyle name="20% - Accent3 8" xfId="91"/>
    <cellStyle name="20% - Accent3 9" xfId="92"/>
    <cellStyle name="20% - Accent4 10" xfId="93"/>
    <cellStyle name="20% - Accent4 11" xfId="94"/>
    <cellStyle name="20% - Accent4 12" xfId="95"/>
    <cellStyle name="20% - Accent4 13" xfId="96"/>
    <cellStyle name="20% - Accent4 14" xfId="97"/>
    <cellStyle name="20% - Accent4 2" xfId="98"/>
    <cellStyle name="20% - Accent4 2 2" xfId="99"/>
    <cellStyle name="20% - Accent4 2 2 2" xfId="1209"/>
    <cellStyle name="20% - Accent4 2 3" xfId="100"/>
    <cellStyle name="20% - Accent4 2 4" xfId="101"/>
    <cellStyle name="20% - Accent4 2 5" xfId="102"/>
    <cellStyle name="20% - Accent4 2 6" xfId="103"/>
    <cellStyle name="20% - Accent4 3" xfId="104"/>
    <cellStyle name="20% - Accent4 3 2" xfId="105"/>
    <cellStyle name="20% - Accent4 3 3" xfId="106"/>
    <cellStyle name="20% - Accent4 4" xfId="107"/>
    <cellStyle name="20% - Accent4 5" xfId="108"/>
    <cellStyle name="20% - Accent4 6" xfId="109"/>
    <cellStyle name="20% - Accent4 7" xfId="110"/>
    <cellStyle name="20% - Accent4 8" xfId="111"/>
    <cellStyle name="20% - Accent4 9" xfId="112"/>
    <cellStyle name="20% - Accent5 10" xfId="113"/>
    <cellStyle name="20% - Accent5 11" xfId="114"/>
    <cellStyle name="20% - Accent5 12" xfId="115"/>
    <cellStyle name="20% - Accent5 13" xfId="116"/>
    <cellStyle name="20% - Accent5 14" xfId="117"/>
    <cellStyle name="20% - Accent5 2" xfId="118"/>
    <cellStyle name="20% - Accent5 2 2" xfId="119"/>
    <cellStyle name="20% - Accent5 2 2 2" xfId="1210"/>
    <cellStyle name="20% - Accent5 2 3" xfId="120"/>
    <cellStyle name="20% - Accent5 2 4" xfId="121"/>
    <cellStyle name="20% - Accent5 2 5" xfId="122"/>
    <cellStyle name="20% - Accent5 2 6" xfId="123"/>
    <cellStyle name="20% - Accent5 3" xfId="124"/>
    <cellStyle name="20% - Accent5 3 2" xfId="125"/>
    <cellStyle name="20% - Accent5 3 3" xfId="126"/>
    <cellStyle name="20% - Accent5 4" xfId="127"/>
    <cellStyle name="20% - Accent5 5" xfId="128"/>
    <cellStyle name="20% - Accent5 6" xfId="129"/>
    <cellStyle name="20% - Accent5 7" xfId="130"/>
    <cellStyle name="20% - Accent5 8" xfId="131"/>
    <cellStyle name="20% - Accent5 9" xfId="132"/>
    <cellStyle name="20% - Accent6 10" xfId="133"/>
    <cellStyle name="20% - Accent6 11" xfId="134"/>
    <cellStyle name="20% - Accent6 12" xfId="135"/>
    <cellStyle name="20% - Accent6 13" xfId="136"/>
    <cellStyle name="20% - Accent6 14" xfId="137"/>
    <cellStyle name="20% - Accent6 2" xfId="138"/>
    <cellStyle name="20% - Accent6 2 2" xfId="139"/>
    <cellStyle name="20% - Accent6 2 2 2" xfId="1211"/>
    <cellStyle name="20% - Accent6 2 3" xfId="140"/>
    <cellStyle name="20% - Accent6 2 4" xfId="141"/>
    <cellStyle name="20% - Accent6 2 5" xfId="142"/>
    <cellStyle name="20% - Accent6 2 6" xfId="143"/>
    <cellStyle name="20% - Accent6 3" xfId="144"/>
    <cellStyle name="20% - Accent6 3 2" xfId="145"/>
    <cellStyle name="20% - Accent6 3 3" xfId="146"/>
    <cellStyle name="20% - Accent6 4" xfId="147"/>
    <cellStyle name="20% - Accent6 5" xfId="148"/>
    <cellStyle name="20% - Accent6 6" xfId="149"/>
    <cellStyle name="20% - Accent6 7" xfId="150"/>
    <cellStyle name="20% - Accent6 8" xfId="151"/>
    <cellStyle name="20% - Accent6 9" xfId="152"/>
    <cellStyle name="3 indents" xfId="153"/>
    <cellStyle name="4 indents" xfId="154"/>
    <cellStyle name="40% - Accent1 10" xfId="155"/>
    <cellStyle name="40% - Accent1 11" xfId="156"/>
    <cellStyle name="40% - Accent1 12" xfId="157"/>
    <cellStyle name="40% - Accent1 13" xfId="158"/>
    <cellStyle name="40% - Accent1 14" xfId="159"/>
    <cellStyle name="40% - Accent1 2" xfId="160"/>
    <cellStyle name="40% - Accent1 2 2" xfId="161"/>
    <cellStyle name="40% - Accent1 2 2 2" xfId="1212"/>
    <cellStyle name="40% - Accent1 2 3" xfId="162"/>
    <cellStyle name="40% - Accent1 2 4" xfId="163"/>
    <cellStyle name="40% - Accent1 2 5" xfId="164"/>
    <cellStyle name="40% - Accent1 2 6" xfId="165"/>
    <cellStyle name="40% - Accent1 3" xfId="166"/>
    <cellStyle name="40% - Accent1 3 2" xfId="167"/>
    <cellStyle name="40% - Accent1 3 3" xfId="168"/>
    <cellStyle name="40% - Accent1 4" xfId="169"/>
    <cellStyle name="40% - Accent1 5" xfId="170"/>
    <cellStyle name="40% - Accent1 6" xfId="171"/>
    <cellStyle name="40% - Accent1 7" xfId="172"/>
    <cellStyle name="40% - Accent1 8" xfId="173"/>
    <cellStyle name="40% - Accent1 9" xfId="174"/>
    <cellStyle name="40% - Accent2 10" xfId="175"/>
    <cellStyle name="40% - Accent2 11" xfId="176"/>
    <cellStyle name="40% - Accent2 12" xfId="177"/>
    <cellStyle name="40% - Accent2 13" xfId="178"/>
    <cellStyle name="40% - Accent2 14" xfId="179"/>
    <cellStyle name="40% - Accent2 2" xfId="180"/>
    <cellStyle name="40% - Accent2 2 2" xfId="181"/>
    <cellStyle name="40% - Accent2 2 2 2" xfId="1213"/>
    <cellStyle name="40% - Accent2 2 3" xfId="182"/>
    <cellStyle name="40% - Accent2 2 4" xfId="183"/>
    <cellStyle name="40% - Accent2 2 5" xfId="184"/>
    <cellStyle name="40% - Accent2 2 6" xfId="185"/>
    <cellStyle name="40% - Accent2 3" xfId="186"/>
    <cellStyle name="40% - Accent2 3 2" xfId="187"/>
    <cellStyle name="40% - Accent2 3 3" xfId="188"/>
    <cellStyle name="40% - Accent2 4" xfId="189"/>
    <cellStyle name="40% - Accent2 5" xfId="190"/>
    <cellStyle name="40% - Accent2 6" xfId="191"/>
    <cellStyle name="40% - Accent2 7" xfId="192"/>
    <cellStyle name="40% - Accent2 8" xfId="193"/>
    <cellStyle name="40% - Accent2 9" xfId="194"/>
    <cellStyle name="40% - Accent3 10" xfId="195"/>
    <cellStyle name="40% - Accent3 11" xfId="196"/>
    <cellStyle name="40% - Accent3 12" xfId="197"/>
    <cellStyle name="40% - Accent3 13" xfId="198"/>
    <cellStyle name="40% - Accent3 14" xfId="199"/>
    <cellStyle name="40% - Accent3 2" xfId="200"/>
    <cellStyle name="40% - Accent3 2 2" xfId="201"/>
    <cellStyle name="40% - Accent3 2 2 2" xfId="1214"/>
    <cellStyle name="40% - Accent3 2 3" xfId="202"/>
    <cellStyle name="40% - Accent3 2 4" xfId="203"/>
    <cellStyle name="40% - Accent3 2 5" xfId="204"/>
    <cellStyle name="40% - Accent3 2 6" xfId="205"/>
    <cellStyle name="40% - Accent3 3" xfId="206"/>
    <cellStyle name="40% - Accent3 3 2" xfId="207"/>
    <cellStyle name="40% - Accent3 3 3" xfId="208"/>
    <cellStyle name="40% - Accent3 4" xfId="209"/>
    <cellStyle name="40% - Accent3 5" xfId="210"/>
    <cellStyle name="40% - Accent3 6" xfId="211"/>
    <cellStyle name="40% - Accent3 7" xfId="212"/>
    <cellStyle name="40% - Accent3 8" xfId="213"/>
    <cellStyle name="40% - Accent3 9" xfId="214"/>
    <cellStyle name="40% - Accent4 10" xfId="215"/>
    <cellStyle name="40% - Accent4 11" xfId="216"/>
    <cellStyle name="40% - Accent4 12" xfId="217"/>
    <cellStyle name="40% - Accent4 13" xfId="218"/>
    <cellStyle name="40% - Accent4 14" xfId="219"/>
    <cellStyle name="40% - Accent4 2" xfId="220"/>
    <cellStyle name="40% - Accent4 2 2" xfId="221"/>
    <cellStyle name="40% - Accent4 2 2 2" xfId="1215"/>
    <cellStyle name="40% - Accent4 2 3" xfId="222"/>
    <cellStyle name="40% - Accent4 2 4" xfId="223"/>
    <cellStyle name="40% - Accent4 2 5" xfId="224"/>
    <cellStyle name="40% - Accent4 2 6" xfId="225"/>
    <cellStyle name="40% - Accent4 3" xfId="226"/>
    <cellStyle name="40% - Accent4 3 2" xfId="227"/>
    <cellStyle name="40% - Accent4 3 3" xfId="228"/>
    <cellStyle name="40% - Accent4 4" xfId="229"/>
    <cellStyle name="40% - Accent4 5" xfId="230"/>
    <cellStyle name="40% - Accent4 6" xfId="231"/>
    <cellStyle name="40% - Accent4 7" xfId="232"/>
    <cellStyle name="40% - Accent4 8" xfId="233"/>
    <cellStyle name="40% - Accent4 9" xfId="234"/>
    <cellStyle name="40% - Accent5 10" xfId="235"/>
    <cellStyle name="40% - Accent5 11" xfId="236"/>
    <cellStyle name="40% - Accent5 12" xfId="237"/>
    <cellStyle name="40% - Accent5 13" xfId="238"/>
    <cellStyle name="40% - Accent5 14" xfId="239"/>
    <cellStyle name="40% - Accent5 2" xfId="240"/>
    <cellStyle name="40% - Accent5 2 2" xfId="241"/>
    <cellStyle name="40% - Accent5 2 2 2" xfId="1216"/>
    <cellStyle name="40% - Accent5 2 3" xfId="242"/>
    <cellStyle name="40% - Accent5 2 4" xfId="243"/>
    <cellStyle name="40% - Accent5 2 5" xfId="244"/>
    <cellStyle name="40% - Accent5 2 6" xfId="245"/>
    <cellStyle name="40% - Accent5 3" xfId="246"/>
    <cellStyle name="40% - Accent5 3 2" xfId="247"/>
    <cellStyle name="40% - Accent5 3 3" xfId="248"/>
    <cellStyle name="40% - Accent5 4" xfId="249"/>
    <cellStyle name="40% - Accent5 5" xfId="250"/>
    <cellStyle name="40% - Accent5 6" xfId="251"/>
    <cellStyle name="40% - Accent5 7" xfId="252"/>
    <cellStyle name="40% - Accent5 8" xfId="253"/>
    <cellStyle name="40% - Accent5 9" xfId="254"/>
    <cellStyle name="40% - Accent6 10" xfId="255"/>
    <cellStyle name="40% - Accent6 11" xfId="256"/>
    <cellStyle name="40% - Accent6 12" xfId="257"/>
    <cellStyle name="40% - Accent6 13" xfId="258"/>
    <cellStyle name="40% - Accent6 14" xfId="259"/>
    <cellStyle name="40% - Accent6 2" xfId="260"/>
    <cellStyle name="40% - Accent6 2 2" xfId="261"/>
    <cellStyle name="40% - Accent6 2 2 2" xfId="1217"/>
    <cellStyle name="40% - Accent6 2 3" xfId="262"/>
    <cellStyle name="40% - Accent6 2 4" xfId="263"/>
    <cellStyle name="40% - Accent6 2 5" xfId="264"/>
    <cellStyle name="40% - Accent6 2 6" xfId="265"/>
    <cellStyle name="40% - Accent6 3" xfId="266"/>
    <cellStyle name="40% - Accent6 3 2" xfId="267"/>
    <cellStyle name="40% - Accent6 3 3" xfId="268"/>
    <cellStyle name="40% - Accent6 4" xfId="269"/>
    <cellStyle name="40% - Accent6 5" xfId="270"/>
    <cellStyle name="40% - Accent6 6" xfId="271"/>
    <cellStyle name="40% - Accent6 7" xfId="272"/>
    <cellStyle name="40% - Accent6 8" xfId="273"/>
    <cellStyle name="40% - Accent6 9" xfId="274"/>
    <cellStyle name="5 indents" xfId="275"/>
    <cellStyle name="60% - Accent1 10" xfId="276"/>
    <cellStyle name="60% - Accent1 11" xfId="277"/>
    <cellStyle name="60% - Accent1 12" xfId="278"/>
    <cellStyle name="60% - Accent1 13" xfId="279"/>
    <cellStyle name="60% - Accent1 14" xfId="280"/>
    <cellStyle name="60% - Accent1 2" xfId="281"/>
    <cellStyle name="60% - Accent1 2 2" xfId="282"/>
    <cellStyle name="60% - Accent1 2 2 2" xfId="1218"/>
    <cellStyle name="60% - Accent1 2 3" xfId="283"/>
    <cellStyle name="60% - Accent1 2 4" xfId="284"/>
    <cellStyle name="60% - Accent1 2 5" xfId="285"/>
    <cellStyle name="60% - Accent1 2 6" xfId="286"/>
    <cellStyle name="60% - Accent1 3" xfId="287"/>
    <cellStyle name="60% - Accent1 3 2" xfId="288"/>
    <cellStyle name="60% - Accent1 3 3" xfId="289"/>
    <cellStyle name="60% - Accent1 4" xfId="290"/>
    <cellStyle name="60% - Accent1 5" xfId="291"/>
    <cellStyle name="60% - Accent1 6" xfId="292"/>
    <cellStyle name="60% - Accent1 7" xfId="293"/>
    <cellStyle name="60% - Accent1 8" xfId="294"/>
    <cellStyle name="60% - Accent1 9" xfId="295"/>
    <cellStyle name="60% - Accent2 10" xfId="296"/>
    <cellStyle name="60% - Accent2 11" xfId="297"/>
    <cellStyle name="60% - Accent2 12" xfId="298"/>
    <cellStyle name="60% - Accent2 13" xfId="299"/>
    <cellStyle name="60% - Accent2 14" xfId="300"/>
    <cellStyle name="60% - Accent2 2" xfId="301"/>
    <cellStyle name="60% - Accent2 2 2" xfId="302"/>
    <cellStyle name="60% - Accent2 2 2 2" xfId="1219"/>
    <cellStyle name="60% - Accent2 2 3" xfId="303"/>
    <cellStyle name="60% - Accent2 2 4" xfId="304"/>
    <cellStyle name="60% - Accent2 2 5" xfId="305"/>
    <cellStyle name="60% - Accent2 2 6" xfId="306"/>
    <cellStyle name="60% - Accent2 3" xfId="307"/>
    <cellStyle name="60% - Accent2 3 2" xfId="308"/>
    <cellStyle name="60% - Accent2 3 3" xfId="309"/>
    <cellStyle name="60% - Accent2 4" xfId="310"/>
    <cellStyle name="60% - Accent2 5" xfId="311"/>
    <cellStyle name="60% - Accent2 6" xfId="312"/>
    <cellStyle name="60% - Accent2 7" xfId="313"/>
    <cellStyle name="60% - Accent2 8" xfId="314"/>
    <cellStyle name="60% - Accent2 9" xfId="315"/>
    <cellStyle name="60% - Accent3 10" xfId="316"/>
    <cellStyle name="60% - Accent3 11" xfId="317"/>
    <cellStyle name="60% - Accent3 12" xfId="318"/>
    <cellStyle name="60% - Accent3 13" xfId="319"/>
    <cellStyle name="60% - Accent3 14" xfId="320"/>
    <cellStyle name="60% - Accent3 2" xfId="321"/>
    <cellStyle name="60% - Accent3 2 2" xfId="322"/>
    <cellStyle name="60% - Accent3 2 2 2" xfId="1220"/>
    <cellStyle name="60% - Accent3 2 3" xfId="323"/>
    <cellStyle name="60% - Accent3 2 4" xfId="324"/>
    <cellStyle name="60% - Accent3 2 5" xfId="325"/>
    <cellStyle name="60% - Accent3 2 6" xfId="326"/>
    <cellStyle name="60% - Accent3 3" xfId="327"/>
    <cellStyle name="60% - Accent3 3 2" xfId="328"/>
    <cellStyle name="60% - Accent3 3 3" xfId="329"/>
    <cellStyle name="60% - Accent3 4" xfId="330"/>
    <cellStyle name="60% - Accent3 5" xfId="331"/>
    <cellStyle name="60% - Accent3 6" xfId="332"/>
    <cellStyle name="60% - Accent3 7" xfId="333"/>
    <cellStyle name="60% - Accent3 8" xfId="334"/>
    <cellStyle name="60% - Accent3 9" xfId="335"/>
    <cellStyle name="60% - Accent4 10" xfId="336"/>
    <cellStyle name="60% - Accent4 11" xfId="337"/>
    <cellStyle name="60% - Accent4 12" xfId="338"/>
    <cellStyle name="60% - Accent4 13" xfId="339"/>
    <cellStyle name="60% - Accent4 14" xfId="340"/>
    <cellStyle name="60% - Accent4 2" xfId="341"/>
    <cellStyle name="60% - Accent4 2 2" xfId="342"/>
    <cellStyle name="60% - Accent4 2 2 2" xfId="1221"/>
    <cellStyle name="60% - Accent4 2 3" xfId="343"/>
    <cellStyle name="60% - Accent4 2 4" xfId="344"/>
    <cellStyle name="60% - Accent4 2 5" xfId="345"/>
    <cellStyle name="60% - Accent4 2 6" xfId="346"/>
    <cellStyle name="60% - Accent4 3" xfId="347"/>
    <cellStyle name="60% - Accent4 3 2" xfId="348"/>
    <cellStyle name="60% - Accent4 3 3" xfId="349"/>
    <cellStyle name="60% - Accent4 4" xfId="350"/>
    <cellStyle name="60% - Accent4 5" xfId="351"/>
    <cellStyle name="60% - Accent4 6" xfId="352"/>
    <cellStyle name="60% - Accent4 7" xfId="353"/>
    <cellStyle name="60% - Accent4 8" xfId="354"/>
    <cellStyle name="60% - Accent4 9" xfId="355"/>
    <cellStyle name="60% - Accent5 10" xfId="356"/>
    <cellStyle name="60% - Accent5 11" xfId="357"/>
    <cellStyle name="60% - Accent5 12" xfId="358"/>
    <cellStyle name="60% - Accent5 13" xfId="359"/>
    <cellStyle name="60% - Accent5 14" xfId="360"/>
    <cellStyle name="60% - Accent5 2" xfId="361"/>
    <cellStyle name="60% - Accent5 2 2" xfId="362"/>
    <cellStyle name="60% - Accent5 2 2 2" xfId="1222"/>
    <cellStyle name="60% - Accent5 2 3" xfId="363"/>
    <cellStyle name="60% - Accent5 2 4" xfId="364"/>
    <cellStyle name="60% - Accent5 2 5" xfId="365"/>
    <cellStyle name="60% - Accent5 2 6" xfId="366"/>
    <cellStyle name="60% - Accent5 3" xfId="367"/>
    <cellStyle name="60% - Accent5 3 2" xfId="368"/>
    <cellStyle name="60% - Accent5 3 3" xfId="369"/>
    <cellStyle name="60% - Accent5 4" xfId="370"/>
    <cellStyle name="60% - Accent5 5" xfId="371"/>
    <cellStyle name="60% - Accent5 6" xfId="372"/>
    <cellStyle name="60% - Accent5 7" xfId="373"/>
    <cellStyle name="60% - Accent5 8" xfId="374"/>
    <cellStyle name="60% - Accent5 9" xfId="375"/>
    <cellStyle name="60% - Accent6 10" xfId="376"/>
    <cellStyle name="60% - Accent6 11" xfId="377"/>
    <cellStyle name="60% - Accent6 12" xfId="378"/>
    <cellStyle name="60% - Accent6 13" xfId="379"/>
    <cellStyle name="60% - Accent6 14" xfId="380"/>
    <cellStyle name="60% - Accent6 2" xfId="381"/>
    <cellStyle name="60% - Accent6 2 2" xfId="382"/>
    <cellStyle name="60% - Accent6 2 2 2" xfId="1223"/>
    <cellStyle name="60% - Accent6 2 3" xfId="383"/>
    <cellStyle name="60% - Accent6 2 4" xfId="384"/>
    <cellStyle name="60% - Accent6 2 5" xfId="385"/>
    <cellStyle name="60% - Accent6 2 6" xfId="386"/>
    <cellStyle name="60% - Accent6 3" xfId="387"/>
    <cellStyle name="60% - Accent6 3 2" xfId="388"/>
    <cellStyle name="60% - Accent6 3 3" xfId="389"/>
    <cellStyle name="60% - Accent6 4" xfId="390"/>
    <cellStyle name="60% - Accent6 5" xfId="391"/>
    <cellStyle name="60% - Accent6 6" xfId="392"/>
    <cellStyle name="60% - Accent6 7" xfId="393"/>
    <cellStyle name="60% - Accent6 8" xfId="394"/>
    <cellStyle name="60% - Accent6 9" xfId="395"/>
    <cellStyle name="Accent1 10" xfId="396"/>
    <cellStyle name="Accent1 11" xfId="397"/>
    <cellStyle name="Accent1 12" xfId="398"/>
    <cellStyle name="Accent1 13" xfId="399"/>
    <cellStyle name="Accent1 14" xfId="400"/>
    <cellStyle name="Accent1 2" xfId="401"/>
    <cellStyle name="Accent1 2 2" xfId="402"/>
    <cellStyle name="Accent1 2 2 2" xfId="1224"/>
    <cellStyle name="Accent1 2 3" xfId="403"/>
    <cellStyle name="Accent1 2 4" xfId="404"/>
    <cellStyle name="Accent1 2 5" xfId="405"/>
    <cellStyle name="Accent1 2 6" xfId="406"/>
    <cellStyle name="Accent1 3" xfId="407"/>
    <cellStyle name="Accent1 3 2" xfId="408"/>
    <cellStyle name="Accent1 3 3" xfId="409"/>
    <cellStyle name="Accent1 4" xfId="410"/>
    <cellStyle name="Accent1 5" xfId="411"/>
    <cellStyle name="Accent1 6" xfId="412"/>
    <cellStyle name="Accent1 7" xfId="413"/>
    <cellStyle name="Accent1 8" xfId="414"/>
    <cellStyle name="Accent1 9" xfId="415"/>
    <cellStyle name="Accent2 10" xfId="416"/>
    <cellStyle name="Accent2 11" xfId="417"/>
    <cellStyle name="Accent2 12" xfId="418"/>
    <cellStyle name="Accent2 13" xfId="419"/>
    <cellStyle name="Accent2 14" xfId="420"/>
    <cellStyle name="Accent2 2" xfId="421"/>
    <cellStyle name="Accent2 2 2" xfId="422"/>
    <cellStyle name="Accent2 2 2 2" xfId="1225"/>
    <cellStyle name="Accent2 2 3" xfId="423"/>
    <cellStyle name="Accent2 2 4" xfId="424"/>
    <cellStyle name="Accent2 2 5" xfId="425"/>
    <cellStyle name="Accent2 2 6" xfId="426"/>
    <cellStyle name="Accent2 3" xfId="427"/>
    <cellStyle name="Accent2 3 2" xfId="428"/>
    <cellStyle name="Accent2 3 3" xfId="429"/>
    <cellStyle name="Accent2 4" xfId="430"/>
    <cellStyle name="Accent2 5" xfId="431"/>
    <cellStyle name="Accent2 6" xfId="432"/>
    <cellStyle name="Accent2 7" xfId="433"/>
    <cellStyle name="Accent2 8" xfId="434"/>
    <cellStyle name="Accent2 9" xfId="435"/>
    <cellStyle name="Accent3 10" xfId="436"/>
    <cellStyle name="Accent3 11" xfId="437"/>
    <cellStyle name="Accent3 12" xfId="438"/>
    <cellStyle name="Accent3 13" xfId="439"/>
    <cellStyle name="Accent3 14" xfId="440"/>
    <cellStyle name="Accent3 2" xfId="441"/>
    <cellStyle name="Accent3 2 2" xfId="442"/>
    <cellStyle name="Accent3 2 2 2" xfId="1226"/>
    <cellStyle name="Accent3 2 3" xfId="443"/>
    <cellStyle name="Accent3 2 4" xfId="444"/>
    <cellStyle name="Accent3 2 5" xfId="445"/>
    <cellStyle name="Accent3 2 6" xfId="446"/>
    <cellStyle name="Accent3 3" xfId="447"/>
    <cellStyle name="Accent3 3 2" xfId="448"/>
    <cellStyle name="Accent3 3 3" xfId="449"/>
    <cellStyle name="Accent3 4" xfId="450"/>
    <cellStyle name="Accent3 5" xfId="451"/>
    <cellStyle name="Accent3 6" xfId="452"/>
    <cellStyle name="Accent3 7" xfId="453"/>
    <cellStyle name="Accent3 8" xfId="454"/>
    <cellStyle name="Accent3 9" xfId="455"/>
    <cellStyle name="Accent4 10" xfId="456"/>
    <cellStyle name="Accent4 11" xfId="457"/>
    <cellStyle name="Accent4 12" xfId="458"/>
    <cellStyle name="Accent4 13" xfId="459"/>
    <cellStyle name="Accent4 14" xfId="460"/>
    <cellStyle name="Accent4 2" xfId="461"/>
    <cellStyle name="Accent4 2 2" xfId="462"/>
    <cellStyle name="Accent4 2 2 2" xfId="1227"/>
    <cellStyle name="Accent4 2 3" xfId="463"/>
    <cellStyle name="Accent4 2 4" xfId="464"/>
    <cellStyle name="Accent4 2 5" xfId="465"/>
    <cellStyle name="Accent4 2 6" xfId="466"/>
    <cellStyle name="Accent4 3" xfId="467"/>
    <cellStyle name="Accent4 3 2" xfId="468"/>
    <cellStyle name="Accent4 3 3" xfId="469"/>
    <cellStyle name="Accent4 4" xfId="470"/>
    <cellStyle name="Accent4 5" xfId="471"/>
    <cellStyle name="Accent4 6" xfId="472"/>
    <cellStyle name="Accent4 7" xfId="473"/>
    <cellStyle name="Accent4 8" xfId="474"/>
    <cellStyle name="Accent4 9" xfId="475"/>
    <cellStyle name="Accent5 10" xfId="476"/>
    <cellStyle name="Accent5 11" xfId="477"/>
    <cellStyle name="Accent5 12" xfId="478"/>
    <cellStyle name="Accent5 13" xfId="479"/>
    <cellStyle name="Accent5 14" xfId="480"/>
    <cellStyle name="Accent5 2" xfId="481"/>
    <cellStyle name="Accent5 2 2" xfId="482"/>
    <cellStyle name="Accent5 2 2 2" xfId="1228"/>
    <cellStyle name="Accent5 2 3" xfId="483"/>
    <cellStyle name="Accent5 2 4" xfId="484"/>
    <cellStyle name="Accent5 2 5" xfId="485"/>
    <cellStyle name="Accent5 2 6" xfId="486"/>
    <cellStyle name="Accent5 3" xfId="487"/>
    <cellStyle name="Accent5 3 2" xfId="488"/>
    <cellStyle name="Accent5 3 3" xfId="489"/>
    <cellStyle name="Accent5 4" xfId="490"/>
    <cellStyle name="Accent5 5" xfId="491"/>
    <cellStyle name="Accent5 6" xfId="492"/>
    <cellStyle name="Accent5 7" xfId="493"/>
    <cellStyle name="Accent5 8" xfId="494"/>
    <cellStyle name="Accent5 9" xfId="495"/>
    <cellStyle name="Accent6 10" xfId="496"/>
    <cellStyle name="Accent6 11" xfId="497"/>
    <cellStyle name="Accent6 12" xfId="498"/>
    <cellStyle name="Accent6 13" xfId="499"/>
    <cellStyle name="Accent6 14" xfId="500"/>
    <cellStyle name="Accent6 2" xfId="501"/>
    <cellStyle name="Accent6 2 2" xfId="502"/>
    <cellStyle name="Accent6 2 2 2" xfId="1229"/>
    <cellStyle name="Accent6 2 3" xfId="503"/>
    <cellStyle name="Accent6 2 4" xfId="504"/>
    <cellStyle name="Accent6 2 5" xfId="505"/>
    <cellStyle name="Accent6 2 6" xfId="506"/>
    <cellStyle name="Accent6 3" xfId="507"/>
    <cellStyle name="Accent6 3 2" xfId="508"/>
    <cellStyle name="Accent6 3 3" xfId="509"/>
    <cellStyle name="Accent6 4" xfId="510"/>
    <cellStyle name="Accent6 5" xfId="511"/>
    <cellStyle name="Accent6 6" xfId="512"/>
    <cellStyle name="Accent6 7" xfId="513"/>
    <cellStyle name="Accent6 8" xfId="514"/>
    <cellStyle name="Accent6 9" xfId="515"/>
    <cellStyle name="Bad 10" xfId="516"/>
    <cellStyle name="Bad 11" xfId="517"/>
    <cellStyle name="Bad 12" xfId="518"/>
    <cellStyle name="Bad 13" xfId="519"/>
    <cellStyle name="Bad 14" xfId="520"/>
    <cellStyle name="Bad 2" xfId="521"/>
    <cellStyle name="Bad 2 2" xfId="522"/>
    <cellStyle name="Bad 2 2 2" xfId="1230"/>
    <cellStyle name="Bad 2 3" xfId="523"/>
    <cellStyle name="Bad 2 4" xfId="524"/>
    <cellStyle name="Bad 2 5" xfId="525"/>
    <cellStyle name="Bad 2 6" xfId="526"/>
    <cellStyle name="Bad 3" xfId="527"/>
    <cellStyle name="Bad 3 2" xfId="528"/>
    <cellStyle name="Bad 3 3" xfId="529"/>
    <cellStyle name="Bad 4" xfId="530"/>
    <cellStyle name="Bad 5" xfId="531"/>
    <cellStyle name="Bad 6" xfId="532"/>
    <cellStyle name="Bad 7" xfId="533"/>
    <cellStyle name="Bad 8" xfId="534"/>
    <cellStyle name="Bad 9" xfId="535"/>
    <cellStyle name="Calculation 10" xfId="536"/>
    <cellStyle name="Calculation 11" xfId="537"/>
    <cellStyle name="Calculation 12" xfId="538"/>
    <cellStyle name="Calculation 13" xfId="539"/>
    <cellStyle name="Calculation 14" xfId="540"/>
    <cellStyle name="Calculation 2" xfId="541"/>
    <cellStyle name="Calculation 2 2" xfId="542"/>
    <cellStyle name="Calculation 2 2 2" xfId="1231"/>
    <cellStyle name="Calculation 2 3" xfId="543"/>
    <cellStyle name="Calculation 2 4" xfId="544"/>
    <cellStyle name="Calculation 2 5" xfId="545"/>
    <cellStyle name="Calculation 2 6" xfId="546"/>
    <cellStyle name="Calculation 3" xfId="547"/>
    <cellStyle name="Calculation 3 2" xfId="548"/>
    <cellStyle name="Calculation 3 3" xfId="549"/>
    <cellStyle name="Calculation 4" xfId="550"/>
    <cellStyle name="Calculation 5" xfId="551"/>
    <cellStyle name="Calculation 6" xfId="552"/>
    <cellStyle name="Calculation 7" xfId="553"/>
    <cellStyle name="Calculation 8" xfId="554"/>
    <cellStyle name="Calculation 9" xfId="555"/>
    <cellStyle name="Check Cell 10" xfId="556"/>
    <cellStyle name="Check Cell 11" xfId="557"/>
    <cellStyle name="Check Cell 12" xfId="558"/>
    <cellStyle name="Check Cell 13" xfId="559"/>
    <cellStyle name="Check Cell 14" xfId="560"/>
    <cellStyle name="Check Cell 2" xfId="561"/>
    <cellStyle name="Check Cell 2 2" xfId="562"/>
    <cellStyle name="Check Cell 2 2 2" xfId="1232"/>
    <cellStyle name="Check Cell 2 3" xfId="563"/>
    <cellStyle name="Check Cell 2 4" xfId="564"/>
    <cellStyle name="Check Cell 2 5" xfId="565"/>
    <cellStyle name="Check Cell 2 6" xfId="566"/>
    <cellStyle name="Check Cell 3" xfId="567"/>
    <cellStyle name="Check Cell 3 2" xfId="568"/>
    <cellStyle name="Check Cell 3 3" xfId="569"/>
    <cellStyle name="Check Cell 4" xfId="570"/>
    <cellStyle name="Check Cell 5" xfId="571"/>
    <cellStyle name="Check Cell 6" xfId="572"/>
    <cellStyle name="Check Cell 7" xfId="573"/>
    <cellStyle name="Check Cell 8" xfId="574"/>
    <cellStyle name="Check Cell 9" xfId="575"/>
    <cellStyle name="clsAltData" xfId="576"/>
    <cellStyle name="clsAltMRVData" xfId="577"/>
    <cellStyle name="clsBlank" xfId="578"/>
    <cellStyle name="clsColumnHeader" xfId="579"/>
    <cellStyle name="clsData" xfId="580"/>
    <cellStyle name="clsDefault" xfId="581"/>
    <cellStyle name="clsFooter" xfId="582"/>
    <cellStyle name="clsIndexTableTitle" xfId="583"/>
    <cellStyle name="clsMRVData" xfId="584"/>
    <cellStyle name="clsReportFooter" xfId="585"/>
    <cellStyle name="clsReportHeader" xfId="586"/>
    <cellStyle name="clsRowHeader" xfId="587"/>
    <cellStyle name="clsScale" xfId="588"/>
    <cellStyle name="clsSection" xfId="589"/>
    <cellStyle name="Comma" xfId="17" builtinId="3"/>
    <cellStyle name="Comma 10" xfId="590"/>
    <cellStyle name="Comma 11" xfId="591"/>
    <cellStyle name="Comma 11 2" xfId="1257"/>
    <cellStyle name="Comma 12" xfId="1258"/>
    <cellStyle name="Comma 13" xfId="1259"/>
    <cellStyle name="Comma 14" xfId="1260"/>
    <cellStyle name="Comma 15" xfId="1261"/>
    <cellStyle name="Comma 2" xfId="592"/>
    <cellStyle name="Comma 2 2" xfId="14"/>
    <cellStyle name="Comma 2 2 2" xfId="593"/>
    <cellStyle name="Comma 2 2 3" xfId="1157"/>
    <cellStyle name="Comma 2 3" xfId="594"/>
    <cellStyle name="Comma 2 4" xfId="595"/>
    <cellStyle name="Comma 2 5" xfId="596"/>
    <cellStyle name="Comma 2 6" xfId="597"/>
    <cellStyle name="Comma 2 7" xfId="598"/>
    <cellStyle name="Comma 2 8" xfId="599"/>
    <cellStyle name="Comma 2_grafici-valuten rizik i aktivnosti" xfId="600"/>
    <cellStyle name="Comma 3" xfId="601"/>
    <cellStyle name="Comma 3 2" xfId="9"/>
    <cellStyle name="Comma 3 2 2" xfId="602"/>
    <cellStyle name="Comma 3 3" xfId="1158"/>
    <cellStyle name="Comma 34" xfId="603"/>
    <cellStyle name="Comma 34 2" xfId="604"/>
    <cellStyle name="Comma 35" xfId="605"/>
    <cellStyle name="Comma 36" xfId="606"/>
    <cellStyle name="Comma 4" xfId="607"/>
    <cellStyle name="Comma 4 2" xfId="1159"/>
    <cellStyle name="Comma 5" xfId="608"/>
    <cellStyle name="Comma 6" xfId="609"/>
    <cellStyle name="Comma 6 2" xfId="1160"/>
    <cellStyle name="Comma 7" xfId="610"/>
    <cellStyle name="Comma 7 2" xfId="1161"/>
    <cellStyle name="Comma 8" xfId="611"/>
    <cellStyle name="Comma 8 2" xfId="1162"/>
    <cellStyle name="Comma 9" xfId="612"/>
    <cellStyle name="Currency 2" xfId="613"/>
    <cellStyle name="Currency 3" xfId="614"/>
    <cellStyle name="Currency 4" xfId="615"/>
    <cellStyle name="Date" xfId="616"/>
    <cellStyle name="Euro" xfId="617"/>
    <cellStyle name="Excel.Chart" xfId="618"/>
    <cellStyle name="Explanatory Text 10" xfId="619"/>
    <cellStyle name="Explanatory Text 11" xfId="620"/>
    <cellStyle name="Explanatory Text 12" xfId="621"/>
    <cellStyle name="Explanatory Text 13" xfId="622"/>
    <cellStyle name="Explanatory Text 14" xfId="623"/>
    <cellStyle name="Explanatory Text 2" xfId="624"/>
    <cellStyle name="Explanatory Text 2 2" xfId="625"/>
    <cellStyle name="Explanatory Text 2 2 2" xfId="1233"/>
    <cellStyle name="Explanatory Text 2 3" xfId="626"/>
    <cellStyle name="Explanatory Text 2 4" xfId="627"/>
    <cellStyle name="Explanatory Text 2 5" xfId="628"/>
    <cellStyle name="Explanatory Text 2 6" xfId="629"/>
    <cellStyle name="Explanatory Text 3" xfId="630"/>
    <cellStyle name="Explanatory Text 3 2" xfId="631"/>
    <cellStyle name="Explanatory Text 3 3" xfId="632"/>
    <cellStyle name="Explanatory Text 4" xfId="633"/>
    <cellStyle name="Explanatory Text 5" xfId="634"/>
    <cellStyle name="Explanatory Text 6" xfId="635"/>
    <cellStyle name="Explanatory Text 7" xfId="636"/>
    <cellStyle name="Explanatory Text 8" xfId="637"/>
    <cellStyle name="Explanatory Text 9" xfId="638"/>
    <cellStyle name="Fixed" xfId="639"/>
    <cellStyle name="Good 10" xfId="640"/>
    <cellStyle name="Good 11" xfId="641"/>
    <cellStyle name="Good 12" xfId="642"/>
    <cellStyle name="Good 13" xfId="643"/>
    <cellStyle name="Good 14" xfId="644"/>
    <cellStyle name="Good 2" xfId="645"/>
    <cellStyle name="Good 2 2" xfId="646"/>
    <cellStyle name="Good 2 2 2" xfId="1234"/>
    <cellStyle name="Good 2 3" xfId="647"/>
    <cellStyle name="Good 2 4" xfId="648"/>
    <cellStyle name="Good 2 5" xfId="649"/>
    <cellStyle name="Good 2 6" xfId="650"/>
    <cellStyle name="Good 3" xfId="651"/>
    <cellStyle name="Good 3 2" xfId="652"/>
    <cellStyle name="Good 3 3" xfId="653"/>
    <cellStyle name="Good 4" xfId="654"/>
    <cellStyle name="Good 5" xfId="655"/>
    <cellStyle name="Good 6" xfId="656"/>
    <cellStyle name="Good 7" xfId="657"/>
    <cellStyle name="Good 8" xfId="658"/>
    <cellStyle name="Good 9" xfId="659"/>
    <cellStyle name="Heading 1 10" xfId="660"/>
    <cellStyle name="Heading 1 11" xfId="661"/>
    <cellStyle name="Heading 1 12" xfId="662"/>
    <cellStyle name="Heading 1 13" xfId="663"/>
    <cellStyle name="Heading 1 14" xfId="664"/>
    <cellStyle name="Heading 1 2" xfId="665"/>
    <cellStyle name="Heading 1 2 2" xfId="666"/>
    <cellStyle name="Heading 1 2 2 2" xfId="1235"/>
    <cellStyle name="Heading 1 2 3" xfId="667"/>
    <cellStyle name="Heading 1 2 4" xfId="668"/>
    <cellStyle name="Heading 1 2 5" xfId="669"/>
    <cellStyle name="Heading 1 2 6" xfId="670"/>
    <cellStyle name="Heading 1 3" xfId="671"/>
    <cellStyle name="Heading 1 3 2" xfId="672"/>
    <cellStyle name="Heading 1 3 3" xfId="673"/>
    <cellStyle name="Heading 1 4" xfId="674"/>
    <cellStyle name="Heading 1 5" xfId="675"/>
    <cellStyle name="Heading 1 6" xfId="676"/>
    <cellStyle name="Heading 1 7" xfId="677"/>
    <cellStyle name="Heading 1 8" xfId="678"/>
    <cellStyle name="Heading 1 9" xfId="679"/>
    <cellStyle name="Heading 2 10" xfId="680"/>
    <cellStyle name="Heading 2 11" xfId="681"/>
    <cellStyle name="Heading 2 12" xfId="682"/>
    <cellStyle name="Heading 2 13" xfId="683"/>
    <cellStyle name="Heading 2 14" xfId="684"/>
    <cellStyle name="Heading 2 2" xfId="685"/>
    <cellStyle name="Heading 2 2 2" xfId="686"/>
    <cellStyle name="Heading 2 2 2 2" xfId="1236"/>
    <cellStyle name="Heading 2 2 3" xfId="687"/>
    <cellStyle name="Heading 2 2 4" xfId="688"/>
    <cellStyle name="Heading 2 2 5" xfId="689"/>
    <cellStyle name="Heading 2 2 6" xfId="690"/>
    <cellStyle name="Heading 2 3" xfId="691"/>
    <cellStyle name="Heading 2 3 2" xfId="692"/>
    <cellStyle name="Heading 2 3 3" xfId="693"/>
    <cellStyle name="Heading 2 4" xfId="694"/>
    <cellStyle name="Heading 2 5" xfId="695"/>
    <cellStyle name="Heading 2 6" xfId="696"/>
    <cellStyle name="Heading 2 7" xfId="697"/>
    <cellStyle name="Heading 2 8" xfId="698"/>
    <cellStyle name="Heading 2 9" xfId="699"/>
    <cellStyle name="Heading 3 10" xfId="700"/>
    <cellStyle name="Heading 3 11" xfId="701"/>
    <cellStyle name="Heading 3 12" xfId="702"/>
    <cellStyle name="Heading 3 13" xfId="703"/>
    <cellStyle name="Heading 3 14" xfId="704"/>
    <cellStyle name="Heading 3 2" xfId="705"/>
    <cellStyle name="Heading 3 2 2" xfId="706"/>
    <cellStyle name="Heading 3 2 2 2" xfId="1237"/>
    <cellStyle name="Heading 3 2 3" xfId="707"/>
    <cellStyle name="Heading 3 2 4" xfId="708"/>
    <cellStyle name="Heading 3 2 5" xfId="709"/>
    <cellStyle name="Heading 3 2 6" xfId="710"/>
    <cellStyle name="Heading 3 3" xfId="711"/>
    <cellStyle name="Heading 3 3 2" xfId="712"/>
    <cellStyle name="Heading 3 3 3" xfId="713"/>
    <cellStyle name="Heading 3 4" xfId="714"/>
    <cellStyle name="Heading 3 5" xfId="715"/>
    <cellStyle name="Heading 3 6" xfId="716"/>
    <cellStyle name="Heading 3 7" xfId="717"/>
    <cellStyle name="Heading 3 8" xfId="718"/>
    <cellStyle name="Heading 3 9" xfId="719"/>
    <cellStyle name="Heading 4 10" xfId="720"/>
    <cellStyle name="Heading 4 11" xfId="721"/>
    <cellStyle name="Heading 4 12" xfId="722"/>
    <cellStyle name="Heading 4 13" xfId="723"/>
    <cellStyle name="Heading 4 14" xfId="724"/>
    <cellStyle name="Heading 4 2" xfId="725"/>
    <cellStyle name="Heading 4 2 2" xfId="726"/>
    <cellStyle name="Heading 4 2 2 2" xfId="1238"/>
    <cellStyle name="Heading 4 2 3" xfId="727"/>
    <cellStyle name="Heading 4 2 4" xfId="728"/>
    <cellStyle name="Heading 4 2 5" xfId="729"/>
    <cellStyle name="Heading 4 2 6" xfId="730"/>
    <cellStyle name="Heading 4 3" xfId="731"/>
    <cellStyle name="Heading 4 3 2" xfId="732"/>
    <cellStyle name="Heading 4 3 3" xfId="733"/>
    <cellStyle name="Heading 4 4" xfId="734"/>
    <cellStyle name="Heading 4 5" xfId="735"/>
    <cellStyle name="Heading 4 6" xfId="736"/>
    <cellStyle name="Heading 4 7" xfId="737"/>
    <cellStyle name="Heading 4 8" xfId="738"/>
    <cellStyle name="Heading 4 9" xfId="739"/>
    <cellStyle name="HEADING1" xfId="740"/>
    <cellStyle name="HEADING2" xfId="741"/>
    <cellStyle name="imf-one decimal" xfId="742"/>
    <cellStyle name="imf-zero decimal" xfId="743"/>
    <cellStyle name="Input 10" xfId="744"/>
    <cellStyle name="Input 11" xfId="745"/>
    <cellStyle name="Input 12" xfId="746"/>
    <cellStyle name="Input 13" xfId="747"/>
    <cellStyle name="Input 14" xfId="748"/>
    <cellStyle name="Input 2" xfId="749"/>
    <cellStyle name="Input 2 2" xfId="750"/>
    <cellStyle name="Input 2 2 2" xfId="1239"/>
    <cellStyle name="Input 2 3" xfId="751"/>
    <cellStyle name="Input 2 4" xfId="752"/>
    <cellStyle name="Input 2 5" xfId="753"/>
    <cellStyle name="Input 2 6" xfId="754"/>
    <cellStyle name="Input 3" xfId="755"/>
    <cellStyle name="Input 3 2" xfId="756"/>
    <cellStyle name="Input 3 3" xfId="757"/>
    <cellStyle name="Input 4" xfId="758"/>
    <cellStyle name="Input 5" xfId="759"/>
    <cellStyle name="Input 6" xfId="760"/>
    <cellStyle name="Input 7" xfId="761"/>
    <cellStyle name="Input 8" xfId="762"/>
    <cellStyle name="Input 9" xfId="763"/>
    <cellStyle name="Linked Cell 10" xfId="764"/>
    <cellStyle name="Linked Cell 11" xfId="765"/>
    <cellStyle name="Linked Cell 12" xfId="766"/>
    <cellStyle name="Linked Cell 13" xfId="767"/>
    <cellStyle name="Linked Cell 14" xfId="768"/>
    <cellStyle name="Linked Cell 2" xfId="769"/>
    <cellStyle name="Linked Cell 2 2" xfId="770"/>
    <cellStyle name="Linked Cell 2 2 2" xfId="1240"/>
    <cellStyle name="Linked Cell 2 3" xfId="771"/>
    <cellStyle name="Linked Cell 2 4" xfId="772"/>
    <cellStyle name="Linked Cell 2 5" xfId="773"/>
    <cellStyle name="Linked Cell 2 6" xfId="774"/>
    <cellStyle name="Linked Cell 3" xfId="775"/>
    <cellStyle name="Linked Cell 3 2" xfId="776"/>
    <cellStyle name="Linked Cell 3 3" xfId="777"/>
    <cellStyle name="Linked Cell 4" xfId="778"/>
    <cellStyle name="Linked Cell 5" xfId="779"/>
    <cellStyle name="Linked Cell 6" xfId="780"/>
    <cellStyle name="Linked Cell 7" xfId="781"/>
    <cellStyle name="Linked Cell 8" xfId="782"/>
    <cellStyle name="Linked Cell 9" xfId="783"/>
    <cellStyle name="Millares [0]_11.1.3. bis" xfId="784"/>
    <cellStyle name="Millares_11.1.3. bis" xfId="785"/>
    <cellStyle name="Moneda [0]_11.1.3. bis" xfId="786"/>
    <cellStyle name="Moneda_11.1.3. bis" xfId="787"/>
    <cellStyle name="Neutral 10" xfId="788"/>
    <cellStyle name="Neutral 11" xfId="789"/>
    <cellStyle name="Neutral 12" xfId="790"/>
    <cellStyle name="Neutral 13" xfId="791"/>
    <cellStyle name="Neutral 14" xfId="792"/>
    <cellStyle name="Neutral 2" xfId="793"/>
    <cellStyle name="Neutral 2 2" xfId="794"/>
    <cellStyle name="Neutral 2 2 2" xfId="1241"/>
    <cellStyle name="Neutral 2 3" xfId="795"/>
    <cellStyle name="Neutral 2 4" xfId="796"/>
    <cellStyle name="Neutral 2 5" xfId="797"/>
    <cellStyle name="Neutral 2 6" xfId="798"/>
    <cellStyle name="Neutral 3" xfId="799"/>
    <cellStyle name="Neutral 3 2" xfId="800"/>
    <cellStyle name="Neutral 3 3" xfId="801"/>
    <cellStyle name="Neutral 4" xfId="802"/>
    <cellStyle name="Neutral 5" xfId="803"/>
    <cellStyle name="Neutral 6" xfId="804"/>
    <cellStyle name="Neutral 7" xfId="805"/>
    <cellStyle name="Neutral 8" xfId="806"/>
    <cellStyle name="Neutral 9" xfId="807"/>
    <cellStyle name="Normal" xfId="0" builtinId="0"/>
    <cellStyle name="Normal - Style1" xfId="1"/>
    <cellStyle name="Normal - Style1 2" xfId="808"/>
    <cellStyle name="Normal - Style1 3" xfId="809"/>
    <cellStyle name="Normal - Style2" xfId="810"/>
    <cellStyle name="Normal 10" xfId="811"/>
    <cellStyle name="Normal 10 2" xfId="812"/>
    <cellStyle name="Normal 10 3" xfId="813"/>
    <cellStyle name="Normal 10 4" xfId="814"/>
    <cellStyle name="Normal 10 5" xfId="815"/>
    <cellStyle name="Normal 10 6" xfId="816"/>
    <cellStyle name="Normal 10 7" xfId="817"/>
    <cellStyle name="Normal 10 8" xfId="818"/>
    <cellStyle name="Normal 10 9" xfId="819"/>
    <cellStyle name="Normal 11" xfId="820"/>
    <cellStyle name="Normal 11 2" xfId="821"/>
    <cellStyle name="Normal 11 3" xfId="822"/>
    <cellStyle name="Normal 11 4" xfId="823"/>
    <cellStyle name="Normal 11 5" xfId="824"/>
    <cellStyle name="Normal 11 6" xfId="825"/>
    <cellStyle name="Normal 11 7" xfId="826"/>
    <cellStyle name="Normal 11 8" xfId="827"/>
    <cellStyle name="Normal 11 9" xfId="828"/>
    <cellStyle name="Normal 12" xfId="829"/>
    <cellStyle name="Normal 12 2" xfId="830"/>
    <cellStyle name="Normal 12 3" xfId="831"/>
    <cellStyle name="Normal 12 4" xfId="832"/>
    <cellStyle name="Normal 12 5" xfId="833"/>
    <cellStyle name="Normal 12 6" xfId="834"/>
    <cellStyle name="Normal 12 7" xfId="835"/>
    <cellStyle name="Normal 12 8" xfId="836"/>
    <cellStyle name="Normal 12 9" xfId="837"/>
    <cellStyle name="Normal 13" xfId="838"/>
    <cellStyle name="Normal 13 2" xfId="839"/>
    <cellStyle name="Normal 13 3" xfId="840"/>
    <cellStyle name="Normal 13 4" xfId="841"/>
    <cellStyle name="Normal 13 5" xfId="842"/>
    <cellStyle name="Normal 13 6" xfId="843"/>
    <cellStyle name="Normal 13 7" xfId="844"/>
    <cellStyle name="Normal 13 8" xfId="845"/>
    <cellStyle name="Normal 13 9" xfId="846"/>
    <cellStyle name="Normal 14" xfId="847"/>
    <cellStyle name="Normal 15" xfId="848"/>
    <cellStyle name="Normal 15 2" xfId="8"/>
    <cellStyle name="Normal 15 2 2" xfId="849"/>
    <cellStyle name="Normal 15 2 3" xfId="1163"/>
    <cellStyle name="Normal 15 3" xfId="850"/>
    <cellStyle name="Normal 15 3 2" xfId="851"/>
    <cellStyle name="Normal 15 3 2 2" xfId="1164"/>
    <cellStyle name="Normal 15 3 2 3" xfId="1262"/>
    <cellStyle name="Normal 15 3 2 3 2" xfId="1263"/>
    <cellStyle name="Normal 15 3 2 4" xfId="1264"/>
    <cellStyle name="Normal 15 4" xfId="852"/>
    <cellStyle name="Normal 15 5" xfId="1165"/>
    <cellStyle name="Normal 15_База" xfId="853"/>
    <cellStyle name="Normal 16" xfId="854"/>
    <cellStyle name="Normal 16 2" xfId="855"/>
    <cellStyle name="Normal 16 2 2" xfId="856"/>
    <cellStyle name="Normal 16 2 2 2" xfId="1265"/>
    <cellStyle name="Normal 16 2 2 2 2" xfId="1266"/>
    <cellStyle name="Normal 16 2 2 2 3" xfId="1267"/>
    <cellStyle name="Normal 16 2 2 2 4" xfId="1268"/>
    <cellStyle name="Normal 16 2 2 2 5" xfId="1269"/>
    <cellStyle name="Normal 16 3" xfId="27"/>
    <cellStyle name="Normal 16 3 2" xfId="857"/>
    <cellStyle name="Normal 16_Активности_31.12.2010" xfId="7"/>
    <cellStyle name="Normal 17" xfId="858"/>
    <cellStyle name="Normal 17 2" xfId="859"/>
    <cellStyle name="Normal 17 3" xfId="1270"/>
    <cellStyle name="Normal 17 3 2" xfId="1271"/>
    <cellStyle name="Normal 18" xfId="860"/>
    <cellStyle name="Normal 19" xfId="861"/>
    <cellStyle name="Normal 19 2" xfId="1166"/>
    <cellStyle name="Normal 2" xfId="862"/>
    <cellStyle name="Normal 2 10" xfId="863"/>
    <cellStyle name="Normal 2 10 2" xfId="864"/>
    <cellStyle name="Normal 2 10 3" xfId="865"/>
    <cellStyle name="Normal 2 11" xfId="866"/>
    <cellStyle name="Normal 2 12" xfId="867"/>
    <cellStyle name="Normal 2 12 2" xfId="28"/>
    <cellStyle name="Normal 2 12 3" xfId="868"/>
    <cellStyle name="Normal 2 13" xfId="23"/>
    <cellStyle name="Normal 2 13 2" xfId="869"/>
    <cellStyle name="Normal 2 14" xfId="870"/>
    <cellStyle name="Normal 2 15" xfId="871"/>
    <cellStyle name="Normal 2 16" xfId="872"/>
    <cellStyle name="Normal 2 2" xfId="873"/>
    <cellStyle name="Normal 2 2 2" xfId="874"/>
    <cellStyle name="Normal 2 2 2 2" xfId="24"/>
    <cellStyle name="Normal 2 2 3" xfId="875"/>
    <cellStyle name="Normal 2 2 3 2" xfId="1242"/>
    <cellStyle name="Normal 2 2 4" xfId="876"/>
    <cellStyle name="Normal 2 3" xfId="877"/>
    <cellStyle name="Normal 2 3 2" xfId="878"/>
    <cellStyle name="Normal 2 4" xfId="879"/>
    <cellStyle name="Normal 2 4 2" xfId="880"/>
    <cellStyle name="Normal 2 4 3" xfId="881"/>
    <cellStyle name="Normal 2 5" xfId="6"/>
    <cellStyle name="Normal 2 5 2" xfId="26"/>
    <cellStyle name="Normal 2 6" xfId="882"/>
    <cellStyle name="Normal 2 6 2" xfId="883"/>
    <cellStyle name="Normal 2 7" xfId="884"/>
    <cellStyle name="Normal 2 7 2" xfId="885"/>
    <cellStyle name="Normal 2 8" xfId="886"/>
    <cellStyle name="Normal 2 8 2" xfId="887"/>
    <cellStyle name="Normal 2 9" xfId="888"/>
    <cellStyle name="Normal 2 9 2" xfId="889"/>
    <cellStyle name="Normal 2_Aneks-30.09.2008" xfId="890"/>
    <cellStyle name="Normal 20" xfId="891"/>
    <cellStyle name="Normal 20 2" xfId="15"/>
    <cellStyle name="Normal 20 3" xfId="1167"/>
    <cellStyle name="Normal 21" xfId="892"/>
    <cellStyle name="Normal 21 2" xfId="893"/>
    <cellStyle name="Normal 21 3" xfId="1168"/>
    <cellStyle name="Normal 21 4" xfId="1272"/>
    <cellStyle name="Normal 22" xfId="894"/>
    <cellStyle name="Normal 22 2" xfId="1169"/>
    <cellStyle name="Normal 23" xfId="895"/>
    <cellStyle name="Normal 23 2" xfId="1170"/>
    <cellStyle name="Normal 23 2 2" xfId="1171"/>
    <cellStyle name="Normal 23 2 3" xfId="1273"/>
    <cellStyle name="Normal 23 2 4" xfId="1274"/>
    <cellStyle name="Normal 24" xfId="896"/>
    <cellStyle name="Normal 24 2" xfId="897"/>
    <cellStyle name="Normal 24 2 2" xfId="898"/>
    <cellStyle name="Normal 24 3" xfId="899"/>
    <cellStyle name="Normal 25" xfId="900"/>
    <cellStyle name="Normal 26" xfId="901"/>
    <cellStyle name="Normal 27" xfId="902"/>
    <cellStyle name="Normal 27 2" xfId="903"/>
    <cellStyle name="Normal 28" xfId="904"/>
    <cellStyle name="Normal 28 2" xfId="905"/>
    <cellStyle name="Normal 29" xfId="906"/>
    <cellStyle name="Normal 29 2" xfId="907"/>
    <cellStyle name="Normal 29 3" xfId="1172"/>
    <cellStyle name="Normal 3" xfId="20"/>
    <cellStyle name="Normal 3 10" xfId="21"/>
    <cellStyle name="Normal 3 11" xfId="908"/>
    <cellStyle name="Normal 3 12" xfId="1243"/>
    <cellStyle name="Normal 3 2" xfId="909"/>
    <cellStyle name="Normal 3 3" xfId="3"/>
    <cellStyle name="Normal 3 4" xfId="910"/>
    <cellStyle name="Normal 3 5" xfId="911"/>
    <cellStyle name="Normal 3 6" xfId="912"/>
    <cellStyle name="Normal 3 7" xfId="913"/>
    <cellStyle name="Normal 3 7 2" xfId="1173"/>
    <cellStyle name="Normal 3 8" xfId="914"/>
    <cellStyle name="Normal 3 9" xfId="915"/>
    <cellStyle name="Normal 3_aneks depoziti" xfId="916"/>
    <cellStyle name="Normal 30" xfId="917"/>
    <cellStyle name="Normal 30 2" xfId="918"/>
    <cellStyle name="Normal 31" xfId="919"/>
    <cellStyle name="Normal 31 2" xfId="1174"/>
    <cellStyle name="Normal 32" xfId="22"/>
    <cellStyle name="Normal 32 2" xfId="1175"/>
    <cellStyle name="Normal 33" xfId="19"/>
    <cellStyle name="Normal 33 2" xfId="1176"/>
    <cellStyle name="Normal 34" xfId="920"/>
    <cellStyle name="Normal 34 2" xfId="1177"/>
    <cellStyle name="Normal 35" xfId="921"/>
    <cellStyle name="Normal 35 2" xfId="1178"/>
    <cellStyle name="Normal 36" xfId="922"/>
    <cellStyle name="Normal 36 2" xfId="1179"/>
    <cellStyle name="Normal 37" xfId="923"/>
    <cellStyle name="Normal 37 2" xfId="1180"/>
    <cellStyle name="Normal 38" xfId="924"/>
    <cellStyle name="Normal 38 2" xfId="1181"/>
    <cellStyle name="Normal 39" xfId="925"/>
    <cellStyle name="Normal 39 2" xfId="1182"/>
    <cellStyle name="Normal 4" xfId="926"/>
    <cellStyle name="Normal 4 10" xfId="927"/>
    <cellStyle name="Normal 4 11" xfId="928"/>
    <cellStyle name="Normal 4 2" xfId="25"/>
    <cellStyle name="Normal 4 2 2" xfId="929"/>
    <cellStyle name="Normal 4 3" xfId="930"/>
    <cellStyle name="Normal 4 4" xfId="931"/>
    <cellStyle name="Normal 4 5" xfId="932"/>
    <cellStyle name="Normal 4 6" xfId="933"/>
    <cellStyle name="Normal 4 7" xfId="934"/>
    <cellStyle name="Normal 4 8" xfId="935"/>
    <cellStyle name="Normal 4 9" xfId="936"/>
    <cellStyle name="Normal 4_Profitabilnost 30.09.2009_za 31.12.2009" xfId="937"/>
    <cellStyle name="Normal 40" xfId="938"/>
    <cellStyle name="Normal 40 2" xfId="1183"/>
    <cellStyle name="Normal 41" xfId="939"/>
    <cellStyle name="Normal 41 2" xfId="1184"/>
    <cellStyle name="Normal 42" xfId="940"/>
    <cellStyle name="Normal 42 2" xfId="1185"/>
    <cellStyle name="Normal 43" xfId="941"/>
    <cellStyle name="Normal 43 2" xfId="1186"/>
    <cellStyle name="Normal 44" xfId="942"/>
    <cellStyle name="Normal 44 2" xfId="1187"/>
    <cellStyle name="Normal 45" xfId="943"/>
    <cellStyle name="Normal 45 2" xfId="1188"/>
    <cellStyle name="Normal 46" xfId="944"/>
    <cellStyle name="Normal 47" xfId="945"/>
    <cellStyle name="Normal 48" xfId="946"/>
    <cellStyle name="Normal 49" xfId="947"/>
    <cellStyle name="Normal 5" xfId="948"/>
    <cellStyle name="Normal 5 10" xfId="949"/>
    <cellStyle name="Normal 5 2" xfId="950"/>
    <cellStyle name="Normal 5 2 2" xfId="951"/>
    <cellStyle name="Normal 5 3" xfId="952"/>
    <cellStyle name="Normal 5 4" xfId="953"/>
    <cellStyle name="Normal 5 5" xfId="954"/>
    <cellStyle name="Normal 5 6" xfId="955"/>
    <cellStyle name="Normal 5 7" xfId="956"/>
    <cellStyle name="Normal 5 8" xfId="957"/>
    <cellStyle name="Normal 5 9" xfId="958"/>
    <cellStyle name="Normal 50" xfId="959"/>
    <cellStyle name="Normal 51" xfId="960"/>
    <cellStyle name="Normal 52" xfId="961"/>
    <cellStyle name="Normal 53" xfId="962"/>
    <cellStyle name="Normal 54" xfId="963"/>
    <cellStyle name="Normal 55" xfId="964"/>
    <cellStyle name="Normal 56" xfId="965"/>
    <cellStyle name="Normal 57" xfId="966"/>
    <cellStyle name="Normal 58" xfId="967"/>
    <cellStyle name="Normal 59" xfId="968"/>
    <cellStyle name="Normal 6" xfId="969"/>
    <cellStyle name="Normal 6 10" xfId="970"/>
    <cellStyle name="Normal 6 2" xfId="971"/>
    <cellStyle name="Normal 6 3" xfId="972"/>
    <cellStyle name="Normal 6 4" xfId="973"/>
    <cellStyle name="Normal 6 5" xfId="974"/>
    <cellStyle name="Normal 6 6" xfId="975"/>
    <cellStyle name="Normal 6 7" xfId="976"/>
    <cellStyle name="Normal 6 8" xfId="977"/>
    <cellStyle name="Normal 6 9" xfId="978"/>
    <cellStyle name="Normal 60" xfId="979"/>
    <cellStyle name="Normal 61" xfId="980"/>
    <cellStyle name="Normal 62" xfId="981"/>
    <cellStyle name="Normal 63" xfId="982"/>
    <cellStyle name="Normal 63 2" xfId="4"/>
    <cellStyle name="Normal 64" xfId="983"/>
    <cellStyle name="Normal 64 2" xfId="5"/>
    <cellStyle name="Normal 65" xfId="984"/>
    <cellStyle name="Normal 65 2" xfId="985"/>
    <cellStyle name="Normal 65 2 2" xfId="1189"/>
    <cellStyle name="Normal 65 2 3" xfId="1275"/>
    <cellStyle name="Normal 65 2 4" xfId="1276"/>
    <cellStyle name="Normal 66" xfId="986"/>
    <cellStyle name="Normal 66 2" xfId="12"/>
    <cellStyle name="Normal 66 2 2" xfId="1277"/>
    <cellStyle name="Normal 67" xfId="1190"/>
    <cellStyle name="Normal 68" xfId="1155"/>
    <cellStyle name="Normal 68 2" xfId="1278"/>
    <cellStyle name="Normal 69" xfId="1191"/>
    <cellStyle name="Normal 7" xfId="987"/>
    <cellStyle name="Normal 7 10" xfId="2"/>
    <cellStyle name="Normal 7 2" xfId="988"/>
    <cellStyle name="Normal 7 3" xfId="989"/>
    <cellStyle name="Normal 7 4" xfId="990"/>
    <cellStyle name="Normal 7 5" xfId="991"/>
    <cellStyle name="Normal 7 6" xfId="992"/>
    <cellStyle name="Normal 7 7" xfId="993"/>
    <cellStyle name="Normal 7 8" xfId="994"/>
    <cellStyle name="Normal 7 9" xfId="995"/>
    <cellStyle name="Normal 70" xfId="1244"/>
    <cellStyle name="Normal 70 2" xfId="1279"/>
    <cellStyle name="Normal 71" xfId="1245"/>
    <cellStyle name="Normal 72" xfId="1246"/>
    <cellStyle name="Normal 73" xfId="1247"/>
    <cellStyle name="Normal 74" xfId="1248"/>
    <cellStyle name="Normal 75" xfId="1249"/>
    <cellStyle name="Normal 76" xfId="1250"/>
    <cellStyle name="Normal 8" xfId="996"/>
    <cellStyle name="Normal 8 2" xfId="997"/>
    <cellStyle name="Normal 8 3" xfId="998"/>
    <cellStyle name="Normal 8 4" xfId="999"/>
    <cellStyle name="Normal 8 5" xfId="1000"/>
    <cellStyle name="Normal 8 6" xfId="1001"/>
    <cellStyle name="Normal 8 7" xfId="1002"/>
    <cellStyle name="Normal 8 8" xfId="1003"/>
    <cellStyle name="Normal 8 9" xfId="1004"/>
    <cellStyle name="Normal 9" xfId="1005"/>
    <cellStyle name="Normal 9 2" xfId="1006"/>
    <cellStyle name="Normal 9 2 2" xfId="1192"/>
    <cellStyle name="Normal 9 3" xfId="1007"/>
    <cellStyle name="Normal 9 4" xfId="1008"/>
    <cellStyle name="Normal 9 5" xfId="1009"/>
    <cellStyle name="Normal 9 6" xfId="1010"/>
    <cellStyle name="Normal 9 7" xfId="1011"/>
    <cellStyle name="Normal 9 8" xfId="1012"/>
    <cellStyle name="Normal 9 9" xfId="1013"/>
    <cellStyle name="Normal_X tabela- naselenie mesecni primanja" xfId="1014"/>
    <cellStyle name="normální_List1" xfId="1015"/>
    <cellStyle name="Note 10" xfId="1016"/>
    <cellStyle name="Note 11" xfId="1017"/>
    <cellStyle name="Note 12" xfId="1018"/>
    <cellStyle name="Note 13" xfId="1019"/>
    <cellStyle name="Note 14" xfId="1020"/>
    <cellStyle name="Note 2" xfId="1021"/>
    <cellStyle name="Note 2 2" xfId="1022"/>
    <cellStyle name="Note 2 2 2" xfId="1251"/>
    <cellStyle name="Note 2 3" xfId="1023"/>
    <cellStyle name="Note 2 4" xfId="1024"/>
    <cellStyle name="Note 2 5" xfId="1025"/>
    <cellStyle name="Note 2 6" xfId="1026"/>
    <cellStyle name="Note 3" xfId="1027"/>
    <cellStyle name="Note 3 2" xfId="1028"/>
    <cellStyle name="Note 3 3" xfId="1029"/>
    <cellStyle name="Note 4" xfId="1030"/>
    <cellStyle name="Note 5" xfId="1031"/>
    <cellStyle name="Note 6" xfId="1032"/>
    <cellStyle name="Note 7" xfId="1033"/>
    <cellStyle name="Note 8" xfId="1034"/>
    <cellStyle name="Note 9" xfId="1035"/>
    <cellStyle name="Output 10" xfId="1036"/>
    <cellStyle name="Output 11" xfId="1037"/>
    <cellStyle name="Output 12" xfId="1038"/>
    <cellStyle name="Output 13" xfId="1039"/>
    <cellStyle name="Output 14" xfId="1040"/>
    <cellStyle name="Output 2" xfId="1041"/>
    <cellStyle name="Output 2 2" xfId="1042"/>
    <cellStyle name="Output 2 2 2" xfId="1252"/>
    <cellStyle name="Output 2 3" xfId="1043"/>
    <cellStyle name="Output 2 4" xfId="1044"/>
    <cellStyle name="Output 2 5" xfId="1045"/>
    <cellStyle name="Output 2 6" xfId="1046"/>
    <cellStyle name="Output 3" xfId="1047"/>
    <cellStyle name="Output 3 2" xfId="1048"/>
    <cellStyle name="Output 3 3" xfId="1049"/>
    <cellStyle name="Output 4" xfId="1050"/>
    <cellStyle name="Output 5" xfId="1051"/>
    <cellStyle name="Output 6" xfId="1052"/>
    <cellStyle name="Output 7" xfId="1053"/>
    <cellStyle name="Output 8" xfId="1054"/>
    <cellStyle name="Output 9" xfId="1055"/>
    <cellStyle name="Percent" xfId="18" builtinId="5"/>
    <cellStyle name="Percent 10" xfId="1056"/>
    <cellStyle name="Percent 10 2" xfId="1057"/>
    <cellStyle name="Percent 10 2 2" xfId="1204"/>
    <cellStyle name="Percent 10 3" xfId="1193"/>
    <cellStyle name="Percent 11" xfId="1058"/>
    <cellStyle name="Percent 12" xfId="1059"/>
    <cellStyle name="Percent 12 2" xfId="1194"/>
    <cellStyle name="Percent 13" xfId="1060"/>
    <cellStyle name="Percent 13 2" xfId="1280"/>
    <cellStyle name="Percent 14" xfId="1281"/>
    <cellStyle name="Percent 15" xfId="1282"/>
    <cellStyle name="Percent 16" xfId="1283"/>
    <cellStyle name="Percent 2" xfId="1061"/>
    <cellStyle name="Percent 2 2" xfId="1062"/>
    <cellStyle name="Percent 2 2 2" xfId="13"/>
    <cellStyle name="Percent 2 2 3" xfId="1063"/>
    <cellStyle name="Percent 2 3" xfId="16"/>
    <cellStyle name="Percent 2 4" xfId="1064"/>
    <cellStyle name="Percent 2 4 2" xfId="1205"/>
    <cellStyle name="Percent 2 5" xfId="1065"/>
    <cellStyle name="Percent 2 6" xfId="1066"/>
    <cellStyle name="Percent 2 6 2" xfId="1067"/>
    <cellStyle name="Percent 2 6 3" xfId="1195"/>
    <cellStyle name="Percent 2 6 4" xfId="1284"/>
    <cellStyle name="Percent 2 7" xfId="11"/>
    <cellStyle name="Percent 2 7 2" xfId="1068"/>
    <cellStyle name="Percent 2 7 2 2" xfId="1253"/>
    <cellStyle name="Percent 2 7 3" xfId="1196"/>
    <cellStyle name="Percent 2 8" xfId="1069"/>
    <cellStyle name="Percent 2 9" xfId="1197"/>
    <cellStyle name="Percent 3" xfId="1070"/>
    <cellStyle name="Percent 3 2" xfId="1071"/>
    <cellStyle name="Percent 3 2 2" xfId="1072"/>
    <cellStyle name="Percent 3 3" xfId="1198"/>
    <cellStyle name="Percent 4" xfId="10"/>
    <cellStyle name="Percent 4 2" xfId="1073"/>
    <cellStyle name="Percent 4 2 2" xfId="1199"/>
    <cellStyle name="Percent 4 3" xfId="1074"/>
    <cellStyle name="Percent 4 3 2" xfId="1075"/>
    <cellStyle name="Percent 4 4" xfId="1200"/>
    <cellStyle name="Percent 5" xfId="1076"/>
    <cellStyle name="Percent 5 2" xfId="1077"/>
    <cellStyle name="Percent 5 3" xfId="1078"/>
    <cellStyle name="Percent 6" xfId="1079"/>
    <cellStyle name="Percent 6 2" xfId="1080"/>
    <cellStyle name="Percent 6 2 2" xfId="1081"/>
    <cellStyle name="Percent 6 3" xfId="1082"/>
    <cellStyle name="Percent 7" xfId="1083"/>
    <cellStyle name="Percent 7 2" xfId="1201"/>
    <cellStyle name="Percent 8" xfId="1084"/>
    <cellStyle name="Percent 8 2" xfId="1202"/>
    <cellStyle name="Percent 9" xfId="1085"/>
    <cellStyle name="Percent 9 2" xfId="1203"/>
    <cellStyle name="percentage difference one decimal" xfId="1086"/>
    <cellStyle name="percentage difference zero decimal" xfId="1087"/>
    <cellStyle name="Style 1" xfId="1088"/>
    <cellStyle name="Style 1 2" xfId="1089"/>
    <cellStyle name="Style 1 3" xfId="1090"/>
    <cellStyle name="Title 10" xfId="1091"/>
    <cellStyle name="Title 11" xfId="1092"/>
    <cellStyle name="Title 12" xfId="1093"/>
    <cellStyle name="Title 13" xfId="1094"/>
    <cellStyle name="Title 14" xfId="1095"/>
    <cellStyle name="Title 2" xfId="1096"/>
    <cellStyle name="Title 2 2" xfId="1097"/>
    <cellStyle name="Title 2 2 2" xfId="1254"/>
    <cellStyle name="Title 2 3" xfId="1098"/>
    <cellStyle name="Title 2 4" xfId="1099"/>
    <cellStyle name="Title 2 5" xfId="1100"/>
    <cellStyle name="Title 2 6" xfId="1101"/>
    <cellStyle name="Title 3" xfId="1102"/>
    <cellStyle name="Title 3 2" xfId="1103"/>
    <cellStyle name="Title 3 3" xfId="1104"/>
    <cellStyle name="Title 4" xfId="1105"/>
    <cellStyle name="Title 5" xfId="1106"/>
    <cellStyle name="Title 6" xfId="1107"/>
    <cellStyle name="Title 7" xfId="1108"/>
    <cellStyle name="Title 8" xfId="1109"/>
    <cellStyle name="Title 9" xfId="1110"/>
    <cellStyle name="Total 10" xfId="1111"/>
    <cellStyle name="Total 11" xfId="1112"/>
    <cellStyle name="Total 12" xfId="1113"/>
    <cellStyle name="Total 13" xfId="1114"/>
    <cellStyle name="Total 14" xfId="1115"/>
    <cellStyle name="Total 2" xfId="1116"/>
    <cellStyle name="Total 2 2" xfId="1117"/>
    <cellStyle name="Total 2 2 2" xfId="1255"/>
    <cellStyle name="Total 2 3" xfId="1118"/>
    <cellStyle name="Total 2 4" xfId="1119"/>
    <cellStyle name="Total 2 5" xfId="1120"/>
    <cellStyle name="Total 2 6" xfId="1121"/>
    <cellStyle name="Total 3" xfId="1122"/>
    <cellStyle name="Total 3 2" xfId="1123"/>
    <cellStyle name="Total 3 3" xfId="1124"/>
    <cellStyle name="Total 4" xfId="1125"/>
    <cellStyle name="Total 5" xfId="1126"/>
    <cellStyle name="Total 6" xfId="1127"/>
    <cellStyle name="Total 7" xfId="1128"/>
    <cellStyle name="Total 8" xfId="1129"/>
    <cellStyle name="Total 9" xfId="1130"/>
    <cellStyle name="Warning Text 10" xfId="1131"/>
    <cellStyle name="Warning Text 11" xfId="1132"/>
    <cellStyle name="Warning Text 12" xfId="1133"/>
    <cellStyle name="Warning Text 13" xfId="1134"/>
    <cellStyle name="Warning Text 14" xfId="1135"/>
    <cellStyle name="Warning Text 2" xfId="1136"/>
    <cellStyle name="Warning Text 2 2" xfId="1137"/>
    <cellStyle name="Warning Text 2 2 2" xfId="1256"/>
    <cellStyle name="Warning Text 2 3" xfId="1138"/>
    <cellStyle name="Warning Text 2 4" xfId="1139"/>
    <cellStyle name="Warning Text 2 5" xfId="1140"/>
    <cellStyle name="Warning Text 2 6" xfId="1141"/>
    <cellStyle name="Warning Text 3" xfId="1142"/>
    <cellStyle name="Warning Text 3 2" xfId="1143"/>
    <cellStyle name="Warning Text 3 3" xfId="1144"/>
    <cellStyle name="Warning Text 4" xfId="1145"/>
    <cellStyle name="Warning Text 5" xfId="1146"/>
    <cellStyle name="Warning Text 6" xfId="1147"/>
    <cellStyle name="Warning Text 7" xfId="1148"/>
    <cellStyle name="Warning Text 8" xfId="1149"/>
    <cellStyle name="Warning Text 9" xfId="1150"/>
    <cellStyle name="zero" xfId="1151"/>
    <cellStyle name="Валута 2" xfId="1152"/>
    <cellStyle name="Запирка 2" xfId="1153"/>
    <cellStyle name="Процент 2" xfId="11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6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externalLink" Target="externalLinks/externalLink4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7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Istrazuvanje\DanicaU\External%20sektor\informacii\kvartalni\2006\Q4-2006\Q4.2006_finansiski%20pazari\Yield%20Curve%20IV%20kv.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Istrazuvanje\DanicaU\External%20sektor\informacii\kvartalni\2006\Q4-2006\Q4.2006_finansiski%20pazari\Yield%20Curve%20IV%20kv.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Istrazuvanje\DanicaU\External%20sektor\informacii\kvartalni\2006\Q4-2006\Q4.2006_finansiski%20pazari\Yield%20Curve%20IV%20kv.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DOCUME~1\oliverap\LOCALS~1\Temp\HS\Hs_2004\uvoz_2004\nafta_2004\U_98_defin_2002_1-6_2004_2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DOCUME~1\oliverap\LOCALS~1\Temp\HS\Hs_2004\uvoz_2004\nafta_2004\U_98_defin_2002_1-6_2004_2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DOCUME~1\oliverap\LOCALS~1\Temp\HS\Hs_2004\uvoz_2004\nafta_2004\U_98_defin_2002_1-6_2004_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N384"/>
  <sheetViews>
    <sheetView tabSelected="1" workbookViewId="0"/>
  </sheetViews>
  <sheetFormatPr defaultRowHeight="12.75"/>
  <cols>
    <col min="1" max="1" width="5.140625" style="3" customWidth="1"/>
    <col min="2" max="2" width="6.5703125" style="1" customWidth="1"/>
    <col min="3" max="3" width="1.42578125" style="3" customWidth="1"/>
    <col min="4" max="4" width="2.140625" style="3" customWidth="1"/>
    <col min="5" max="5" width="2.42578125" style="3" customWidth="1"/>
    <col min="6" max="6" width="59.42578125" style="3" customWidth="1"/>
    <col min="7" max="7" width="12.140625" style="2" customWidth="1"/>
    <col min="8" max="8" width="11.7109375" style="2" customWidth="1"/>
    <col min="9" max="9" width="13.140625" style="2" customWidth="1"/>
    <col min="10" max="10" width="11.7109375" style="2" customWidth="1"/>
    <col min="11" max="11" width="13.140625" style="2" customWidth="1"/>
    <col min="12" max="12" width="10.85546875" style="2" customWidth="1"/>
    <col min="13" max="13" width="10.7109375" style="2" customWidth="1"/>
    <col min="14" max="14" width="11" style="2" customWidth="1"/>
    <col min="15" max="143" width="9.140625" style="3"/>
    <col min="144" max="144" width="0" style="3" hidden="1" customWidth="1"/>
    <col min="145" max="145" width="1.42578125" style="3" customWidth="1"/>
    <col min="146" max="146" width="2.140625" style="3" customWidth="1"/>
    <col min="147" max="147" width="2.42578125" style="3" customWidth="1"/>
    <col min="148" max="148" width="59.42578125" style="3" customWidth="1"/>
    <col min="149" max="149" width="13.42578125" style="3" customWidth="1"/>
    <col min="150" max="150" width="11.28515625" style="3" customWidth="1"/>
    <col min="151" max="151" width="11.140625" style="3" customWidth="1"/>
    <col min="152" max="152" width="11.28515625" style="3" customWidth="1"/>
    <col min="153" max="153" width="13" style="3" customWidth="1"/>
    <col min="154" max="154" width="13.140625" style="3" customWidth="1"/>
    <col min="155" max="155" width="11.85546875" style="3" customWidth="1"/>
    <col min="156" max="156" width="12.85546875" style="3" customWidth="1"/>
    <col min="157" max="157" width="7.140625" style="3" customWidth="1"/>
    <col min="158" max="399" width="9.140625" style="3"/>
    <col min="400" max="400" width="0" style="3" hidden="1" customWidth="1"/>
    <col min="401" max="401" width="1.42578125" style="3" customWidth="1"/>
    <col min="402" max="402" width="2.140625" style="3" customWidth="1"/>
    <col min="403" max="403" width="2.42578125" style="3" customWidth="1"/>
    <col min="404" max="404" width="59.42578125" style="3" customWidth="1"/>
    <col min="405" max="405" width="13.42578125" style="3" customWidth="1"/>
    <col min="406" max="406" width="11.28515625" style="3" customWidth="1"/>
    <col min="407" max="407" width="11.140625" style="3" customWidth="1"/>
    <col min="408" max="408" width="11.28515625" style="3" customWidth="1"/>
    <col min="409" max="409" width="13" style="3" customWidth="1"/>
    <col min="410" max="410" width="13.140625" style="3" customWidth="1"/>
    <col min="411" max="411" width="11.85546875" style="3" customWidth="1"/>
    <col min="412" max="412" width="12.85546875" style="3" customWidth="1"/>
    <col min="413" max="413" width="7.140625" style="3" customWidth="1"/>
    <col min="414" max="655" width="9.140625" style="3"/>
    <col min="656" max="656" width="0" style="3" hidden="1" customWidth="1"/>
    <col min="657" max="657" width="1.42578125" style="3" customWidth="1"/>
    <col min="658" max="658" width="2.140625" style="3" customWidth="1"/>
    <col min="659" max="659" width="2.42578125" style="3" customWidth="1"/>
    <col min="660" max="660" width="59.42578125" style="3" customWidth="1"/>
    <col min="661" max="661" width="13.42578125" style="3" customWidth="1"/>
    <col min="662" max="662" width="11.28515625" style="3" customWidth="1"/>
    <col min="663" max="663" width="11.140625" style="3" customWidth="1"/>
    <col min="664" max="664" width="11.28515625" style="3" customWidth="1"/>
    <col min="665" max="665" width="13" style="3" customWidth="1"/>
    <col min="666" max="666" width="13.140625" style="3" customWidth="1"/>
    <col min="667" max="667" width="11.85546875" style="3" customWidth="1"/>
    <col min="668" max="668" width="12.85546875" style="3" customWidth="1"/>
    <col min="669" max="669" width="7.140625" style="3" customWidth="1"/>
    <col min="670" max="911" width="9.140625" style="3"/>
    <col min="912" max="912" width="0" style="3" hidden="1" customWidth="1"/>
    <col min="913" max="913" width="1.42578125" style="3" customWidth="1"/>
    <col min="914" max="914" width="2.140625" style="3" customWidth="1"/>
    <col min="915" max="915" width="2.42578125" style="3" customWidth="1"/>
    <col min="916" max="916" width="59.42578125" style="3" customWidth="1"/>
    <col min="917" max="917" width="13.42578125" style="3" customWidth="1"/>
    <col min="918" max="918" width="11.28515625" style="3" customWidth="1"/>
    <col min="919" max="919" width="11.140625" style="3" customWidth="1"/>
    <col min="920" max="920" width="11.28515625" style="3" customWidth="1"/>
    <col min="921" max="921" width="13" style="3" customWidth="1"/>
    <col min="922" max="922" width="13.140625" style="3" customWidth="1"/>
    <col min="923" max="923" width="11.85546875" style="3" customWidth="1"/>
    <col min="924" max="924" width="12.85546875" style="3" customWidth="1"/>
    <col min="925" max="925" width="7.140625" style="3" customWidth="1"/>
    <col min="926" max="1167" width="9.140625" style="3"/>
    <col min="1168" max="1168" width="0" style="3" hidden="1" customWidth="1"/>
    <col min="1169" max="1169" width="1.42578125" style="3" customWidth="1"/>
    <col min="1170" max="1170" width="2.140625" style="3" customWidth="1"/>
    <col min="1171" max="1171" width="2.42578125" style="3" customWidth="1"/>
    <col min="1172" max="1172" width="59.42578125" style="3" customWidth="1"/>
    <col min="1173" max="1173" width="13.42578125" style="3" customWidth="1"/>
    <col min="1174" max="1174" width="11.28515625" style="3" customWidth="1"/>
    <col min="1175" max="1175" width="11.140625" style="3" customWidth="1"/>
    <col min="1176" max="1176" width="11.28515625" style="3" customWidth="1"/>
    <col min="1177" max="1177" width="13" style="3" customWidth="1"/>
    <col min="1178" max="1178" width="13.140625" style="3" customWidth="1"/>
    <col min="1179" max="1179" width="11.85546875" style="3" customWidth="1"/>
    <col min="1180" max="1180" width="12.85546875" style="3" customWidth="1"/>
    <col min="1181" max="1181" width="7.140625" style="3" customWidth="1"/>
    <col min="1182" max="1423" width="9.140625" style="3"/>
    <col min="1424" max="1424" width="0" style="3" hidden="1" customWidth="1"/>
    <col min="1425" max="1425" width="1.42578125" style="3" customWidth="1"/>
    <col min="1426" max="1426" width="2.140625" style="3" customWidth="1"/>
    <col min="1427" max="1427" width="2.42578125" style="3" customWidth="1"/>
    <col min="1428" max="1428" width="59.42578125" style="3" customWidth="1"/>
    <col min="1429" max="1429" width="13.42578125" style="3" customWidth="1"/>
    <col min="1430" max="1430" width="11.28515625" style="3" customWidth="1"/>
    <col min="1431" max="1431" width="11.140625" style="3" customWidth="1"/>
    <col min="1432" max="1432" width="11.28515625" style="3" customWidth="1"/>
    <col min="1433" max="1433" width="13" style="3" customWidth="1"/>
    <col min="1434" max="1434" width="13.140625" style="3" customWidth="1"/>
    <col min="1435" max="1435" width="11.85546875" style="3" customWidth="1"/>
    <col min="1436" max="1436" width="12.85546875" style="3" customWidth="1"/>
    <col min="1437" max="1437" width="7.140625" style="3" customWidth="1"/>
    <col min="1438" max="1679" width="9.140625" style="3"/>
    <col min="1680" max="1680" width="0" style="3" hidden="1" customWidth="1"/>
    <col min="1681" max="1681" width="1.42578125" style="3" customWidth="1"/>
    <col min="1682" max="1682" width="2.140625" style="3" customWidth="1"/>
    <col min="1683" max="1683" width="2.42578125" style="3" customWidth="1"/>
    <col min="1684" max="1684" width="59.42578125" style="3" customWidth="1"/>
    <col min="1685" max="1685" width="13.42578125" style="3" customWidth="1"/>
    <col min="1686" max="1686" width="11.28515625" style="3" customWidth="1"/>
    <col min="1687" max="1687" width="11.140625" style="3" customWidth="1"/>
    <col min="1688" max="1688" width="11.28515625" style="3" customWidth="1"/>
    <col min="1689" max="1689" width="13" style="3" customWidth="1"/>
    <col min="1690" max="1690" width="13.140625" style="3" customWidth="1"/>
    <col min="1691" max="1691" width="11.85546875" style="3" customWidth="1"/>
    <col min="1692" max="1692" width="12.85546875" style="3" customWidth="1"/>
    <col min="1693" max="1693" width="7.140625" style="3" customWidth="1"/>
    <col min="1694" max="1935" width="9.140625" style="3"/>
    <col min="1936" max="1936" width="0" style="3" hidden="1" customWidth="1"/>
    <col min="1937" max="1937" width="1.42578125" style="3" customWidth="1"/>
    <col min="1938" max="1938" width="2.140625" style="3" customWidth="1"/>
    <col min="1939" max="1939" width="2.42578125" style="3" customWidth="1"/>
    <col min="1940" max="1940" width="59.42578125" style="3" customWidth="1"/>
    <col min="1941" max="1941" width="13.42578125" style="3" customWidth="1"/>
    <col min="1942" max="1942" width="11.28515625" style="3" customWidth="1"/>
    <col min="1943" max="1943" width="11.140625" style="3" customWidth="1"/>
    <col min="1944" max="1944" width="11.28515625" style="3" customWidth="1"/>
    <col min="1945" max="1945" width="13" style="3" customWidth="1"/>
    <col min="1946" max="1946" width="13.140625" style="3" customWidth="1"/>
    <col min="1947" max="1947" width="11.85546875" style="3" customWidth="1"/>
    <col min="1948" max="1948" width="12.85546875" style="3" customWidth="1"/>
    <col min="1949" max="1949" width="7.140625" style="3" customWidth="1"/>
    <col min="1950" max="2191" width="9.140625" style="3"/>
    <col min="2192" max="2192" width="0" style="3" hidden="1" customWidth="1"/>
    <col min="2193" max="2193" width="1.42578125" style="3" customWidth="1"/>
    <col min="2194" max="2194" width="2.140625" style="3" customWidth="1"/>
    <col min="2195" max="2195" width="2.42578125" style="3" customWidth="1"/>
    <col min="2196" max="2196" width="59.42578125" style="3" customWidth="1"/>
    <col min="2197" max="2197" width="13.42578125" style="3" customWidth="1"/>
    <col min="2198" max="2198" width="11.28515625" style="3" customWidth="1"/>
    <col min="2199" max="2199" width="11.140625" style="3" customWidth="1"/>
    <col min="2200" max="2200" width="11.28515625" style="3" customWidth="1"/>
    <col min="2201" max="2201" width="13" style="3" customWidth="1"/>
    <col min="2202" max="2202" width="13.140625" style="3" customWidth="1"/>
    <col min="2203" max="2203" width="11.85546875" style="3" customWidth="1"/>
    <col min="2204" max="2204" width="12.85546875" style="3" customWidth="1"/>
    <col min="2205" max="2205" width="7.140625" style="3" customWidth="1"/>
    <col min="2206" max="2447" width="9.140625" style="3"/>
    <col min="2448" max="2448" width="0" style="3" hidden="1" customWidth="1"/>
    <col min="2449" max="2449" width="1.42578125" style="3" customWidth="1"/>
    <col min="2450" max="2450" width="2.140625" style="3" customWidth="1"/>
    <col min="2451" max="2451" width="2.42578125" style="3" customWidth="1"/>
    <col min="2452" max="2452" width="59.42578125" style="3" customWidth="1"/>
    <col min="2453" max="2453" width="13.42578125" style="3" customWidth="1"/>
    <col min="2454" max="2454" width="11.28515625" style="3" customWidth="1"/>
    <col min="2455" max="2455" width="11.140625" style="3" customWidth="1"/>
    <col min="2456" max="2456" width="11.28515625" style="3" customWidth="1"/>
    <col min="2457" max="2457" width="13" style="3" customWidth="1"/>
    <col min="2458" max="2458" width="13.140625" style="3" customWidth="1"/>
    <col min="2459" max="2459" width="11.85546875" style="3" customWidth="1"/>
    <col min="2460" max="2460" width="12.85546875" style="3" customWidth="1"/>
    <col min="2461" max="2461" width="7.140625" style="3" customWidth="1"/>
    <col min="2462" max="2703" width="9.140625" style="3"/>
    <col min="2704" max="2704" width="0" style="3" hidden="1" customWidth="1"/>
    <col min="2705" max="2705" width="1.42578125" style="3" customWidth="1"/>
    <col min="2706" max="2706" width="2.140625" style="3" customWidth="1"/>
    <col min="2707" max="2707" width="2.42578125" style="3" customWidth="1"/>
    <col min="2708" max="2708" width="59.42578125" style="3" customWidth="1"/>
    <col min="2709" max="2709" width="13.42578125" style="3" customWidth="1"/>
    <col min="2710" max="2710" width="11.28515625" style="3" customWidth="1"/>
    <col min="2711" max="2711" width="11.140625" style="3" customWidth="1"/>
    <col min="2712" max="2712" width="11.28515625" style="3" customWidth="1"/>
    <col min="2713" max="2713" width="13" style="3" customWidth="1"/>
    <col min="2714" max="2714" width="13.140625" style="3" customWidth="1"/>
    <col min="2715" max="2715" width="11.85546875" style="3" customWidth="1"/>
    <col min="2716" max="2716" width="12.85546875" style="3" customWidth="1"/>
    <col min="2717" max="2717" width="7.140625" style="3" customWidth="1"/>
    <col min="2718" max="2959" width="9.140625" style="3"/>
    <col min="2960" max="2960" width="0" style="3" hidden="1" customWidth="1"/>
    <col min="2961" max="2961" width="1.42578125" style="3" customWidth="1"/>
    <col min="2962" max="2962" width="2.140625" style="3" customWidth="1"/>
    <col min="2963" max="2963" width="2.42578125" style="3" customWidth="1"/>
    <col min="2964" max="2964" width="59.42578125" style="3" customWidth="1"/>
    <col min="2965" max="2965" width="13.42578125" style="3" customWidth="1"/>
    <col min="2966" max="2966" width="11.28515625" style="3" customWidth="1"/>
    <col min="2967" max="2967" width="11.140625" style="3" customWidth="1"/>
    <col min="2968" max="2968" width="11.28515625" style="3" customWidth="1"/>
    <col min="2969" max="2969" width="13" style="3" customWidth="1"/>
    <col min="2970" max="2970" width="13.140625" style="3" customWidth="1"/>
    <col min="2971" max="2971" width="11.85546875" style="3" customWidth="1"/>
    <col min="2972" max="2972" width="12.85546875" style="3" customWidth="1"/>
    <col min="2973" max="2973" width="7.140625" style="3" customWidth="1"/>
    <col min="2974" max="3215" width="9.140625" style="3"/>
    <col min="3216" max="3216" width="0" style="3" hidden="1" customWidth="1"/>
    <col min="3217" max="3217" width="1.42578125" style="3" customWidth="1"/>
    <col min="3218" max="3218" width="2.140625" style="3" customWidth="1"/>
    <col min="3219" max="3219" width="2.42578125" style="3" customWidth="1"/>
    <col min="3220" max="3220" width="59.42578125" style="3" customWidth="1"/>
    <col min="3221" max="3221" width="13.42578125" style="3" customWidth="1"/>
    <col min="3222" max="3222" width="11.28515625" style="3" customWidth="1"/>
    <col min="3223" max="3223" width="11.140625" style="3" customWidth="1"/>
    <col min="3224" max="3224" width="11.28515625" style="3" customWidth="1"/>
    <col min="3225" max="3225" width="13" style="3" customWidth="1"/>
    <col min="3226" max="3226" width="13.140625" style="3" customWidth="1"/>
    <col min="3227" max="3227" width="11.85546875" style="3" customWidth="1"/>
    <col min="3228" max="3228" width="12.85546875" style="3" customWidth="1"/>
    <col min="3229" max="3229" width="7.140625" style="3" customWidth="1"/>
    <col min="3230" max="3471" width="9.140625" style="3"/>
    <col min="3472" max="3472" width="0" style="3" hidden="1" customWidth="1"/>
    <col min="3473" max="3473" width="1.42578125" style="3" customWidth="1"/>
    <col min="3474" max="3474" width="2.140625" style="3" customWidth="1"/>
    <col min="3475" max="3475" width="2.42578125" style="3" customWidth="1"/>
    <col min="3476" max="3476" width="59.42578125" style="3" customWidth="1"/>
    <col min="3477" max="3477" width="13.42578125" style="3" customWidth="1"/>
    <col min="3478" max="3478" width="11.28515625" style="3" customWidth="1"/>
    <col min="3479" max="3479" width="11.140625" style="3" customWidth="1"/>
    <col min="3480" max="3480" width="11.28515625" style="3" customWidth="1"/>
    <col min="3481" max="3481" width="13" style="3" customWidth="1"/>
    <col min="3482" max="3482" width="13.140625" style="3" customWidth="1"/>
    <col min="3483" max="3483" width="11.85546875" style="3" customWidth="1"/>
    <col min="3484" max="3484" width="12.85546875" style="3" customWidth="1"/>
    <col min="3485" max="3485" width="7.140625" style="3" customWidth="1"/>
    <col min="3486" max="3727" width="9.140625" style="3"/>
    <col min="3728" max="3728" width="0" style="3" hidden="1" customWidth="1"/>
    <col min="3729" max="3729" width="1.42578125" style="3" customWidth="1"/>
    <col min="3730" max="3730" width="2.140625" style="3" customWidth="1"/>
    <col min="3731" max="3731" width="2.42578125" style="3" customWidth="1"/>
    <col min="3732" max="3732" width="59.42578125" style="3" customWidth="1"/>
    <col min="3733" max="3733" width="13.42578125" style="3" customWidth="1"/>
    <col min="3734" max="3734" width="11.28515625" style="3" customWidth="1"/>
    <col min="3735" max="3735" width="11.140625" style="3" customWidth="1"/>
    <col min="3736" max="3736" width="11.28515625" style="3" customWidth="1"/>
    <col min="3737" max="3737" width="13" style="3" customWidth="1"/>
    <col min="3738" max="3738" width="13.140625" style="3" customWidth="1"/>
    <col min="3739" max="3739" width="11.85546875" style="3" customWidth="1"/>
    <col min="3740" max="3740" width="12.85546875" style="3" customWidth="1"/>
    <col min="3741" max="3741" width="7.140625" style="3" customWidth="1"/>
    <col min="3742" max="3983" width="9.140625" style="3"/>
    <col min="3984" max="3984" width="0" style="3" hidden="1" customWidth="1"/>
    <col min="3985" max="3985" width="1.42578125" style="3" customWidth="1"/>
    <col min="3986" max="3986" width="2.140625" style="3" customWidth="1"/>
    <col min="3987" max="3987" width="2.42578125" style="3" customWidth="1"/>
    <col min="3988" max="3988" width="59.42578125" style="3" customWidth="1"/>
    <col min="3989" max="3989" width="13.42578125" style="3" customWidth="1"/>
    <col min="3990" max="3990" width="11.28515625" style="3" customWidth="1"/>
    <col min="3991" max="3991" width="11.140625" style="3" customWidth="1"/>
    <col min="3992" max="3992" width="11.28515625" style="3" customWidth="1"/>
    <col min="3993" max="3993" width="13" style="3" customWidth="1"/>
    <col min="3994" max="3994" width="13.140625" style="3" customWidth="1"/>
    <col min="3995" max="3995" width="11.85546875" style="3" customWidth="1"/>
    <col min="3996" max="3996" width="12.85546875" style="3" customWidth="1"/>
    <col min="3997" max="3997" width="7.140625" style="3" customWidth="1"/>
    <col min="3998" max="4239" width="9.140625" style="3"/>
    <col min="4240" max="4240" width="0" style="3" hidden="1" customWidth="1"/>
    <col min="4241" max="4241" width="1.42578125" style="3" customWidth="1"/>
    <col min="4242" max="4242" width="2.140625" style="3" customWidth="1"/>
    <col min="4243" max="4243" width="2.42578125" style="3" customWidth="1"/>
    <col min="4244" max="4244" width="59.42578125" style="3" customWidth="1"/>
    <col min="4245" max="4245" width="13.42578125" style="3" customWidth="1"/>
    <col min="4246" max="4246" width="11.28515625" style="3" customWidth="1"/>
    <col min="4247" max="4247" width="11.140625" style="3" customWidth="1"/>
    <col min="4248" max="4248" width="11.28515625" style="3" customWidth="1"/>
    <col min="4249" max="4249" width="13" style="3" customWidth="1"/>
    <col min="4250" max="4250" width="13.140625" style="3" customWidth="1"/>
    <col min="4251" max="4251" width="11.85546875" style="3" customWidth="1"/>
    <col min="4252" max="4252" width="12.85546875" style="3" customWidth="1"/>
    <col min="4253" max="4253" width="7.140625" style="3" customWidth="1"/>
    <col min="4254" max="4495" width="9.140625" style="3"/>
    <col min="4496" max="4496" width="0" style="3" hidden="1" customWidth="1"/>
    <col min="4497" max="4497" width="1.42578125" style="3" customWidth="1"/>
    <col min="4498" max="4498" width="2.140625" style="3" customWidth="1"/>
    <col min="4499" max="4499" width="2.42578125" style="3" customWidth="1"/>
    <col min="4500" max="4500" width="59.42578125" style="3" customWidth="1"/>
    <col min="4501" max="4501" width="13.42578125" style="3" customWidth="1"/>
    <col min="4502" max="4502" width="11.28515625" style="3" customWidth="1"/>
    <col min="4503" max="4503" width="11.140625" style="3" customWidth="1"/>
    <col min="4504" max="4504" width="11.28515625" style="3" customWidth="1"/>
    <col min="4505" max="4505" width="13" style="3" customWidth="1"/>
    <col min="4506" max="4506" width="13.140625" style="3" customWidth="1"/>
    <col min="4507" max="4507" width="11.85546875" style="3" customWidth="1"/>
    <col min="4508" max="4508" width="12.85546875" style="3" customWidth="1"/>
    <col min="4509" max="4509" width="7.140625" style="3" customWidth="1"/>
    <col min="4510" max="4751" width="9.140625" style="3"/>
    <col min="4752" max="4752" width="0" style="3" hidden="1" customWidth="1"/>
    <col min="4753" max="4753" width="1.42578125" style="3" customWidth="1"/>
    <col min="4754" max="4754" width="2.140625" style="3" customWidth="1"/>
    <col min="4755" max="4755" width="2.42578125" style="3" customWidth="1"/>
    <col min="4756" max="4756" width="59.42578125" style="3" customWidth="1"/>
    <col min="4757" max="4757" width="13.42578125" style="3" customWidth="1"/>
    <col min="4758" max="4758" width="11.28515625" style="3" customWidth="1"/>
    <col min="4759" max="4759" width="11.140625" style="3" customWidth="1"/>
    <col min="4760" max="4760" width="11.28515625" style="3" customWidth="1"/>
    <col min="4761" max="4761" width="13" style="3" customWidth="1"/>
    <col min="4762" max="4762" width="13.140625" style="3" customWidth="1"/>
    <col min="4763" max="4763" width="11.85546875" style="3" customWidth="1"/>
    <col min="4764" max="4764" width="12.85546875" style="3" customWidth="1"/>
    <col min="4765" max="4765" width="7.140625" style="3" customWidth="1"/>
    <col min="4766" max="5007" width="9.140625" style="3"/>
    <col min="5008" max="5008" width="0" style="3" hidden="1" customWidth="1"/>
    <col min="5009" max="5009" width="1.42578125" style="3" customWidth="1"/>
    <col min="5010" max="5010" width="2.140625" style="3" customWidth="1"/>
    <col min="5011" max="5011" width="2.42578125" style="3" customWidth="1"/>
    <col min="5012" max="5012" width="59.42578125" style="3" customWidth="1"/>
    <col min="5013" max="5013" width="13.42578125" style="3" customWidth="1"/>
    <col min="5014" max="5014" width="11.28515625" style="3" customWidth="1"/>
    <col min="5015" max="5015" width="11.140625" style="3" customWidth="1"/>
    <col min="5016" max="5016" width="11.28515625" style="3" customWidth="1"/>
    <col min="5017" max="5017" width="13" style="3" customWidth="1"/>
    <col min="5018" max="5018" width="13.140625" style="3" customWidth="1"/>
    <col min="5019" max="5019" width="11.85546875" style="3" customWidth="1"/>
    <col min="5020" max="5020" width="12.85546875" style="3" customWidth="1"/>
    <col min="5021" max="5021" width="7.140625" style="3" customWidth="1"/>
    <col min="5022" max="5263" width="9.140625" style="3"/>
    <col min="5264" max="5264" width="0" style="3" hidden="1" customWidth="1"/>
    <col min="5265" max="5265" width="1.42578125" style="3" customWidth="1"/>
    <col min="5266" max="5266" width="2.140625" style="3" customWidth="1"/>
    <col min="5267" max="5267" width="2.42578125" style="3" customWidth="1"/>
    <col min="5268" max="5268" width="59.42578125" style="3" customWidth="1"/>
    <col min="5269" max="5269" width="13.42578125" style="3" customWidth="1"/>
    <col min="5270" max="5270" width="11.28515625" style="3" customWidth="1"/>
    <col min="5271" max="5271" width="11.140625" style="3" customWidth="1"/>
    <col min="5272" max="5272" width="11.28515625" style="3" customWidth="1"/>
    <col min="5273" max="5273" width="13" style="3" customWidth="1"/>
    <col min="5274" max="5274" width="13.140625" style="3" customWidth="1"/>
    <col min="5275" max="5275" width="11.85546875" style="3" customWidth="1"/>
    <col min="5276" max="5276" width="12.85546875" style="3" customWidth="1"/>
    <col min="5277" max="5277" width="7.140625" style="3" customWidth="1"/>
    <col min="5278" max="5519" width="9.140625" style="3"/>
    <col min="5520" max="5520" width="0" style="3" hidden="1" customWidth="1"/>
    <col min="5521" max="5521" width="1.42578125" style="3" customWidth="1"/>
    <col min="5522" max="5522" width="2.140625" style="3" customWidth="1"/>
    <col min="5523" max="5523" width="2.42578125" style="3" customWidth="1"/>
    <col min="5524" max="5524" width="59.42578125" style="3" customWidth="1"/>
    <col min="5525" max="5525" width="13.42578125" style="3" customWidth="1"/>
    <col min="5526" max="5526" width="11.28515625" style="3" customWidth="1"/>
    <col min="5527" max="5527" width="11.140625" style="3" customWidth="1"/>
    <col min="5528" max="5528" width="11.28515625" style="3" customWidth="1"/>
    <col min="5529" max="5529" width="13" style="3" customWidth="1"/>
    <col min="5530" max="5530" width="13.140625" style="3" customWidth="1"/>
    <col min="5531" max="5531" width="11.85546875" style="3" customWidth="1"/>
    <col min="5532" max="5532" width="12.85546875" style="3" customWidth="1"/>
    <col min="5533" max="5533" width="7.140625" style="3" customWidth="1"/>
    <col min="5534" max="5775" width="9.140625" style="3"/>
    <col min="5776" max="5776" width="0" style="3" hidden="1" customWidth="1"/>
    <col min="5777" max="5777" width="1.42578125" style="3" customWidth="1"/>
    <col min="5778" max="5778" width="2.140625" style="3" customWidth="1"/>
    <col min="5779" max="5779" width="2.42578125" style="3" customWidth="1"/>
    <col min="5780" max="5780" width="59.42578125" style="3" customWidth="1"/>
    <col min="5781" max="5781" width="13.42578125" style="3" customWidth="1"/>
    <col min="5782" max="5782" width="11.28515625" style="3" customWidth="1"/>
    <col min="5783" max="5783" width="11.140625" style="3" customWidth="1"/>
    <col min="5784" max="5784" width="11.28515625" style="3" customWidth="1"/>
    <col min="5785" max="5785" width="13" style="3" customWidth="1"/>
    <col min="5786" max="5786" width="13.140625" style="3" customWidth="1"/>
    <col min="5787" max="5787" width="11.85546875" style="3" customWidth="1"/>
    <col min="5788" max="5788" width="12.85546875" style="3" customWidth="1"/>
    <col min="5789" max="5789" width="7.140625" style="3" customWidth="1"/>
    <col min="5790" max="6031" width="9.140625" style="3"/>
    <col min="6032" max="6032" width="0" style="3" hidden="1" customWidth="1"/>
    <col min="6033" max="6033" width="1.42578125" style="3" customWidth="1"/>
    <col min="6034" max="6034" width="2.140625" style="3" customWidth="1"/>
    <col min="6035" max="6035" width="2.42578125" style="3" customWidth="1"/>
    <col min="6036" max="6036" width="59.42578125" style="3" customWidth="1"/>
    <col min="6037" max="6037" width="13.42578125" style="3" customWidth="1"/>
    <col min="6038" max="6038" width="11.28515625" style="3" customWidth="1"/>
    <col min="6039" max="6039" width="11.140625" style="3" customWidth="1"/>
    <col min="6040" max="6040" width="11.28515625" style="3" customWidth="1"/>
    <col min="6041" max="6041" width="13" style="3" customWidth="1"/>
    <col min="6042" max="6042" width="13.140625" style="3" customWidth="1"/>
    <col min="6043" max="6043" width="11.85546875" style="3" customWidth="1"/>
    <col min="6044" max="6044" width="12.85546875" style="3" customWidth="1"/>
    <col min="6045" max="6045" width="7.140625" style="3" customWidth="1"/>
    <col min="6046" max="6287" width="9.140625" style="3"/>
    <col min="6288" max="6288" width="0" style="3" hidden="1" customWidth="1"/>
    <col min="6289" max="6289" width="1.42578125" style="3" customWidth="1"/>
    <col min="6290" max="6290" width="2.140625" style="3" customWidth="1"/>
    <col min="6291" max="6291" width="2.42578125" style="3" customWidth="1"/>
    <col min="6292" max="6292" width="59.42578125" style="3" customWidth="1"/>
    <col min="6293" max="6293" width="13.42578125" style="3" customWidth="1"/>
    <col min="6294" max="6294" width="11.28515625" style="3" customWidth="1"/>
    <col min="6295" max="6295" width="11.140625" style="3" customWidth="1"/>
    <col min="6296" max="6296" width="11.28515625" style="3" customWidth="1"/>
    <col min="6297" max="6297" width="13" style="3" customWidth="1"/>
    <col min="6298" max="6298" width="13.140625" style="3" customWidth="1"/>
    <col min="6299" max="6299" width="11.85546875" style="3" customWidth="1"/>
    <col min="6300" max="6300" width="12.85546875" style="3" customWidth="1"/>
    <col min="6301" max="6301" width="7.140625" style="3" customWidth="1"/>
    <col min="6302" max="6543" width="9.140625" style="3"/>
    <col min="6544" max="6544" width="0" style="3" hidden="1" customWidth="1"/>
    <col min="6545" max="6545" width="1.42578125" style="3" customWidth="1"/>
    <col min="6546" max="6546" width="2.140625" style="3" customWidth="1"/>
    <col min="6547" max="6547" width="2.42578125" style="3" customWidth="1"/>
    <col min="6548" max="6548" width="59.42578125" style="3" customWidth="1"/>
    <col min="6549" max="6549" width="13.42578125" style="3" customWidth="1"/>
    <col min="6550" max="6550" width="11.28515625" style="3" customWidth="1"/>
    <col min="6551" max="6551" width="11.140625" style="3" customWidth="1"/>
    <col min="6552" max="6552" width="11.28515625" style="3" customWidth="1"/>
    <col min="6553" max="6553" width="13" style="3" customWidth="1"/>
    <col min="6554" max="6554" width="13.140625" style="3" customWidth="1"/>
    <col min="6555" max="6555" width="11.85546875" style="3" customWidth="1"/>
    <col min="6556" max="6556" width="12.85546875" style="3" customWidth="1"/>
    <col min="6557" max="6557" width="7.140625" style="3" customWidth="1"/>
    <col min="6558" max="6799" width="9.140625" style="3"/>
    <col min="6800" max="6800" width="0" style="3" hidden="1" customWidth="1"/>
    <col min="6801" max="6801" width="1.42578125" style="3" customWidth="1"/>
    <col min="6802" max="6802" width="2.140625" style="3" customWidth="1"/>
    <col min="6803" max="6803" width="2.42578125" style="3" customWidth="1"/>
    <col min="6804" max="6804" width="59.42578125" style="3" customWidth="1"/>
    <col min="6805" max="6805" width="13.42578125" style="3" customWidth="1"/>
    <col min="6806" max="6806" width="11.28515625" style="3" customWidth="1"/>
    <col min="6807" max="6807" width="11.140625" style="3" customWidth="1"/>
    <col min="6808" max="6808" width="11.28515625" style="3" customWidth="1"/>
    <col min="6809" max="6809" width="13" style="3" customWidth="1"/>
    <col min="6810" max="6810" width="13.140625" style="3" customWidth="1"/>
    <col min="6811" max="6811" width="11.85546875" style="3" customWidth="1"/>
    <col min="6812" max="6812" width="12.85546875" style="3" customWidth="1"/>
    <col min="6813" max="6813" width="7.140625" style="3" customWidth="1"/>
    <col min="6814" max="7055" width="9.140625" style="3"/>
    <col min="7056" max="7056" width="0" style="3" hidden="1" customWidth="1"/>
    <col min="7057" max="7057" width="1.42578125" style="3" customWidth="1"/>
    <col min="7058" max="7058" width="2.140625" style="3" customWidth="1"/>
    <col min="7059" max="7059" width="2.42578125" style="3" customWidth="1"/>
    <col min="7060" max="7060" width="59.42578125" style="3" customWidth="1"/>
    <col min="7061" max="7061" width="13.42578125" style="3" customWidth="1"/>
    <col min="7062" max="7062" width="11.28515625" style="3" customWidth="1"/>
    <col min="7063" max="7063" width="11.140625" style="3" customWidth="1"/>
    <col min="7064" max="7064" width="11.28515625" style="3" customWidth="1"/>
    <col min="7065" max="7065" width="13" style="3" customWidth="1"/>
    <col min="7066" max="7066" width="13.140625" style="3" customWidth="1"/>
    <col min="7067" max="7067" width="11.85546875" style="3" customWidth="1"/>
    <col min="7068" max="7068" width="12.85546875" style="3" customWidth="1"/>
    <col min="7069" max="7069" width="7.140625" style="3" customWidth="1"/>
    <col min="7070" max="7311" width="9.140625" style="3"/>
    <col min="7312" max="7312" width="0" style="3" hidden="1" customWidth="1"/>
    <col min="7313" max="7313" width="1.42578125" style="3" customWidth="1"/>
    <col min="7314" max="7314" width="2.140625" style="3" customWidth="1"/>
    <col min="7315" max="7315" width="2.42578125" style="3" customWidth="1"/>
    <col min="7316" max="7316" width="59.42578125" style="3" customWidth="1"/>
    <col min="7317" max="7317" width="13.42578125" style="3" customWidth="1"/>
    <col min="7318" max="7318" width="11.28515625" style="3" customWidth="1"/>
    <col min="7319" max="7319" width="11.140625" style="3" customWidth="1"/>
    <col min="7320" max="7320" width="11.28515625" style="3" customWidth="1"/>
    <col min="7321" max="7321" width="13" style="3" customWidth="1"/>
    <col min="7322" max="7322" width="13.140625" style="3" customWidth="1"/>
    <col min="7323" max="7323" width="11.85546875" style="3" customWidth="1"/>
    <col min="7324" max="7324" width="12.85546875" style="3" customWidth="1"/>
    <col min="7325" max="7325" width="7.140625" style="3" customWidth="1"/>
    <col min="7326" max="7567" width="9.140625" style="3"/>
    <col min="7568" max="7568" width="0" style="3" hidden="1" customWidth="1"/>
    <col min="7569" max="7569" width="1.42578125" style="3" customWidth="1"/>
    <col min="7570" max="7570" width="2.140625" style="3" customWidth="1"/>
    <col min="7571" max="7571" width="2.42578125" style="3" customWidth="1"/>
    <col min="7572" max="7572" width="59.42578125" style="3" customWidth="1"/>
    <col min="7573" max="7573" width="13.42578125" style="3" customWidth="1"/>
    <col min="7574" max="7574" width="11.28515625" style="3" customWidth="1"/>
    <col min="7575" max="7575" width="11.140625" style="3" customWidth="1"/>
    <col min="7576" max="7576" width="11.28515625" style="3" customWidth="1"/>
    <col min="7577" max="7577" width="13" style="3" customWidth="1"/>
    <col min="7578" max="7578" width="13.140625" style="3" customWidth="1"/>
    <col min="7579" max="7579" width="11.85546875" style="3" customWidth="1"/>
    <col min="7580" max="7580" width="12.85546875" style="3" customWidth="1"/>
    <col min="7581" max="7581" width="7.140625" style="3" customWidth="1"/>
    <col min="7582" max="7823" width="9.140625" style="3"/>
    <col min="7824" max="7824" width="0" style="3" hidden="1" customWidth="1"/>
    <col min="7825" max="7825" width="1.42578125" style="3" customWidth="1"/>
    <col min="7826" max="7826" width="2.140625" style="3" customWidth="1"/>
    <col min="7827" max="7827" width="2.42578125" style="3" customWidth="1"/>
    <col min="7828" max="7828" width="59.42578125" style="3" customWidth="1"/>
    <col min="7829" max="7829" width="13.42578125" style="3" customWidth="1"/>
    <col min="7830" max="7830" width="11.28515625" style="3" customWidth="1"/>
    <col min="7831" max="7831" width="11.140625" style="3" customWidth="1"/>
    <col min="7832" max="7832" width="11.28515625" style="3" customWidth="1"/>
    <col min="7833" max="7833" width="13" style="3" customWidth="1"/>
    <col min="7834" max="7834" width="13.140625" style="3" customWidth="1"/>
    <col min="7835" max="7835" width="11.85546875" style="3" customWidth="1"/>
    <col min="7836" max="7836" width="12.85546875" style="3" customWidth="1"/>
    <col min="7837" max="7837" width="7.140625" style="3" customWidth="1"/>
    <col min="7838" max="8079" width="9.140625" style="3"/>
    <col min="8080" max="8080" width="0" style="3" hidden="1" customWidth="1"/>
    <col min="8081" max="8081" width="1.42578125" style="3" customWidth="1"/>
    <col min="8082" max="8082" width="2.140625" style="3" customWidth="1"/>
    <col min="8083" max="8083" width="2.42578125" style="3" customWidth="1"/>
    <col min="8084" max="8084" width="59.42578125" style="3" customWidth="1"/>
    <col min="8085" max="8085" width="13.42578125" style="3" customWidth="1"/>
    <col min="8086" max="8086" width="11.28515625" style="3" customWidth="1"/>
    <col min="8087" max="8087" width="11.140625" style="3" customWidth="1"/>
    <col min="8088" max="8088" width="11.28515625" style="3" customWidth="1"/>
    <col min="8089" max="8089" width="13" style="3" customWidth="1"/>
    <col min="8090" max="8090" width="13.140625" style="3" customWidth="1"/>
    <col min="8091" max="8091" width="11.85546875" style="3" customWidth="1"/>
    <col min="8092" max="8092" width="12.85546875" style="3" customWidth="1"/>
    <col min="8093" max="8093" width="7.140625" style="3" customWidth="1"/>
    <col min="8094" max="8335" width="9.140625" style="3"/>
    <col min="8336" max="8336" width="0" style="3" hidden="1" customWidth="1"/>
    <col min="8337" max="8337" width="1.42578125" style="3" customWidth="1"/>
    <col min="8338" max="8338" width="2.140625" style="3" customWidth="1"/>
    <col min="8339" max="8339" width="2.42578125" style="3" customWidth="1"/>
    <col min="8340" max="8340" width="59.42578125" style="3" customWidth="1"/>
    <col min="8341" max="8341" width="13.42578125" style="3" customWidth="1"/>
    <col min="8342" max="8342" width="11.28515625" style="3" customWidth="1"/>
    <col min="8343" max="8343" width="11.140625" style="3" customWidth="1"/>
    <col min="8344" max="8344" width="11.28515625" style="3" customWidth="1"/>
    <col min="8345" max="8345" width="13" style="3" customWidth="1"/>
    <col min="8346" max="8346" width="13.140625" style="3" customWidth="1"/>
    <col min="8347" max="8347" width="11.85546875" style="3" customWidth="1"/>
    <col min="8348" max="8348" width="12.85546875" style="3" customWidth="1"/>
    <col min="8349" max="8349" width="7.140625" style="3" customWidth="1"/>
    <col min="8350" max="8591" width="9.140625" style="3"/>
    <col min="8592" max="8592" width="0" style="3" hidden="1" customWidth="1"/>
    <col min="8593" max="8593" width="1.42578125" style="3" customWidth="1"/>
    <col min="8594" max="8594" width="2.140625" style="3" customWidth="1"/>
    <col min="8595" max="8595" width="2.42578125" style="3" customWidth="1"/>
    <col min="8596" max="8596" width="59.42578125" style="3" customWidth="1"/>
    <col min="8597" max="8597" width="13.42578125" style="3" customWidth="1"/>
    <col min="8598" max="8598" width="11.28515625" style="3" customWidth="1"/>
    <col min="8599" max="8599" width="11.140625" style="3" customWidth="1"/>
    <col min="8600" max="8600" width="11.28515625" style="3" customWidth="1"/>
    <col min="8601" max="8601" width="13" style="3" customWidth="1"/>
    <col min="8602" max="8602" width="13.140625" style="3" customWidth="1"/>
    <col min="8603" max="8603" width="11.85546875" style="3" customWidth="1"/>
    <col min="8604" max="8604" width="12.85546875" style="3" customWidth="1"/>
    <col min="8605" max="8605" width="7.140625" style="3" customWidth="1"/>
    <col min="8606" max="8847" width="9.140625" style="3"/>
    <col min="8848" max="8848" width="0" style="3" hidden="1" customWidth="1"/>
    <col min="8849" max="8849" width="1.42578125" style="3" customWidth="1"/>
    <col min="8850" max="8850" width="2.140625" style="3" customWidth="1"/>
    <col min="8851" max="8851" width="2.42578125" style="3" customWidth="1"/>
    <col min="8852" max="8852" width="59.42578125" style="3" customWidth="1"/>
    <col min="8853" max="8853" width="13.42578125" style="3" customWidth="1"/>
    <col min="8854" max="8854" width="11.28515625" style="3" customWidth="1"/>
    <col min="8855" max="8855" width="11.140625" style="3" customWidth="1"/>
    <col min="8856" max="8856" width="11.28515625" style="3" customWidth="1"/>
    <col min="8857" max="8857" width="13" style="3" customWidth="1"/>
    <col min="8858" max="8858" width="13.140625" style="3" customWidth="1"/>
    <col min="8859" max="8859" width="11.85546875" style="3" customWidth="1"/>
    <col min="8860" max="8860" width="12.85546875" style="3" customWidth="1"/>
    <col min="8861" max="8861" width="7.140625" style="3" customWidth="1"/>
    <col min="8862" max="9103" width="9.140625" style="3"/>
    <col min="9104" max="9104" width="0" style="3" hidden="1" customWidth="1"/>
    <col min="9105" max="9105" width="1.42578125" style="3" customWidth="1"/>
    <col min="9106" max="9106" width="2.140625" style="3" customWidth="1"/>
    <col min="9107" max="9107" width="2.42578125" style="3" customWidth="1"/>
    <col min="9108" max="9108" width="59.42578125" style="3" customWidth="1"/>
    <col min="9109" max="9109" width="13.42578125" style="3" customWidth="1"/>
    <col min="9110" max="9110" width="11.28515625" style="3" customWidth="1"/>
    <col min="9111" max="9111" width="11.140625" style="3" customWidth="1"/>
    <col min="9112" max="9112" width="11.28515625" style="3" customWidth="1"/>
    <col min="9113" max="9113" width="13" style="3" customWidth="1"/>
    <col min="9114" max="9114" width="13.140625" style="3" customWidth="1"/>
    <col min="9115" max="9115" width="11.85546875" style="3" customWidth="1"/>
    <col min="9116" max="9116" width="12.85546875" style="3" customWidth="1"/>
    <col min="9117" max="9117" width="7.140625" style="3" customWidth="1"/>
    <col min="9118" max="9359" width="9.140625" style="3"/>
    <col min="9360" max="9360" width="0" style="3" hidden="1" customWidth="1"/>
    <col min="9361" max="9361" width="1.42578125" style="3" customWidth="1"/>
    <col min="9362" max="9362" width="2.140625" style="3" customWidth="1"/>
    <col min="9363" max="9363" width="2.42578125" style="3" customWidth="1"/>
    <col min="9364" max="9364" width="59.42578125" style="3" customWidth="1"/>
    <col min="9365" max="9365" width="13.42578125" style="3" customWidth="1"/>
    <col min="9366" max="9366" width="11.28515625" style="3" customWidth="1"/>
    <col min="9367" max="9367" width="11.140625" style="3" customWidth="1"/>
    <col min="9368" max="9368" width="11.28515625" style="3" customWidth="1"/>
    <col min="9369" max="9369" width="13" style="3" customWidth="1"/>
    <col min="9370" max="9370" width="13.140625" style="3" customWidth="1"/>
    <col min="9371" max="9371" width="11.85546875" style="3" customWidth="1"/>
    <col min="9372" max="9372" width="12.85546875" style="3" customWidth="1"/>
    <col min="9373" max="9373" width="7.140625" style="3" customWidth="1"/>
    <col min="9374" max="9615" width="9.140625" style="3"/>
    <col min="9616" max="9616" width="0" style="3" hidden="1" customWidth="1"/>
    <col min="9617" max="9617" width="1.42578125" style="3" customWidth="1"/>
    <col min="9618" max="9618" width="2.140625" style="3" customWidth="1"/>
    <col min="9619" max="9619" width="2.42578125" style="3" customWidth="1"/>
    <col min="9620" max="9620" width="59.42578125" style="3" customWidth="1"/>
    <col min="9621" max="9621" width="13.42578125" style="3" customWidth="1"/>
    <col min="9622" max="9622" width="11.28515625" style="3" customWidth="1"/>
    <col min="9623" max="9623" width="11.140625" style="3" customWidth="1"/>
    <col min="9624" max="9624" width="11.28515625" style="3" customWidth="1"/>
    <col min="9625" max="9625" width="13" style="3" customWidth="1"/>
    <col min="9626" max="9626" width="13.140625" style="3" customWidth="1"/>
    <col min="9627" max="9627" width="11.85546875" style="3" customWidth="1"/>
    <col min="9628" max="9628" width="12.85546875" style="3" customWidth="1"/>
    <col min="9629" max="9629" width="7.140625" style="3" customWidth="1"/>
    <col min="9630" max="9871" width="9.140625" style="3"/>
    <col min="9872" max="9872" width="0" style="3" hidden="1" customWidth="1"/>
    <col min="9873" max="9873" width="1.42578125" style="3" customWidth="1"/>
    <col min="9874" max="9874" width="2.140625" style="3" customWidth="1"/>
    <col min="9875" max="9875" width="2.42578125" style="3" customWidth="1"/>
    <col min="9876" max="9876" width="59.42578125" style="3" customWidth="1"/>
    <col min="9877" max="9877" width="13.42578125" style="3" customWidth="1"/>
    <col min="9878" max="9878" width="11.28515625" style="3" customWidth="1"/>
    <col min="9879" max="9879" width="11.140625" style="3" customWidth="1"/>
    <col min="9880" max="9880" width="11.28515625" style="3" customWidth="1"/>
    <col min="9881" max="9881" width="13" style="3" customWidth="1"/>
    <col min="9882" max="9882" width="13.140625" style="3" customWidth="1"/>
    <col min="9883" max="9883" width="11.85546875" style="3" customWidth="1"/>
    <col min="9884" max="9884" width="12.85546875" style="3" customWidth="1"/>
    <col min="9885" max="9885" width="7.140625" style="3" customWidth="1"/>
    <col min="9886" max="10127" width="9.140625" style="3"/>
    <col min="10128" max="10128" width="0" style="3" hidden="1" customWidth="1"/>
    <col min="10129" max="10129" width="1.42578125" style="3" customWidth="1"/>
    <col min="10130" max="10130" width="2.140625" style="3" customWidth="1"/>
    <col min="10131" max="10131" width="2.42578125" style="3" customWidth="1"/>
    <col min="10132" max="10132" width="59.42578125" style="3" customWidth="1"/>
    <col min="10133" max="10133" width="13.42578125" style="3" customWidth="1"/>
    <col min="10134" max="10134" width="11.28515625" style="3" customWidth="1"/>
    <col min="10135" max="10135" width="11.140625" style="3" customWidth="1"/>
    <col min="10136" max="10136" width="11.28515625" style="3" customWidth="1"/>
    <col min="10137" max="10137" width="13" style="3" customWidth="1"/>
    <col min="10138" max="10138" width="13.140625" style="3" customWidth="1"/>
    <col min="10139" max="10139" width="11.85546875" style="3" customWidth="1"/>
    <col min="10140" max="10140" width="12.85546875" style="3" customWidth="1"/>
    <col min="10141" max="10141" width="7.140625" style="3" customWidth="1"/>
    <col min="10142" max="10383" width="9.140625" style="3"/>
    <col min="10384" max="10384" width="0" style="3" hidden="1" customWidth="1"/>
    <col min="10385" max="10385" width="1.42578125" style="3" customWidth="1"/>
    <col min="10386" max="10386" width="2.140625" style="3" customWidth="1"/>
    <col min="10387" max="10387" width="2.42578125" style="3" customWidth="1"/>
    <col min="10388" max="10388" width="59.42578125" style="3" customWidth="1"/>
    <col min="10389" max="10389" width="13.42578125" style="3" customWidth="1"/>
    <col min="10390" max="10390" width="11.28515625" style="3" customWidth="1"/>
    <col min="10391" max="10391" width="11.140625" style="3" customWidth="1"/>
    <col min="10392" max="10392" width="11.28515625" style="3" customWidth="1"/>
    <col min="10393" max="10393" width="13" style="3" customWidth="1"/>
    <col min="10394" max="10394" width="13.140625" style="3" customWidth="1"/>
    <col min="10395" max="10395" width="11.85546875" style="3" customWidth="1"/>
    <col min="10396" max="10396" width="12.85546875" style="3" customWidth="1"/>
    <col min="10397" max="10397" width="7.140625" style="3" customWidth="1"/>
    <col min="10398" max="10639" width="9.140625" style="3"/>
    <col min="10640" max="10640" width="0" style="3" hidden="1" customWidth="1"/>
    <col min="10641" max="10641" width="1.42578125" style="3" customWidth="1"/>
    <col min="10642" max="10642" width="2.140625" style="3" customWidth="1"/>
    <col min="10643" max="10643" width="2.42578125" style="3" customWidth="1"/>
    <col min="10644" max="10644" width="59.42578125" style="3" customWidth="1"/>
    <col min="10645" max="10645" width="13.42578125" style="3" customWidth="1"/>
    <col min="10646" max="10646" width="11.28515625" style="3" customWidth="1"/>
    <col min="10647" max="10647" width="11.140625" style="3" customWidth="1"/>
    <col min="10648" max="10648" width="11.28515625" style="3" customWidth="1"/>
    <col min="10649" max="10649" width="13" style="3" customWidth="1"/>
    <col min="10650" max="10650" width="13.140625" style="3" customWidth="1"/>
    <col min="10651" max="10651" width="11.85546875" style="3" customWidth="1"/>
    <col min="10652" max="10652" width="12.85546875" style="3" customWidth="1"/>
    <col min="10653" max="10653" width="7.140625" style="3" customWidth="1"/>
    <col min="10654" max="10895" width="9.140625" style="3"/>
    <col min="10896" max="10896" width="0" style="3" hidden="1" customWidth="1"/>
    <col min="10897" max="10897" width="1.42578125" style="3" customWidth="1"/>
    <col min="10898" max="10898" width="2.140625" style="3" customWidth="1"/>
    <col min="10899" max="10899" width="2.42578125" style="3" customWidth="1"/>
    <col min="10900" max="10900" width="59.42578125" style="3" customWidth="1"/>
    <col min="10901" max="10901" width="13.42578125" style="3" customWidth="1"/>
    <col min="10902" max="10902" width="11.28515625" style="3" customWidth="1"/>
    <col min="10903" max="10903" width="11.140625" style="3" customWidth="1"/>
    <col min="10904" max="10904" width="11.28515625" style="3" customWidth="1"/>
    <col min="10905" max="10905" width="13" style="3" customWidth="1"/>
    <col min="10906" max="10906" width="13.140625" style="3" customWidth="1"/>
    <col min="10907" max="10907" width="11.85546875" style="3" customWidth="1"/>
    <col min="10908" max="10908" width="12.85546875" style="3" customWidth="1"/>
    <col min="10909" max="10909" width="7.140625" style="3" customWidth="1"/>
    <col min="10910" max="11151" width="9.140625" style="3"/>
    <col min="11152" max="11152" width="0" style="3" hidden="1" customWidth="1"/>
    <col min="11153" max="11153" width="1.42578125" style="3" customWidth="1"/>
    <col min="11154" max="11154" width="2.140625" style="3" customWidth="1"/>
    <col min="11155" max="11155" width="2.42578125" style="3" customWidth="1"/>
    <col min="11156" max="11156" width="59.42578125" style="3" customWidth="1"/>
    <col min="11157" max="11157" width="13.42578125" style="3" customWidth="1"/>
    <col min="11158" max="11158" width="11.28515625" style="3" customWidth="1"/>
    <col min="11159" max="11159" width="11.140625" style="3" customWidth="1"/>
    <col min="11160" max="11160" width="11.28515625" style="3" customWidth="1"/>
    <col min="11161" max="11161" width="13" style="3" customWidth="1"/>
    <col min="11162" max="11162" width="13.140625" style="3" customWidth="1"/>
    <col min="11163" max="11163" width="11.85546875" style="3" customWidth="1"/>
    <col min="11164" max="11164" width="12.85546875" style="3" customWidth="1"/>
    <col min="11165" max="11165" width="7.140625" style="3" customWidth="1"/>
    <col min="11166" max="11407" width="9.140625" style="3"/>
    <col min="11408" max="11408" width="0" style="3" hidden="1" customWidth="1"/>
    <col min="11409" max="11409" width="1.42578125" style="3" customWidth="1"/>
    <col min="11410" max="11410" width="2.140625" style="3" customWidth="1"/>
    <col min="11411" max="11411" width="2.42578125" style="3" customWidth="1"/>
    <col min="11412" max="11412" width="59.42578125" style="3" customWidth="1"/>
    <col min="11413" max="11413" width="13.42578125" style="3" customWidth="1"/>
    <col min="11414" max="11414" width="11.28515625" style="3" customWidth="1"/>
    <col min="11415" max="11415" width="11.140625" style="3" customWidth="1"/>
    <col min="11416" max="11416" width="11.28515625" style="3" customWidth="1"/>
    <col min="11417" max="11417" width="13" style="3" customWidth="1"/>
    <col min="11418" max="11418" width="13.140625" style="3" customWidth="1"/>
    <col min="11419" max="11419" width="11.85546875" style="3" customWidth="1"/>
    <col min="11420" max="11420" width="12.85546875" style="3" customWidth="1"/>
    <col min="11421" max="11421" width="7.140625" style="3" customWidth="1"/>
    <col min="11422" max="11663" width="9.140625" style="3"/>
    <col min="11664" max="11664" width="0" style="3" hidden="1" customWidth="1"/>
    <col min="11665" max="11665" width="1.42578125" style="3" customWidth="1"/>
    <col min="11666" max="11666" width="2.140625" style="3" customWidth="1"/>
    <col min="11667" max="11667" width="2.42578125" style="3" customWidth="1"/>
    <col min="11668" max="11668" width="59.42578125" style="3" customWidth="1"/>
    <col min="11669" max="11669" width="13.42578125" style="3" customWidth="1"/>
    <col min="11670" max="11670" width="11.28515625" style="3" customWidth="1"/>
    <col min="11671" max="11671" width="11.140625" style="3" customWidth="1"/>
    <col min="11672" max="11672" width="11.28515625" style="3" customWidth="1"/>
    <col min="11673" max="11673" width="13" style="3" customWidth="1"/>
    <col min="11674" max="11674" width="13.140625" style="3" customWidth="1"/>
    <col min="11675" max="11675" width="11.85546875" style="3" customWidth="1"/>
    <col min="11676" max="11676" width="12.85546875" style="3" customWidth="1"/>
    <col min="11677" max="11677" width="7.140625" style="3" customWidth="1"/>
    <col min="11678" max="11919" width="9.140625" style="3"/>
    <col min="11920" max="11920" width="0" style="3" hidden="1" customWidth="1"/>
    <col min="11921" max="11921" width="1.42578125" style="3" customWidth="1"/>
    <col min="11922" max="11922" width="2.140625" style="3" customWidth="1"/>
    <col min="11923" max="11923" width="2.42578125" style="3" customWidth="1"/>
    <col min="11924" max="11924" width="59.42578125" style="3" customWidth="1"/>
    <col min="11925" max="11925" width="13.42578125" style="3" customWidth="1"/>
    <col min="11926" max="11926" width="11.28515625" style="3" customWidth="1"/>
    <col min="11927" max="11927" width="11.140625" style="3" customWidth="1"/>
    <col min="11928" max="11928" width="11.28515625" style="3" customWidth="1"/>
    <col min="11929" max="11929" width="13" style="3" customWidth="1"/>
    <col min="11930" max="11930" width="13.140625" style="3" customWidth="1"/>
    <col min="11931" max="11931" width="11.85546875" style="3" customWidth="1"/>
    <col min="11932" max="11932" width="12.85546875" style="3" customWidth="1"/>
    <col min="11933" max="11933" width="7.140625" style="3" customWidth="1"/>
    <col min="11934" max="12175" width="9.140625" style="3"/>
    <col min="12176" max="12176" width="0" style="3" hidden="1" customWidth="1"/>
    <col min="12177" max="12177" width="1.42578125" style="3" customWidth="1"/>
    <col min="12178" max="12178" width="2.140625" style="3" customWidth="1"/>
    <col min="12179" max="12179" width="2.42578125" style="3" customWidth="1"/>
    <col min="12180" max="12180" width="59.42578125" style="3" customWidth="1"/>
    <col min="12181" max="12181" width="13.42578125" style="3" customWidth="1"/>
    <col min="12182" max="12182" width="11.28515625" style="3" customWidth="1"/>
    <col min="12183" max="12183" width="11.140625" style="3" customWidth="1"/>
    <col min="12184" max="12184" width="11.28515625" style="3" customWidth="1"/>
    <col min="12185" max="12185" width="13" style="3" customWidth="1"/>
    <col min="12186" max="12186" width="13.140625" style="3" customWidth="1"/>
    <col min="12187" max="12187" width="11.85546875" style="3" customWidth="1"/>
    <col min="12188" max="12188" width="12.85546875" style="3" customWidth="1"/>
    <col min="12189" max="12189" width="7.140625" style="3" customWidth="1"/>
    <col min="12190" max="12431" width="9.140625" style="3"/>
    <col min="12432" max="12432" width="0" style="3" hidden="1" customWidth="1"/>
    <col min="12433" max="12433" width="1.42578125" style="3" customWidth="1"/>
    <col min="12434" max="12434" width="2.140625" style="3" customWidth="1"/>
    <col min="12435" max="12435" width="2.42578125" style="3" customWidth="1"/>
    <col min="12436" max="12436" width="59.42578125" style="3" customWidth="1"/>
    <col min="12437" max="12437" width="13.42578125" style="3" customWidth="1"/>
    <col min="12438" max="12438" width="11.28515625" style="3" customWidth="1"/>
    <col min="12439" max="12439" width="11.140625" style="3" customWidth="1"/>
    <col min="12440" max="12440" width="11.28515625" style="3" customWidth="1"/>
    <col min="12441" max="12441" width="13" style="3" customWidth="1"/>
    <col min="12442" max="12442" width="13.140625" style="3" customWidth="1"/>
    <col min="12443" max="12443" width="11.85546875" style="3" customWidth="1"/>
    <col min="12444" max="12444" width="12.85546875" style="3" customWidth="1"/>
    <col min="12445" max="12445" width="7.140625" style="3" customWidth="1"/>
    <col min="12446" max="12687" width="9.140625" style="3"/>
    <col min="12688" max="12688" width="0" style="3" hidden="1" customWidth="1"/>
    <col min="12689" max="12689" width="1.42578125" style="3" customWidth="1"/>
    <col min="12690" max="12690" width="2.140625" style="3" customWidth="1"/>
    <col min="12691" max="12691" width="2.42578125" style="3" customWidth="1"/>
    <col min="12692" max="12692" width="59.42578125" style="3" customWidth="1"/>
    <col min="12693" max="12693" width="13.42578125" style="3" customWidth="1"/>
    <col min="12694" max="12694" width="11.28515625" style="3" customWidth="1"/>
    <col min="12695" max="12695" width="11.140625" style="3" customWidth="1"/>
    <col min="12696" max="12696" width="11.28515625" style="3" customWidth="1"/>
    <col min="12697" max="12697" width="13" style="3" customWidth="1"/>
    <col min="12698" max="12698" width="13.140625" style="3" customWidth="1"/>
    <col min="12699" max="12699" width="11.85546875" style="3" customWidth="1"/>
    <col min="12700" max="12700" width="12.85546875" style="3" customWidth="1"/>
    <col min="12701" max="12701" width="7.140625" style="3" customWidth="1"/>
    <col min="12702" max="12943" width="9.140625" style="3"/>
    <col min="12944" max="12944" width="0" style="3" hidden="1" customWidth="1"/>
    <col min="12945" max="12945" width="1.42578125" style="3" customWidth="1"/>
    <col min="12946" max="12946" width="2.140625" style="3" customWidth="1"/>
    <col min="12947" max="12947" width="2.42578125" style="3" customWidth="1"/>
    <col min="12948" max="12948" width="59.42578125" style="3" customWidth="1"/>
    <col min="12949" max="12949" width="13.42578125" style="3" customWidth="1"/>
    <col min="12950" max="12950" width="11.28515625" style="3" customWidth="1"/>
    <col min="12951" max="12951" width="11.140625" style="3" customWidth="1"/>
    <col min="12952" max="12952" width="11.28515625" style="3" customWidth="1"/>
    <col min="12953" max="12953" width="13" style="3" customWidth="1"/>
    <col min="12954" max="12954" width="13.140625" style="3" customWidth="1"/>
    <col min="12955" max="12955" width="11.85546875" style="3" customWidth="1"/>
    <col min="12956" max="12956" width="12.85546875" style="3" customWidth="1"/>
    <col min="12957" max="12957" width="7.140625" style="3" customWidth="1"/>
    <col min="12958" max="13199" width="9.140625" style="3"/>
    <col min="13200" max="13200" width="0" style="3" hidden="1" customWidth="1"/>
    <col min="13201" max="13201" width="1.42578125" style="3" customWidth="1"/>
    <col min="13202" max="13202" width="2.140625" style="3" customWidth="1"/>
    <col min="13203" max="13203" width="2.42578125" style="3" customWidth="1"/>
    <col min="13204" max="13204" width="59.42578125" style="3" customWidth="1"/>
    <col min="13205" max="13205" width="13.42578125" style="3" customWidth="1"/>
    <col min="13206" max="13206" width="11.28515625" style="3" customWidth="1"/>
    <col min="13207" max="13207" width="11.140625" style="3" customWidth="1"/>
    <col min="13208" max="13208" width="11.28515625" style="3" customWidth="1"/>
    <col min="13209" max="13209" width="13" style="3" customWidth="1"/>
    <col min="13210" max="13210" width="13.140625" style="3" customWidth="1"/>
    <col min="13211" max="13211" width="11.85546875" style="3" customWidth="1"/>
    <col min="13212" max="13212" width="12.85546875" style="3" customWidth="1"/>
    <col min="13213" max="13213" width="7.140625" style="3" customWidth="1"/>
    <col min="13214" max="13455" width="9.140625" style="3"/>
    <col min="13456" max="13456" width="0" style="3" hidden="1" customWidth="1"/>
    <col min="13457" max="13457" width="1.42578125" style="3" customWidth="1"/>
    <col min="13458" max="13458" width="2.140625" style="3" customWidth="1"/>
    <col min="13459" max="13459" width="2.42578125" style="3" customWidth="1"/>
    <col min="13460" max="13460" width="59.42578125" style="3" customWidth="1"/>
    <col min="13461" max="13461" width="13.42578125" style="3" customWidth="1"/>
    <col min="13462" max="13462" width="11.28515625" style="3" customWidth="1"/>
    <col min="13463" max="13463" width="11.140625" style="3" customWidth="1"/>
    <col min="13464" max="13464" width="11.28515625" style="3" customWidth="1"/>
    <col min="13465" max="13465" width="13" style="3" customWidth="1"/>
    <col min="13466" max="13466" width="13.140625" style="3" customWidth="1"/>
    <col min="13467" max="13467" width="11.85546875" style="3" customWidth="1"/>
    <col min="13468" max="13468" width="12.85546875" style="3" customWidth="1"/>
    <col min="13469" max="13469" width="7.140625" style="3" customWidth="1"/>
    <col min="13470" max="13711" width="9.140625" style="3"/>
    <col min="13712" max="13712" width="0" style="3" hidden="1" customWidth="1"/>
    <col min="13713" max="13713" width="1.42578125" style="3" customWidth="1"/>
    <col min="13714" max="13714" width="2.140625" style="3" customWidth="1"/>
    <col min="13715" max="13715" width="2.42578125" style="3" customWidth="1"/>
    <col min="13716" max="13716" width="59.42578125" style="3" customWidth="1"/>
    <col min="13717" max="13717" width="13.42578125" style="3" customWidth="1"/>
    <col min="13718" max="13718" width="11.28515625" style="3" customWidth="1"/>
    <col min="13719" max="13719" width="11.140625" style="3" customWidth="1"/>
    <col min="13720" max="13720" width="11.28515625" style="3" customWidth="1"/>
    <col min="13721" max="13721" width="13" style="3" customWidth="1"/>
    <col min="13722" max="13722" width="13.140625" style="3" customWidth="1"/>
    <col min="13723" max="13723" width="11.85546875" style="3" customWidth="1"/>
    <col min="13724" max="13724" width="12.85546875" style="3" customWidth="1"/>
    <col min="13725" max="13725" width="7.140625" style="3" customWidth="1"/>
    <col min="13726" max="13967" width="9.140625" style="3"/>
    <col min="13968" max="13968" width="0" style="3" hidden="1" customWidth="1"/>
    <col min="13969" max="13969" width="1.42578125" style="3" customWidth="1"/>
    <col min="13970" max="13970" width="2.140625" style="3" customWidth="1"/>
    <col min="13971" max="13971" width="2.42578125" style="3" customWidth="1"/>
    <col min="13972" max="13972" width="59.42578125" style="3" customWidth="1"/>
    <col min="13973" max="13973" width="13.42578125" style="3" customWidth="1"/>
    <col min="13974" max="13974" width="11.28515625" style="3" customWidth="1"/>
    <col min="13975" max="13975" width="11.140625" style="3" customWidth="1"/>
    <col min="13976" max="13976" width="11.28515625" style="3" customWidth="1"/>
    <col min="13977" max="13977" width="13" style="3" customWidth="1"/>
    <col min="13978" max="13978" width="13.140625" style="3" customWidth="1"/>
    <col min="13979" max="13979" width="11.85546875" style="3" customWidth="1"/>
    <col min="13980" max="13980" width="12.85546875" style="3" customWidth="1"/>
    <col min="13981" max="13981" width="7.140625" style="3" customWidth="1"/>
    <col min="13982" max="14223" width="9.140625" style="3"/>
    <col min="14224" max="14224" width="0" style="3" hidden="1" customWidth="1"/>
    <col min="14225" max="14225" width="1.42578125" style="3" customWidth="1"/>
    <col min="14226" max="14226" width="2.140625" style="3" customWidth="1"/>
    <col min="14227" max="14227" width="2.42578125" style="3" customWidth="1"/>
    <col min="14228" max="14228" width="59.42578125" style="3" customWidth="1"/>
    <col min="14229" max="14229" width="13.42578125" style="3" customWidth="1"/>
    <col min="14230" max="14230" width="11.28515625" style="3" customWidth="1"/>
    <col min="14231" max="14231" width="11.140625" style="3" customWidth="1"/>
    <col min="14232" max="14232" width="11.28515625" style="3" customWidth="1"/>
    <col min="14233" max="14233" width="13" style="3" customWidth="1"/>
    <col min="14234" max="14234" width="13.140625" style="3" customWidth="1"/>
    <col min="14235" max="14235" width="11.85546875" style="3" customWidth="1"/>
    <col min="14236" max="14236" width="12.85546875" style="3" customWidth="1"/>
    <col min="14237" max="14237" width="7.140625" style="3" customWidth="1"/>
    <col min="14238" max="14479" width="9.140625" style="3"/>
    <col min="14480" max="14480" width="0" style="3" hidden="1" customWidth="1"/>
    <col min="14481" max="14481" width="1.42578125" style="3" customWidth="1"/>
    <col min="14482" max="14482" width="2.140625" style="3" customWidth="1"/>
    <col min="14483" max="14483" width="2.42578125" style="3" customWidth="1"/>
    <col min="14484" max="14484" width="59.42578125" style="3" customWidth="1"/>
    <col min="14485" max="14485" width="13.42578125" style="3" customWidth="1"/>
    <col min="14486" max="14486" width="11.28515625" style="3" customWidth="1"/>
    <col min="14487" max="14487" width="11.140625" style="3" customWidth="1"/>
    <col min="14488" max="14488" width="11.28515625" style="3" customWidth="1"/>
    <col min="14489" max="14489" width="13" style="3" customWidth="1"/>
    <col min="14490" max="14490" width="13.140625" style="3" customWidth="1"/>
    <col min="14491" max="14491" width="11.85546875" style="3" customWidth="1"/>
    <col min="14492" max="14492" width="12.85546875" style="3" customWidth="1"/>
    <col min="14493" max="14493" width="7.140625" style="3" customWidth="1"/>
    <col min="14494" max="14735" width="9.140625" style="3"/>
    <col min="14736" max="14736" width="0" style="3" hidden="1" customWidth="1"/>
    <col min="14737" max="14737" width="1.42578125" style="3" customWidth="1"/>
    <col min="14738" max="14738" width="2.140625" style="3" customWidth="1"/>
    <col min="14739" max="14739" width="2.42578125" style="3" customWidth="1"/>
    <col min="14740" max="14740" width="59.42578125" style="3" customWidth="1"/>
    <col min="14741" max="14741" width="13.42578125" style="3" customWidth="1"/>
    <col min="14742" max="14742" width="11.28515625" style="3" customWidth="1"/>
    <col min="14743" max="14743" width="11.140625" style="3" customWidth="1"/>
    <col min="14744" max="14744" width="11.28515625" style="3" customWidth="1"/>
    <col min="14745" max="14745" width="13" style="3" customWidth="1"/>
    <col min="14746" max="14746" width="13.140625" style="3" customWidth="1"/>
    <col min="14747" max="14747" width="11.85546875" style="3" customWidth="1"/>
    <col min="14748" max="14748" width="12.85546875" style="3" customWidth="1"/>
    <col min="14749" max="14749" width="7.140625" style="3" customWidth="1"/>
    <col min="14750" max="14991" width="9.140625" style="3"/>
    <col min="14992" max="14992" width="0" style="3" hidden="1" customWidth="1"/>
    <col min="14993" max="14993" width="1.42578125" style="3" customWidth="1"/>
    <col min="14994" max="14994" width="2.140625" style="3" customWidth="1"/>
    <col min="14995" max="14995" width="2.42578125" style="3" customWidth="1"/>
    <col min="14996" max="14996" width="59.42578125" style="3" customWidth="1"/>
    <col min="14997" max="14997" width="13.42578125" style="3" customWidth="1"/>
    <col min="14998" max="14998" width="11.28515625" style="3" customWidth="1"/>
    <col min="14999" max="14999" width="11.140625" style="3" customWidth="1"/>
    <col min="15000" max="15000" width="11.28515625" style="3" customWidth="1"/>
    <col min="15001" max="15001" width="13" style="3" customWidth="1"/>
    <col min="15002" max="15002" width="13.140625" style="3" customWidth="1"/>
    <col min="15003" max="15003" width="11.85546875" style="3" customWidth="1"/>
    <col min="15004" max="15004" width="12.85546875" style="3" customWidth="1"/>
    <col min="15005" max="15005" width="7.140625" style="3" customWidth="1"/>
    <col min="15006" max="15247" width="9.140625" style="3"/>
    <col min="15248" max="15248" width="0" style="3" hidden="1" customWidth="1"/>
    <col min="15249" max="15249" width="1.42578125" style="3" customWidth="1"/>
    <col min="15250" max="15250" width="2.140625" style="3" customWidth="1"/>
    <col min="15251" max="15251" width="2.42578125" style="3" customWidth="1"/>
    <col min="15252" max="15252" width="59.42578125" style="3" customWidth="1"/>
    <col min="15253" max="15253" width="13.42578125" style="3" customWidth="1"/>
    <col min="15254" max="15254" width="11.28515625" style="3" customWidth="1"/>
    <col min="15255" max="15255" width="11.140625" style="3" customWidth="1"/>
    <col min="15256" max="15256" width="11.28515625" style="3" customWidth="1"/>
    <col min="15257" max="15257" width="13" style="3" customWidth="1"/>
    <col min="15258" max="15258" width="13.140625" style="3" customWidth="1"/>
    <col min="15259" max="15259" width="11.85546875" style="3" customWidth="1"/>
    <col min="15260" max="15260" width="12.85546875" style="3" customWidth="1"/>
    <col min="15261" max="15261" width="7.140625" style="3" customWidth="1"/>
    <col min="15262" max="15503" width="9.140625" style="3"/>
    <col min="15504" max="15504" width="0" style="3" hidden="1" customWidth="1"/>
    <col min="15505" max="15505" width="1.42578125" style="3" customWidth="1"/>
    <col min="15506" max="15506" width="2.140625" style="3" customWidth="1"/>
    <col min="15507" max="15507" width="2.42578125" style="3" customWidth="1"/>
    <col min="15508" max="15508" width="59.42578125" style="3" customWidth="1"/>
    <col min="15509" max="15509" width="13.42578125" style="3" customWidth="1"/>
    <col min="15510" max="15510" width="11.28515625" style="3" customWidth="1"/>
    <col min="15511" max="15511" width="11.140625" style="3" customWidth="1"/>
    <col min="15512" max="15512" width="11.28515625" style="3" customWidth="1"/>
    <col min="15513" max="15513" width="13" style="3" customWidth="1"/>
    <col min="15514" max="15514" width="13.140625" style="3" customWidth="1"/>
    <col min="15515" max="15515" width="11.85546875" style="3" customWidth="1"/>
    <col min="15516" max="15516" width="12.85546875" style="3" customWidth="1"/>
    <col min="15517" max="15517" width="7.140625" style="3" customWidth="1"/>
    <col min="15518" max="15759" width="9.140625" style="3"/>
    <col min="15760" max="15760" width="0" style="3" hidden="1" customWidth="1"/>
    <col min="15761" max="15761" width="1.42578125" style="3" customWidth="1"/>
    <col min="15762" max="15762" width="2.140625" style="3" customWidth="1"/>
    <col min="15763" max="15763" width="2.42578125" style="3" customWidth="1"/>
    <col min="15764" max="15764" width="59.42578125" style="3" customWidth="1"/>
    <col min="15765" max="15765" width="13.42578125" style="3" customWidth="1"/>
    <col min="15766" max="15766" width="11.28515625" style="3" customWidth="1"/>
    <col min="15767" max="15767" width="11.140625" style="3" customWidth="1"/>
    <col min="15768" max="15768" width="11.28515625" style="3" customWidth="1"/>
    <col min="15769" max="15769" width="13" style="3" customWidth="1"/>
    <col min="15770" max="15770" width="13.140625" style="3" customWidth="1"/>
    <col min="15771" max="15771" width="11.85546875" style="3" customWidth="1"/>
    <col min="15772" max="15772" width="12.85546875" style="3" customWidth="1"/>
    <col min="15773" max="15773" width="7.140625" style="3" customWidth="1"/>
    <col min="15774" max="16015" width="9.140625" style="3"/>
    <col min="16016" max="16016" width="0" style="3" hidden="1" customWidth="1"/>
    <col min="16017" max="16017" width="1.42578125" style="3" customWidth="1"/>
    <col min="16018" max="16018" width="2.140625" style="3" customWidth="1"/>
    <col min="16019" max="16019" width="2.42578125" style="3" customWidth="1"/>
    <col min="16020" max="16020" width="59.42578125" style="3" customWidth="1"/>
    <col min="16021" max="16021" width="13.42578125" style="3" customWidth="1"/>
    <col min="16022" max="16022" width="11.28515625" style="3" customWidth="1"/>
    <col min="16023" max="16023" width="11.140625" style="3" customWidth="1"/>
    <col min="16024" max="16024" width="11.28515625" style="3" customWidth="1"/>
    <col min="16025" max="16025" width="13" style="3" customWidth="1"/>
    <col min="16026" max="16026" width="13.140625" style="3" customWidth="1"/>
    <col min="16027" max="16027" width="11.85546875" style="3" customWidth="1"/>
    <col min="16028" max="16028" width="12.85546875" style="3" customWidth="1"/>
    <col min="16029" max="16029" width="7.140625" style="3" customWidth="1"/>
    <col min="16030" max="16283" width="9.140625" style="3"/>
    <col min="16284" max="16290" width="9.140625" style="3" customWidth="1"/>
    <col min="16291" max="16384" width="9.140625" style="3"/>
  </cols>
  <sheetData>
    <row r="3" spans="2:14" ht="14.25">
      <c r="C3" s="1511" t="s">
        <v>0</v>
      </c>
      <c r="D3" s="1511"/>
      <c r="E3" s="1511"/>
      <c r="F3" s="1511"/>
      <c r="M3" s="1512" t="s">
        <v>1</v>
      </c>
      <c r="N3" s="1512"/>
    </row>
    <row r="4" spans="2:14">
      <c r="C4" s="4"/>
      <c r="D4" s="4"/>
      <c r="E4" s="4"/>
      <c r="F4" s="4"/>
    </row>
    <row r="5" spans="2:14" ht="14.25" thickBot="1">
      <c r="B5" s="1309"/>
      <c r="C5" s="1513" t="s">
        <v>2</v>
      </c>
      <c r="D5" s="1513"/>
      <c r="E5" s="1513"/>
      <c r="F5" s="1513"/>
    </row>
    <row r="6" spans="2:14">
      <c r="B6" s="1514" t="s">
        <v>976</v>
      </c>
      <c r="C6" s="1516" t="s">
        <v>3</v>
      </c>
      <c r="D6" s="1517"/>
      <c r="E6" s="1517"/>
      <c r="F6" s="1518"/>
      <c r="G6" s="1522" t="s">
        <v>4</v>
      </c>
      <c r="H6" s="1523"/>
      <c r="I6" s="1523"/>
      <c r="J6" s="1524"/>
      <c r="K6" s="1525" t="s">
        <v>5</v>
      </c>
      <c r="L6" s="1526"/>
      <c r="M6" s="1526"/>
      <c r="N6" s="1527"/>
    </row>
    <row r="7" spans="2:14" ht="39" thickBot="1">
      <c r="B7" s="1515"/>
      <c r="C7" s="1519"/>
      <c r="D7" s="1520"/>
      <c r="E7" s="1520"/>
      <c r="F7" s="1521"/>
      <c r="G7" s="1310" t="s">
        <v>6</v>
      </c>
      <c r="H7" s="1311" t="s">
        <v>7</v>
      </c>
      <c r="I7" s="1311" t="s">
        <v>8</v>
      </c>
      <c r="J7" s="1312" t="s">
        <v>9</v>
      </c>
      <c r="K7" s="1313" t="s">
        <v>6</v>
      </c>
      <c r="L7" s="1314" t="s">
        <v>11</v>
      </c>
      <c r="M7" s="1313" t="s">
        <v>12</v>
      </c>
      <c r="N7" s="1315" t="s">
        <v>9</v>
      </c>
    </row>
    <row r="8" spans="2:14" s="6" customFormat="1" ht="13.5" thickBot="1">
      <c r="B8" s="1316">
        <v>1</v>
      </c>
      <c r="C8" s="1546" t="s">
        <v>13</v>
      </c>
      <c r="D8" s="1547"/>
      <c r="E8" s="1547"/>
      <c r="F8" s="1548"/>
      <c r="G8" s="1317">
        <v>22851.987000000001</v>
      </c>
      <c r="H8" s="1318">
        <v>10855.864</v>
      </c>
      <c r="I8" s="1318">
        <v>2280.3069999999998</v>
      </c>
      <c r="J8" s="1319">
        <v>35988.158000000003</v>
      </c>
      <c r="K8" s="1320">
        <v>21362.996999999999</v>
      </c>
      <c r="L8" s="1320">
        <v>10875.027</v>
      </c>
      <c r="M8" s="1320">
        <v>2360.3580000000002</v>
      </c>
      <c r="N8" s="1321">
        <v>34598.381999999998</v>
      </c>
    </row>
    <row r="9" spans="2:14">
      <c r="B9" s="1322"/>
      <c r="C9" s="1549" t="s">
        <v>14</v>
      </c>
      <c r="D9" s="1550"/>
      <c r="E9" s="1550"/>
      <c r="F9" s="1551"/>
      <c r="G9" s="7">
        <v>11744.871999999999</v>
      </c>
      <c r="H9" s="7">
        <v>6658.3230000000003</v>
      </c>
      <c r="I9" s="12">
        <v>1657.1790000000001</v>
      </c>
      <c r="J9" s="1323">
        <v>20060.374</v>
      </c>
      <c r="K9" s="1324">
        <v>11261.221</v>
      </c>
      <c r="L9" s="1324">
        <v>6667.5029999999997</v>
      </c>
      <c r="M9" s="1324">
        <v>1735.9069999999999</v>
      </c>
      <c r="N9" s="1325">
        <v>19664.631000000001</v>
      </c>
    </row>
    <row r="10" spans="2:14">
      <c r="B10" s="1322"/>
      <c r="C10" s="1534" t="s">
        <v>15</v>
      </c>
      <c r="D10" s="1535"/>
      <c r="E10" s="1535"/>
      <c r="F10" s="1536"/>
      <c r="G10" s="10">
        <v>2691</v>
      </c>
      <c r="H10" s="10">
        <v>867.50699999999995</v>
      </c>
      <c r="I10" s="11">
        <v>133.495</v>
      </c>
      <c r="J10" s="1326">
        <v>3692.002</v>
      </c>
      <c r="K10" s="9">
        <v>1716.663</v>
      </c>
      <c r="L10" s="9">
        <v>761.03800000000001</v>
      </c>
      <c r="M10" s="9">
        <v>124.67400000000001</v>
      </c>
      <c r="N10" s="1327">
        <v>2602.375</v>
      </c>
    </row>
    <row r="11" spans="2:14">
      <c r="B11" s="1322"/>
      <c r="C11" s="1534" t="s">
        <v>16</v>
      </c>
      <c r="D11" s="1535"/>
      <c r="E11" s="1535"/>
      <c r="F11" s="1536"/>
      <c r="G11" s="7">
        <v>0.19900000000000001</v>
      </c>
      <c r="H11" s="7">
        <v>0.30499999999999999</v>
      </c>
      <c r="I11" s="12">
        <v>3.5999999999999997E-2</v>
      </c>
      <c r="J11" s="1323">
        <v>0.54</v>
      </c>
      <c r="K11" s="9">
        <v>0.19900000000000001</v>
      </c>
      <c r="L11" s="9">
        <v>0.30499999999999999</v>
      </c>
      <c r="M11" s="9">
        <v>3.5999999999999997E-2</v>
      </c>
      <c r="N11" s="1327">
        <v>0.54</v>
      </c>
    </row>
    <row r="12" spans="2:14">
      <c r="B12" s="1322"/>
      <c r="C12" s="1534" t="s">
        <v>17</v>
      </c>
      <c r="D12" s="1535"/>
      <c r="E12" s="1535"/>
      <c r="F12" s="1536"/>
      <c r="G12" s="10">
        <v>1.6220000000000001</v>
      </c>
      <c r="H12" s="10">
        <v>2.597</v>
      </c>
      <c r="I12" s="11">
        <v>0.189</v>
      </c>
      <c r="J12" s="1326">
        <v>4.4080000000000004</v>
      </c>
      <c r="K12" s="9">
        <v>2.1850000000000001</v>
      </c>
      <c r="L12" s="9">
        <v>5.9169999999999998</v>
      </c>
      <c r="M12" s="9">
        <v>0.71499999999999997</v>
      </c>
      <c r="N12" s="1327">
        <v>8.8170000000000002</v>
      </c>
    </row>
    <row r="13" spans="2:14" ht="13.5" thickBot="1">
      <c r="B13" s="1328"/>
      <c r="C13" s="1537" t="s">
        <v>18</v>
      </c>
      <c r="D13" s="1538"/>
      <c r="E13" s="1538"/>
      <c r="F13" s="1539"/>
      <c r="G13" s="1329">
        <v>8414.2939999999999</v>
      </c>
      <c r="H13" s="1329">
        <v>3327.1320000000001</v>
      </c>
      <c r="I13" s="1330">
        <v>489.40800000000002</v>
      </c>
      <c r="J13" s="1331">
        <v>12230.834000000001</v>
      </c>
      <c r="K13" s="1332">
        <v>8382.7289999999994</v>
      </c>
      <c r="L13" s="1332">
        <v>3440.2640000000001</v>
      </c>
      <c r="M13" s="1332">
        <v>499.02600000000001</v>
      </c>
      <c r="N13" s="1333">
        <v>12322.019</v>
      </c>
    </row>
    <row r="14" spans="2:14" s="6" customFormat="1" ht="13.5" thickBot="1">
      <c r="B14" s="1334">
        <v>2</v>
      </c>
      <c r="C14" s="1528" t="s">
        <v>19</v>
      </c>
      <c r="D14" s="1529"/>
      <c r="E14" s="1529"/>
      <c r="F14" s="1530"/>
      <c r="G14" s="1317">
        <v>317.44499999999999</v>
      </c>
      <c r="H14" s="1318">
        <v>0</v>
      </c>
      <c r="I14" s="1318">
        <v>10.926</v>
      </c>
      <c r="J14" s="1335">
        <v>328.37099999999998</v>
      </c>
      <c r="K14" s="1320">
        <v>289.22500000000002</v>
      </c>
      <c r="L14" s="1320">
        <v>0</v>
      </c>
      <c r="M14" s="1320">
        <v>10.936</v>
      </c>
      <c r="N14" s="1321">
        <v>300.161</v>
      </c>
    </row>
    <row r="15" spans="2:14" ht="30" customHeight="1">
      <c r="B15" s="1322"/>
      <c r="C15" s="1531" t="s">
        <v>20</v>
      </c>
      <c r="D15" s="1532"/>
      <c r="E15" s="1532"/>
      <c r="F15" s="1533"/>
      <c r="G15" s="1336">
        <v>84.563999999999993</v>
      </c>
      <c r="H15" s="13">
        <v>0</v>
      </c>
      <c r="I15" s="13">
        <v>10.926</v>
      </c>
      <c r="J15" s="1337">
        <v>95.49</v>
      </c>
      <c r="K15" s="1324">
        <v>63.54</v>
      </c>
      <c r="L15" s="1324">
        <v>0</v>
      </c>
      <c r="M15" s="1324">
        <v>10.936</v>
      </c>
      <c r="N15" s="1325">
        <v>74.475999999999999</v>
      </c>
    </row>
    <row r="16" spans="2:14" ht="29.25" customHeight="1">
      <c r="B16" s="1322"/>
      <c r="C16" s="1534" t="s">
        <v>21</v>
      </c>
      <c r="D16" s="1535"/>
      <c r="E16" s="1535"/>
      <c r="F16" s="1536"/>
      <c r="G16" s="10">
        <v>217.27099999999999</v>
      </c>
      <c r="H16" s="11">
        <v>0</v>
      </c>
      <c r="I16" s="11">
        <v>0</v>
      </c>
      <c r="J16" s="1338">
        <v>217.27099999999999</v>
      </c>
      <c r="K16" s="9">
        <v>210.108</v>
      </c>
      <c r="L16" s="9">
        <v>0</v>
      </c>
      <c r="M16" s="9">
        <v>0</v>
      </c>
      <c r="N16" s="1327">
        <v>210.108</v>
      </c>
    </row>
    <row r="17" spans="2:14" ht="30" customHeight="1" thickBot="1">
      <c r="B17" s="1328"/>
      <c r="C17" s="1537" t="s">
        <v>22</v>
      </c>
      <c r="D17" s="1538"/>
      <c r="E17" s="1538"/>
      <c r="F17" s="1539"/>
      <c r="G17" s="1339">
        <v>15.61</v>
      </c>
      <c r="H17" s="1340">
        <v>0</v>
      </c>
      <c r="I17" s="1340">
        <v>0</v>
      </c>
      <c r="J17" s="1341">
        <v>15.61</v>
      </c>
      <c r="K17" s="1332">
        <v>15.577</v>
      </c>
      <c r="L17" s="1332">
        <v>0</v>
      </c>
      <c r="M17" s="1332">
        <v>0</v>
      </c>
      <c r="N17" s="1333">
        <v>15.577</v>
      </c>
    </row>
    <row r="18" spans="2:14" s="6" customFormat="1" ht="17.25" customHeight="1" thickBot="1">
      <c r="B18" s="1334">
        <v>3</v>
      </c>
      <c r="C18" s="1540" t="s">
        <v>23</v>
      </c>
      <c r="D18" s="1541"/>
      <c r="E18" s="1541"/>
      <c r="F18" s="1542"/>
      <c r="G18" s="1317">
        <v>0</v>
      </c>
      <c r="H18" s="1318">
        <v>0.74299999999999999</v>
      </c>
      <c r="I18" s="1318">
        <v>0</v>
      </c>
      <c r="J18" s="1319">
        <v>0.74299999999999999</v>
      </c>
      <c r="K18" s="1320">
        <v>0</v>
      </c>
      <c r="L18" s="1320">
        <v>5.6000000000000001E-2</v>
      </c>
      <c r="M18" s="1320">
        <v>0</v>
      </c>
      <c r="N18" s="1321">
        <v>5.6000000000000001E-2</v>
      </c>
    </row>
    <row r="19" spans="2:14" ht="13.5" thickBot="1">
      <c r="B19" s="1342"/>
      <c r="C19" s="1543" t="s">
        <v>24</v>
      </c>
      <c r="D19" s="1544"/>
      <c r="E19" s="1544"/>
      <c r="F19" s="1545"/>
      <c r="G19" s="1343">
        <v>0</v>
      </c>
      <c r="H19" s="1344">
        <v>1</v>
      </c>
      <c r="I19" s="1344">
        <v>0</v>
      </c>
      <c r="J19" s="1335">
        <v>1</v>
      </c>
      <c r="K19" s="1345">
        <v>0</v>
      </c>
      <c r="L19" s="1345">
        <v>5.6000000000000001E-2</v>
      </c>
      <c r="M19" s="1345">
        <v>0</v>
      </c>
      <c r="N19" s="1321">
        <v>5.6000000000000001E-2</v>
      </c>
    </row>
    <row r="20" spans="2:14" s="6" customFormat="1" ht="29.25" customHeight="1" thickBot="1">
      <c r="B20" s="1346">
        <v>4</v>
      </c>
      <c r="C20" s="1528" t="s">
        <v>25</v>
      </c>
      <c r="D20" s="1529"/>
      <c r="E20" s="1529"/>
      <c r="F20" s="1530"/>
      <c r="G20" s="1317">
        <v>0</v>
      </c>
      <c r="H20" s="1318">
        <v>0</v>
      </c>
      <c r="I20" s="1318">
        <v>0</v>
      </c>
      <c r="J20" s="1319">
        <v>0</v>
      </c>
      <c r="K20" s="1320">
        <v>0</v>
      </c>
      <c r="L20" s="1320">
        <v>0</v>
      </c>
      <c r="M20" s="1320">
        <v>0</v>
      </c>
      <c r="N20" s="1321">
        <v>0</v>
      </c>
    </row>
    <row r="21" spans="2:14" s="6" customFormat="1" ht="28.5" customHeight="1" thickBot="1">
      <c r="B21" s="1347">
        <v>5</v>
      </c>
      <c r="C21" s="1528" t="s">
        <v>26</v>
      </c>
      <c r="D21" s="1529"/>
      <c r="E21" s="1529"/>
      <c r="F21" s="1530"/>
      <c r="G21" s="1317">
        <v>0</v>
      </c>
      <c r="H21" s="1318">
        <v>0</v>
      </c>
      <c r="I21" s="1318">
        <v>0</v>
      </c>
      <c r="J21" s="1319">
        <v>0</v>
      </c>
      <c r="K21" s="1320">
        <v>0</v>
      </c>
      <c r="L21" s="1320">
        <v>0</v>
      </c>
      <c r="M21" s="1320">
        <v>0</v>
      </c>
      <c r="N21" s="1321">
        <v>0</v>
      </c>
    </row>
    <row r="22" spans="2:14" s="6" customFormat="1" ht="13.5" thickBot="1">
      <c r="B22" s="1334">
        <v>6</v>
      </c>
      <c r="C22" s="1528" t="s">
        <v>27</v>
      </c>
      <c r="D22" s="1529"/>
      <c r="E22" s="1529"/>
      <c r="F22" s="1530"/>
      <c r="G22" s="1317">
        <v>713.46299999999997</v>
      </c>
      <c r="H22" s="1318">
        <v>7321.357</v>
      </c>
      <c r="I22" s="1318">
        <v>920.15200000000004</v>
      </c>
      <c r="J22" s="1319">
        <v>8954.9719999999998</v>
      </c>
      <c r="K22" s="1320">
        <v>583.75699999999995</v>
      </c>
      <c r="L22" s="1320">
        <v>8321.8169999999991</v>
      </c>
      <c r="M22" s="1320">
        <v>812.33399999999995</v>
      </c>
      <c r="N22" s="1321">
        <v>9717.9079999999994</v>
      </c>
    </row>
    <row r="23" spans="2:14" ht="27" customHeight="1">
      <c r="B23" s="1322"/>
      <c r="C23" s="1555" t="s">
        <v>28</v>
      </c>
      <c r="D23" s="1556"/>
      <c r="E23" s="1556"/>
      <c r="F23" s="1557"/>
      <c r="G23" s="1336">
        <v>0</v>
      </c>
      <c r="H23" s="13">
        <v>3114.4989999999998</v>
      </c>
      <c r="I23" s="13">
        <v>581.99</v>
      </c>
      <c r="J23" s="1337">
        <v>3696.489</v>
      </c>
      <c r="K23" s="1324">
        <v>0</v>
      </c>
      <c r="L23" s="1324">
        <v>3393.2190000000001</v>
      </c>
      <c r="M23" s="1324">
        <v>582.71400000000006</v>
      </c>
      <c r="N23" s="1325">
        <v>3975.933</v>
      </c>
    </row>
    <row r="24" spans="2:14" ht="27" customHeight="1">
      <c r="B24" s="1322"/>
      <c r="C24" s="1534" t="s">
        <v>29</v>
      </c>
      <c r="D24" s="1535"/>
      <c r="E24" s="1535"/>
      <c r="F24" s="1536"/>
      <c r="G24" s="10">
        <v>0</v>
      </c>
      <c r="H24" s="11">
        <v>3376.7759999999998</v>
      </c>
      <c r="I24" s="11">
        <v>338.16199999999998</v>
      </c>
      <c r="J24" s="1338">
        <v>3714.9380000000001</v>
      </c>
      <c r="K24" s="9">
        <v>0</v>
      </c>
      <c r="L24" s="9">
        <v>4095.9560000000001</v>
      </c>
      <c r="M24" s="9">
        <v>229.62</v>
      </c>
      <c r="N24" s="1327">
        <v>4325.576</v>
      </c>
    </row>
    <row r="25" spans="2:14" ht="27" customHeight="1" thickBot="1">
      <c r="B25" s="1328"/>
      <c r="C25" s="1537" t="s">
        <v>30</v>
      </c>
      <c r="D25" s="1538"/>
      <c r="E25" s="1538"/>
      <c r="F25" s="1539"/>
      <c r="G25" s="1348">
        <v>713.46299999999997</v>
      </c>
      <c r="H25" s="8">
        <v>830.08199999999999</v>
      </c>
      <c r="I25" s="8">
        <v>0</v>
      </c>
      <c r="J25" s="1349">
        <v>1543.5450000000001</v>
      </c>
      <c r="K25" s="1350">
        <v>583.75699999999995</v>
      </c>
      <c r="L25" s="1350">
        <v>832.64200000000005</v>
      </c>
      <c r="M25" s="1350">
        <v>0</v>
      </c>
      <c r="N25" s="1351">
        <v>1416.3989999999999</v>
      </c>
    </row>
    <row r="26" spans="2:14" s="6" customFormat="1" ht="13.5" thickBot="1">
      <c r="B26" s="1334">
        <v>7</v>
      </c>
      <c r="C26" s="1528" t="s">
        <v>31</v>
      </c>
      <c r="D26" s="1529"/>
      <c r="E26" s="1529"/>
      <c r="F26" s="1530"/>
      <c r="G26" s="1317">
        <v>38410.241999999998</v>
      </c>
      <c r="H26" s="1318">
        <v>12362.120999999999</v>
      </c>
      <c r="I26" s="1318">
        <v>3151.5059999999999</v>
      </c>
      <c r="J26" s="1318">
        <v>53923.868999999999</v>
      </c>
      <c r="K26" s="1352">
        <v>41144.296999999999</v>
      </c>
      <c r="L26" s="1320">
        <v>12179.282999999999</v>
      </c>
      <c r="M26" s="1320">
        <v>3546.3009999999999</v>
      </c>
      <c r="N26" s="1321">
        <v>56869.881000000001</v>
      </c>
    </row>
    <row r="27" spans="2:14" ht="28.5" customHeight="1">
      <c r="B27" s="1322"/>
      <c r="C27" s="1531" t="s">
        <v>32</v>
      </c>
      <c r="D27" s="1532"/>
      <c r="E27" s="1532"/>
      <c r="F27" s="1533"/>
      <c r="G27" s="1336">
        <v>20245.493999999999</v>
      </c>
      <c r="H27" s="13">
        <v>5308.8180000000002</v>
      </c>
      <c r="I27" s="13">
        <v>1940.8520000000001</v>
      </c>
      <c r="J27" s="1353">
        <v>27495.164000000001</v>
      </c>
      <c r="K27" s="1354">
        <v>22253.153999999999</v>
      </c>
      <c r="L27" s="1324">
        <v>5764.0770000000002</v>
      </c>
      <c r="M27" s="1324">
        <v>2153.42</v>
      </c>
      <c r="N27" s="1325">
        <v>30170.651000000002</v>
      </c>
    </row>
    <row r="28" spans="2:14" ht="28.5" customHeight="1">
      <c r="B28" s="1322"/>
      <c r="C28" s="1534" t="s">
        <v>33</v>
      </c>
      <c r="D28" s="1535"/>
      <c r="E28" s="1535"/>
      <c r="F28" s="1536"/>
      <c r="G28" s="10">
        <v>14783.987999999999</v>
      </c>
      <c r="H28" s="11">
        <v>5916.4449999999997</v>
      </c>
      <c r="I28" s="11">
        <v>1050.6469999999999</v>
      </c>
      <c r="J28" s="1355">
        <v>21751.08</v>
      </c>
      <c r="K28" s="14">
        <v>14908.894</v>
      </c>
      <c r="L28" s="9">
        <v>5073.3429999999998</v>
      </c>
      <c r="M28" s="9">
        <v>1172.123</v>
      </c>
      <c r="N28" s="1327">
        <v>21154.36</v>
      </c>
    </row>
    <row r="29" spans="2:14" ht="28.5" customHeight="1">
      <c r="B29" s="1322"/>
      <c r="C29" s="1534" t="s">
        <v>34</v>
      </c>
      <c r="D29" s="1535"/>
      <c r="E29" s="1535"/>
      <c r="F29" s="1536"/>
      <c r="G29" s="10">
        <v>3228.8209999999999</v>
      </c>
      <c r="H29" s="11">
        <v>979.779</v>
      </c>
      <c r="I29" s="11">
        <v>3.5979999999999999</v>
      </c>
      <c r="J29" s="1355">
        <v>4212.1980000000003</v>
      </c>
      <c r="K29" s="14">
        <v>3832.364</v>
      </c>
      <c r="L29" s="9">
        <v>1182.732</v>
      </c>
      <c r="M29" s="9">
        <v>63.645000000000003</v>
      </c>
      <c r="N29" s="1327">
        <v>5078.741</v>
      </c>
    </row>
    <row r="30" spans="2:14" ht="28.5" customHeight="1">
      <c r="B30" s="1322"/>
      <c r="C30" s="1552" t="s">
        <v>35</v>
      </c>
      <c r="D30" s="1553"/>
      <c r="E30" s="1553"/>
      <c r="F30" s="1554"/>
      <c r="G30" s="10">
        <v>2.4</v>
      </c>
      <c r="H30" s="11">
        <v>1.9350000000000001</v>
      </c>
      <c r="I30" s="11">
        <v>23.513000000000002</v>
      </c>
      <c r="J30" s="1355">
        <v>27.847999999999999</v>
      </c>
      <c r="K30" s="14">
        <v>2.3149999999999999</v>
      </c>
      <c r="L30" s="9">
        <v>1.9350000000000001</v>
      </c>
      <c r="M30" s="9">
        <v>23.620999999999999</v>
      </c>
      <c r="N30" s="1327">
        <v>27.870999999999999</v>
      </c>
    </row>
    <row r="31" spans="2:14" ht="28.5" customHeight="1">
      <c r="B31" s="1322"/>
      <c r="C31" s="1534" t="s">
        <v>36</v>
      </c>
      <c r="D31" s="1535"/>
      <c r="E31" s="1535"/>
      <c r="F31" s="1536"/>
      <c r="G31" s="10">
        <v>3.476</v>
      </c>
      <c r="H31" s="11">
        <v>1.006</v>
      </c>
      <c r="I31" s="11">
        <v>24.58</v>
      </c>
      <c r="J31" s="1355">
        <v>29.062000000000001</v>
      </c>
      <c r="K31" s="14">
        <v>3.476</v>
      </c>
      <c r="L31" s="9">
        <v>1.006</v>
      </c>
      <c r="M31" s="9">
        <v>24.58</v>
      </c>
      <c r="N31" s="1327">
        <v>29.062000000000001</v>
      </c>
    </row>
    <row r="32" spans="2:14" ht="28.5" customHeight="1">
      <c r="B32" s="1322"/>
      <c r="C32" s="1534" t="s">
        <v>37</v>
      </c>
      <c r="D32" s="1535"/>
      <c r="E32" s="1535"/>
      <c r="F32" s="1536"/>
      <c r="G32" s="10">
        <v>143.62299999999999</v>
      </c>
      <c r="H32" s="11">
        <v>140.22499999999999</v>
      </c>
      <c r="I32" s="11">
        <v>108.316</v>
      </c>
      <c r="J32" s="1355">
        <v>392.16399999999999</v>
      </c>
      <c r="K32" s="14">
        <v>141.64400000000001</v>
      </c>
      <c r="L32" s="9">
        <v>142.63800000000001</v>
      </c>
      <c r="M32" s="9">
        <v>108.91200000000001</v>
      </c>
      <c r="N32" s="1327">
        <v>393.19400000000002</v>
      </c>
    </row>
    <row r="33" spans="2:14" ht="28.5" customHeight="1" thickBot="1">
      <c r="B33" s="1322"/>
      <c r="C33" s="1537" t="s">
        <v>38</v>
      </c>
      <c r="D33" s="1538"/>
      <c r="E33" s="1538"/>
      <c r="F33" s="1539"/>
      <c r="G33" s="1339">
        <v>2.44</v>
      </c>
      <c r="H33" s="1340">
        <v>13.913</v>
      </c>
      <c r="I33" s="1340">
        <v>0</v>
      </c>
      <c r="J33" s="1356">
        <v>16.353000000000002</v>
      </c>
      <c r="K33" s="1357">
        <v>2.4500000000000002</v>
      </c>
      <c r="L33" s="1332">
        <v>13.552</v>
      </c>
      <c r="M33" s="1332">
        <v>0</v>
      </c>
      <c r="N33" s="1358">
        <v>16.001999999999999</v>
      </c>
    </row>
    <row r="34" spans="2:14" s="6" customFormat="1" ht="13.5" thickBot="1">
      <c r="B34" s="1334">
        <v>8</v>
      </c>
      <c r="C34" s="1546" t="s">
        <v>39</v>
      </c>
      <c r="D34" s="1547"/>
      <c r="E34" s="1547"/>
      <c r="F34" s="1548"/>
      <c r="G34" s="1359">
        <v>0</v>
      </c>
      <c r="H34" s="1360">
        <v>2380</v>
      </c>
      <c r="I34" s="1360">
        <v>415</v>
      </c>
      <c r="J34" s="1360">
        <v>2795</v>
      </c>
      <c r="K34" s="1361">
        <v>0</v>
      </c>
      <c r="L34" s="1362">
        <v>3876</v>
      </c>
      <c r="M34" s="1362">
        <v>245</v>
      </c>
      <c r="N34" s="1363">
        <v>4121</v>
      </c>
    </row>
    <row r="35" spans="2:14" ht="13.5" thickBot="1">
      <c r="B35" s="1322"/>
      <c r="C35" s="1561" t="s">
        <v>40</v>
      </c>
      <c r="D35" s="1562"/>
      <c r="E35" s="1562"/>
      <c r="F35" s="1563"/>
      <c r="G35" s="7">
        <v>0</v>
      </c>
      <c r="H35" s="12">
        <v>2380</v>
      </c>
      <c r="I35" s="12">
        <v>415</v>
      </c>
      <c r="J35" s="1364">
        <v>2795</v>
      </c>
      <c r="K35" s="1365">
        <v>0</v>
      </c>
      <c r="L35" s="1366">
        <v>3876</v>
      </c>
      <c r="M35" s="1366">
        <v>245</v>
      </c>
      <c r="N35" s="1367">
        <v>4121</v>
      </c>
    </row>
    <row r="36" spans="2:14" s="6" customFormat="1" ht="13.5" thickBot="1">
      <c r="B36" s="1334">
        <v>9</v>
      </c>
      <c r="C36" s="1528" t="s">
        <v>41</v>
      </c>
      <c r="D36" s="1529"/>
      <c r="E36" s="1529"/>
      <c r="F36" s="1530"/>
      <c r="G36" s="1317">
        <v>22747.653999999999</v>
      </c>
      <c r="H36" s="1318">
        <v>19879.397000000001</v>
      </c>
      <c r="I36" s="1318">
        <v>1815.1310000000001</v>
      </c>
      <c r="J36" s="1318">
        <v>44442.182000000001</v>
      </c>
      <c r="K36" s="1352">
        <v>23387.314999999999</v>
      </c>
      <c r="L36" s="1320">
        <v>18920.419999999998</v>
      </c>
      <c r="M36" s="1320">
        <v>1192.4369999999999</v>
      </c>
      <c r="N36" s="1321">
        <v>43500.171999999999</v>
      </c>
    </row>
    <row r="37" spans="2:14" s="15" customFormat="1">
      <c r="B37" s="1322"/>
      <c r="C37" s="1549" t="s">
        <v>42</v>
      </c>
      <c r="D37" s="1550"/>
      <c r="E37" s="1550"/>
      <c r="F37" s="1551"/>
      <c r="G37" s="1336">
        <v>251.08500000000001</v>
      </c>
      <c r="H37" s="13">
        <v>253.13800000000001</v>
      </c>
      <c r="I37" s="13">
        <v>409.67899999999997</v>
      </c>
      <c r="J37" s="1353">
        <v>913.90200000000004</v>
      </c>
      <c r="K37" s="1354">
        <v>99.216999999999999</v>
      </c>
      <c r="L37" s="1324">
        <v>330.29899999999998</v>
      </c>
      <c r="M37" s="1324">
        <v>36.268999999999998</v>
      </c>
      <c r="N37" s="1325">
        <v>465.78500000000003</v>
      </c>
    </row>
    <row r="38" spans="2:14">
      <c r="B38" s="1322"/>
      <c r="C38" s="1296"/>
      <c r="D38" s="1558" t="s">
        <v>42</v>
      </c>
      <c r="E38" s="1558"/>
      <c r="F38" s="1559"/>
      <c r="G38" s="10">
        <v>251.27099999999999</v>
      </c>
      <c r="H38" s="11">
        <v>253.35599999999999</v>
      </c>
      <c r="I38" s="11">
        <v>410.10700000000003</v>
      </c>
      <c r="J38" s="1355">
        <v>914.73400000000004</v>
      </c>
      <c r="K38" s="14">
        <v>99.36</v>
      </c>
      <c r="L38" s="9">
        <v>331.69499999999999</v>
      </c>
      <c r="M38" s="9">
        <v>36.43</v>
      </c>
      <c r="N38" s="1327">
        <v>467.48500000000001</v>
      </c>
    </row>
    <row r="39" spans="2:14">
      <c r="B39" s="1322"/>
      <c r="C39" s="1296"/>
      <c r="D39" s="1558" t="s">
        <v>43</v>
      </c>
      <c r="E39" s="1558" t="s">
        <v>44</v>
      </c>
      <c r="F39" s="1559"/>
      <c r="G39" s="10">
        <v>-0.186</v>
      </c>
      <c r="H39" s="11">
        <v>-0.218</v>
      </c>
      <c r="I39" s="11">
        <v>-0.42799999999999999</v>
      </c>
      <c r="J39" s="1355">
        <v>-0.83199999999999996</v>
      </c>
      <c r="K39" s="14">
        <v>-0.14299999999999999</v>
      </c>
      <c r="L39" s="9">
        <v>-1.3959999999999999</v>
      </c>
      <c r="M39" s="9">
        <v>-0.161</v>
      </c>
      <c r="N39" s="1327">
        <v>-1.7</v>
      </c>
    </row>
    <row r="40" spans="2:14">
      <c r="B40" s="1322"/>
      <c r="C40" s="1560" t="s">
        <v>45</v>
      </c>
      <c r="D40" s="1558"/>
      <c r="E40" s="1558"/>
      <c r="F40" s="1559"/>
      <c r="G40" s="10">
        <v>21966.42</v>
      </c>
      <c r="H40" s="11">
        <v>6256.8280000000004</v>
      </c>
      <c r="I40" s="11">
        <v>1244.829</v>
      </c>
      <c r="J40" s="1355">
        <v>29468.077000000001</v>
      </c>
      <c r="K40" s="14">
        <v>22297.249</v>
      </c>
      <c r="L40" s="9">
        <v>6167.1149999999998</v>
      </c>
      <c r="M40" s="9">
        <v>1022.419</v>
      </c>
      <c r="N40" s="1327">
        <v>29486.782999999999</v>
      </c>
    </row>
    <row r="41" spans="2:14">
      <c r="B41" s="1322"/>
      <c r="C41" s="1296"/>
      <c r="D41" s="1558" t="s">
        <v>45</v>
      </c>
      <c r="E41" s="1558"/>
      <c r="F41" s="1559"/>
      <c r="G41" s="10">
        <v>21966.464</v>
      </c>
      <c r="H41" s="11">
        <v>6258.7969999999996</v>
      </c>
      <c r="I41" s="11">
        <v>1245.1559999999999</v>
      </c>
      <c r="J41" s="1355">
        <v>29470.417000000001</v>
      </c>
      <c r="K41" s="14">
        <v>22297.648000000001</v>
      </c>
      <c r="L41" s="9">
        <v>6168.9380000000001</v>
      </c>
      <c r="M41" s="9">
        <v>1022.755</v>
      </c>
      <c r="N41" s="1327">
        <v>29489.341</v>
      </c>
    </row>
    <row r="42" spans="2:14" s="2" customFormat="1">
      <c r="B42" s="1322"/>
      <c r="C42" s="1296"/>
      <c r="D42" s="1558" t="s">
        <v>46</v>
      </c>
      <c r="E42" s="1558"/>
      <c r="F42" s="1559"/>
      <c r="G42" s="10">
        <v>-4.3999999999999997E-2</v>
      </c>
      <c r="H42" s="11">
        <v>-1.9690000000000001</v>
      </c>
      <c r="I42" s="11">
        <v>-0.32700000000000001</v>
      </c>
      <c r="J42" s="1355">
        <v>-2.34</v>
      </c>
      <c r="K42" s="14">
        <v>-0.39900000000000002</v>
      </c>
      <c r="L42" s="9">
        <v>-1.823</v>
      </c>
      <c r="M42" s="9">
        <v>-0.33600000000000002</v>
      </c>
      <c r="N42" s="1327">
        <v>-2.5579999999999998</v>
      </c>
    </row>
    <row r="43" spans="2:14" s="2" customFormat="1">
      <c r="B43" s="1322"/>
      <c r="C43" s="1560" t="s">
        <v>47</v>
      </c>
      <c r="D43" s="1558"/>
      <c r="E43" s="1558"/>
      <c r="F43" s="1559"/>
      <c r="G43" s="10">
        <v>180.83500000000001</v>
      </c>
      <c r="H43" s="11">
        <v>88.441999999999993</v>
      </c>
      <c r="I43" s="11">
        <v>2.2749999999999999</v>
      </c>
      <c r="J43" s="1355">
        <v>271.55200000000002</v>
      </c>
      <c r="K43" s="14">
        <v>181.798</v>
      </c>
      <c r="L43" s="9">
        <v>88.873999999999995</v>
      </c>
      <c r="M43" s="9">
        <v>2.286</v>
      </c>
      <c r="N43" s="1327">
        <v>272.95800000000003</v>
      </c>
    </row>
    <row r="44" spans="2:14" s="2" customFormat="1">
      <c r="B44" s="1322"/>
      <c r="C44" s="1296"/>
      <c r="D44" s="1558" t="s">
        <v>47</v>
      </c>
      <c r="E44" s="1558"/>
      <c r="F44" s="1559"/>
      <c r="G44" s="10">
        <v>181.52199999999999</v>
      </c>
      <c r="H44" s="11">
        <v>88.441999999999993</v>
      </c>
      <c r="I44" s="11">
        <v>2.2749999999999999</v>
      </c>
      <c r="J44" s="1355">
        <v>272.23899999999998</v>
      </c>
      <c r="K44" s="14">
        <v>182.489</v>
      </c>
      <c r="L44" s="9">
        <v>88.873999999999995</v>
      </c>
      <c r="M44" s="9">
        <v>2.286</v>
      </c>
      <c r="N44" s="1368">
        <v>273.649</v>
      </c>
    </row>
    <row r="45" spans="2:14" s="2" customFormat="1">
      <c r="B45" s="1322"/>
      <c r="C45" s="1296"/>
      <c r="D45" s="1558" t="s">
        <v>48</v>
      </c>
      <c r="E45" s="1558" t="s">
        <v>44</v>
      </c>
      <c r="F45" s="1559"/>
      <c r="G45" s="10">
        <v>-0.68700000000000006</v>
      </c>
      <c r="H45" s="11">
        <v>0</v>
      </c>
      <c r="I45" s="11">
        <v>0</v>
      </c>
      <c r="J45" s="1355">
        <v>-0.68700000000000006</v>
      </c>
      <c r="K45" s="14">
        <v>-0.69099999999999995</v>
      </c>
      <c r="L45" s="9">
        <v>0</v>
      </c>
      <c r="M45" s="9">
        <v>0</v>
      </c>
      <c r="N45" s="1368">
        <v>-0.69099999999999995</v>
      </c>
    </row>
    <row r="46" spans="2:14" s="2" customFormat="1">
      <c r="B46" s="1322"/>
      <c r="C46" s="1560" t="s">
        <v>49</v>
      </c>
      <c r="D46" s="1558"/>
      <c r="E46" s="1558"/>
      <c r="F46" s="1559"/>
      <c r="G46" s="10">
        <v>0.753</v>
      </c>
      <c r="H46" s="11">
        <v>13076.332</v>
      </c>
      <c r="I46" s="11">
        <v>74.819999999999993</v>
      </c>
      <c r="J46" s="1355">
        <v>13151.905000000001</v>
      </c>
      <c r="K46" s="14">
        <v>550.86599999999999</v>
      </c>
      <c r="L46" s="9">
        <v>12151.691999999999</v>
      </c>
      <c r="M46" s="9">
        <v>49.95</v>
      </c>
      <c r="N46" s="1368">
        <v>12752.508</v>
      </c>
    </row>
    <row r="47" spans="2:14" s="2" customFormat="1">
      <c r="B47" s="1322"/>
      <c r="C47" s="1296"/>
      <c r="D47" s="1558" t="s">
        <v>49</v>
      </c>
      <c r="E47" s="1558"/>
      <c r="F47" s="1559"/>
      <c r="G47" s="10">
        <v>0.753</v>
      </c>
      <c r="H47" s="11">
        <v>13076.822</v>
      </c>
      <c r="I47" s="11">
        <v>75</v>
      </c>
      <c r="J47" s="1355">
        <v>13152.575000000001</v>
      </c>
      <c r="K47" s="14">
        <v>550.86599999999999</v>
      </c>
      <c r="L47" s="9">
        <v>12151.691999999999</v>
      </c>
      <c r="M47" s="9">
        <v>50</v>
      </c>
      <c r="N47" s="1368">
        <v>12752.558000000001</v>
      </c>
    </row>
    <row r="48" spans="2:14" s="2" customFormat="1" ht="27" customHeight="1">
      <c r="B48" s="1322"/>
      <c r="C48" s="1296"/>
      <c r="D48" s="1558" t="s">
        <v>50</v>
      </c>
      <c r="E48" s="1558" t="s">
        <v>44</v>
      </c>
      <c r="F48" s="1559"/>
      <c r="G48" s="10">
        <v>0</v>
      </c>
      <c r="H48" s="11">
        <v>-0.49</v>
      </c>
      <c r="I48" s="11">
        <v>-0.18</v>
      </c>
      <c r="J48" s="1355">
        <v>-0.67</v>
      </c>
      <c r="K48" s="14">
        <v>0</v>
      </c>
      <c r="L48" s="9">
        <v>0</v>
      </c>
      <c r="M48" s="9">
        <v>-0.05</v>
      </c>
      <c r="N48" s="1368">
        <v>-0.05</v>
      </c>
    </row>
    <row r="49" spans="2:14" s="2" customFormat="1">
      <c r="B49" s="1322"/>
      <c r="C49" s="1560" t="s">
        <v>51</v>
      </c>
      <c r="D49" s="1558"/>
      <c r="E49" s="1558"/>
      <c r="F49" s="1559"/>
      <c r="G49" s="10">
        <v>114.375</v>
      </c>
      <c r="H49" s="11">
        <v>0</v>
      </c>
      <c r="I49" s="11">
        <v>0</v>
      </c>
      <c r="J49" s="1355">
        <v>114.375</v>
      </c>
      <c r="K49" s="14">
        <v>99.097999999999999</v>
      </c>
      <c r="L49" s="9">
        <v>0</v>
      </c>
      <c r="M49" s="9">
        <v>0</v>
      </c>
      <c r="N49" s="1368">
        <v>99.097999999999999</v>
      </c>
    </row>
    <row r="50" spans="2:14" s="2" customFormat="1">
      <c r="B50" s="1322"/>
      <c r="C50" s="1296"/>
      <c r="D50" s="1558" t="s">
        <v>51</v>
      </c>
      <c r="E50" s="1558"/>
      <c r="F50" s="1559"/>
      <c r="G50" s="10">
        <v>118.28100000000001</v>
      </c>
      <c r="H50" s="11">
        <v>0</v>
      </c>
      <c r="I50" s="11">
        <v>0</v>
      </c>
      <c r="J50" s="1355">
        <v>118.28100000000001</v>
      </c>
      <c r="K50" s="14">
        <v>102.462</v>
      </c>
      <c r="L50" s="9">
        <v>0</v>
      </c>
      <c r="M50" s="9">
        <v>0</v>
      </c>
      <c r="N50" s="1368">
        <v>102.462</v>
      </c>
    </row>
    <row r="51" spans="2:14" s="2" customFormat="1" ht="26.25" customHeight="1">
      <c r="B51" s="1322"/>
      <c r="C51" s="1296"/>
      <c r="D51" s="1558" t="s">
        <v>52</v>
      </c>
      <c r="E51" s="1558" t="s">
        <v>44</v>
      </c>
      <c r="F51" s="1559"/>
      <c r="G51" s="10">
        <v>-3.56</v>
      </c>
      <c r="H51" s="11">
        <v>0</v>
      </c>
      <c r="I51" s="11">
        <v>0</v>
      </c>
      <c r="J51" s="1355">
        <v>-3.56</v>
      </c>
      <c r="K51" s="14">
        <v>-3.073</v>
      </c>
      <c r="L51" s="9">
        <v>0</v>
      </c>
      <c r="M51" s="9">
        <v>0</v>
      </c>
      <c r="N51" s="1368">
        <v>-3.073</v>
      </c>
    </row>
    <row r="52" spans="2:14" s="2" customFormat="1">
      <c r="B52" s="1322"/>
      <c r="C52" s="1560" t="s">
        <v>53</v>
      </c>
      <c r="D52" s="1558"/>
      <c r="E52" s="1558"/>
      <c r="F52" s="1559"/>
      <c r="G52" s="10">
        <v>4.758</v>
      </c>
      <c r="H52" s="11">
        <v>159.059</v>
      </c>
      <c r="I52" s="11">
        <v>77.677999999999997</v>
      </c>
      <c r="J52" s="1355">
        <v>241.495</v>
      </c>
      <c r="K52" s="14">
        <v>1.018</v>
      </c>
      <c r="L52" s="9">
        <v>161.85300000000001</v>
      </c>
      <c r="M52" s="9">
        <v>76.179000000000002</v>
      </c>
      <c r="N52" s="1368">
        <v>239.05</v>
      </c>
    </row>
    <row r="53" spans="2:14" s="2" customFormat="1">
      <c r="B53" s="1322"/>
      <c r="C53" s="1296"/>
      <c r="D53" s="1558" t="s">
        <v>53</v>
      </c>
      <c r="E53" s="1558"/>
      <c r="F53" s="1559"/>
      <c r="G53" s="10">
        <v>4.8369999999999997</v>
      </c>
      <c r="H53" s="11">
        <v>160.57599999999999</v>
      </c>
      <c r="I53" s="11">
        <v>78.534000000000006</v>
      </c>
      <c r="J53" s="1355">
        <v>243.947</v>
      </c>
      <c r="K53" s="14">
        <v>1.069</v>
      </c>
      <c r="L53" s="9">
        <v>163.53899999999999</v>
      </c>
      <c r="M53" s="9">
        <v>77.004000000000005</v>
      </c>
      <c r="N53" s="1368">
        <v>241.61199999999999</v>
      </c>
    </row>
    <row r="54" spans="2:14" s="2" customFormat="1">
      <c r="B54" s="1322"/>
      <c r="C54" s="1299"/>
      <c r="D54" s="1564" t="s">
        <v>54</v>
      </c>
      <c r="E54" s="1564"/>
      <c r="F54" s="1565"/>
      <c r="G54" s="10">
        <v>0</v>
      </c>
      <c r="H54" s="11">
        <v>-1.105</v>
      </c>
      <c r="I54" s="11">
        <v>-0.19600000000000001</v>
      </c>
      <c r="J54" s="1355">
        <v>-1.3009999999999999</v>
      </c>
      <c r="K54" s="14">
        <v>0</v>
      </c>
      <c r="L54" s="9">
        <v>-1.103</v>
      </c>
      <c r="M54" s="9">
        <v>-0.16900000000000001</v>
      </c>
      <c r="N54" s="1368">
        <v>-1.272</v>
      </c>
    </row>
    <row r="55" spans="2:14" s="2" customFormat="1" ht="24.75" customHeight="1">
      <c r="B55" s="1322"/>
      <c r="C55" s="1296"/>
      <c r="D55" s="1558" t="s">
        <v>55</v>
      </c>
      <c r="E55" s="1558" t="s">
        <v>44</v>
      </c>
      <c r="F55" s="1559"/>
      <c r="G55" s="10">
        <v>-7.9000000000000001E-2</v>
      </c>
      <c r="H55" s="11">
        <v>-0.41199999999999998</v>
      </c>
      <c r="I55" s="11">
        <v>-0.66</v>
      </c>
      <c r="J55" s="1355">
        <v>-1.151</v>
      </c>
      <c r="K55" s="14">
        <v>-5.0999999999999997E-2</v>
      </c>
      <c r="L55" s="9">
        <v>-0.58299999999999996</v>
      </c>
      <c r="M55" s="9">
        <v>-0.65600000000000003</v>
      </c>
      <c r="N55" s="1368">
        <v>-1.29</v>
      </c>
    </row>
    <row r="56" spans="2:14" s="2" customFormat="1" ht="26.25" customHeight="1">
      <c r="B56" s="1322"/>
      <c r="C56" s="1560" t="s">
        <v>56</v>
      </c>
      <c r="D56" s="1558"/>
      <c r="E56" s="1558"/>
      <c r="F56" s="1559"/>
      <c r="G56" s="10">
        <v>173.89599999999999</v>
      </c>
      <c r="H56" s="11">
        <v>2.61</v>
      </c>
      <c r="I56" s="11">
        <v>0</v>
      </c>
      <c r="J56" s="1355">
        <v>176.506</v>
      </c>
      <c r="K56" s="14">
        <v>147.77199999999999</v>
      </c>
      <c r="L56" s="9">
        <v>2.0539999999999998</v>
      </c>
      <c r="M56" s="9">
        <v>0</v>
      </c>
      <c r="N56" s="1368">
        <v>149.82599999999999</v>
      </c>
    </row>
    <row r="57" spans="2:14" s="2" customFormat="1" ht="24.75" customHeight="1">
      <c r="B57" s="1322"/>
      <c r="C57" s="1296"/>
      <c r="D57" s="1558" t="s">
        <v>57</v>
      </c>
      <c r="E57" s="1558"/>
      <c r="F57" s="1559"/>
      <c r="G57" s="10">
        <v>182.99600000000001</v>
      </c>
      <c r="H57" s="11">
        <v>2.6640000000000001</v>
      </c>
      <c r="I57" s="11">
        <v>0</v>
      </c>
      <c r="J57" s="1355">
        <v>185.66</v>
      </c>
      <c r="K57" s="14">
        <v>149.68700000000001</v>
      </c>
      <c r="L57" s="9">
        <v>2.0960000000000001</v>
      </c>
      <c r="M57" s="9">
        <v>0</v>
      </c>
      <c r="N57" s="1368">
        <v>151.78299999999999</v>
      </c>
    </row>
    <row r="58" spans="2:14" s="2" customFormat="1" ht="27.75" customHeight="1">
      <c r="B58" s="1322"/>
      <c r="C58" s="1296"/>
      <c r="D58" s="1558" t="s">
        <v>58</v>
      </c>
      <c r="E58" s="1558"/>
      <c r="F58" s="1559"/>
      <c r="G58" s="10">
        <v>-2.5030000000000001</v>
      </c>
      <c r="H58" s="11">
        <v>0</v>
      </c>
      <c r="I58" s="11">
        <v>0</v>
      </c>
      <c r="J58" s="1355">
        <v>-2.5030000000000001</v>
      </c>
      <c r="K58" s="14">
        <v>-1.306</v>
      </c>
      <c r="L58" s="9">
        <v>0</v>
      </c>
      <c r="M58" s="9">
        <v>0</v>
      </c>
      <c r="N58" s="1368">
        <v>-1.306</v>
      </c>
    </row>
    <row r="59" spans="2:14" s="2" customFormat="1" ht="26.25" customHeight="1">
      <c r="B59" s="1322"/>
      <c r="C59" s="1296"/>
      <c r="D59" s="1558" t="s">
        <v>59</v>
      </c>
      <c r="E59" s="1558" t="s">
        <v>44</v>
      </c>
      <c r="F59" s="1559"/>
      <c r="G59" s="10">
        <v>-6.5970000000000004</v>
      </c>
      <c r="H59" s="11">
        <v>-5.3999999999999999E-2</v>
      </c>
      <c r="I59" s="11">
        <v>0</v>
      </c>
      <c r="J59" s="1355">
        <v>-6.6509999999999998</v>
      </c>
      <c r="K59" s="14">
        <v>-0.60899999999999999</v>
      </c>
      <c r="L59" s="9">
        <v>-4.2000000000000003E-2</v>
      </c>
      <c r="M59" s="9">
        <v>0</v>
      </c>
      <c r="N59" s="1368">
        <v>-0.65100000000000002</v>
      </c>
    </row>
    <row r="60" spans="2:14" s="2" customFormat="1">
      <c r="B60" s="1322"/>
      <c r="C60" s="1552" t="s">
        <v>60</v>
      </c>
      <c r="D60" s="1553"/>
      <c r="E60" s="1553"/>
      <c r="F60" s="1554"/>
      <c r="G60" s="10">
        <v>0</v>
      </c>
      <c r="H60" s="11">
        <v>42.975000000000001</v>
      </c>
      <c r="I60" s="11">
        <v>0</v>
      </c>
      <c r="J60" s="1355">
        <v>42.975000000000001</v>
      </c>
      <c r="K60" s="14">
        <v>0</v>
      </c>
      <c r="L60" s="9">
        <v>18.510000000000002</v>
      </c>
      <c r="M60" s="9">
        <v>0</v>
      </c>
      <c r="N60" s="1368">
        <v>18.510000000000002</v>
      </c>
    </row>
    <row r="61" spans="2:14" s="2" customFormat="1">
      <c r="B61" s="1322"/>
      <c r="C61" s="1298"/>
      <c r="D61" s="1570" t="s">
        <v>60</v>
      </c>
      <c r="E61" s="1570"/>
      <c r="F61" s="1571"/>
      <c r="G61" s="10">
        <v>0</v>
      </c>
      <c r="H61" s="11">
        <v>43.459000000000003</v>
      </c>
      <c r="I61" s="11">
        <v>0</v>
      </c>
      <c r="J61" s="1355">
        <v>43.459000000000003</v>
      </c>
      <c r="K61" s="14">
        <v>0</v>
      </c>
      <c r="L61" s="9">
        <v>0</v>
      </c>
      <c r="M61" s="9">
        <v>0</v>
      </c>
      <c r="N61" s="1368">
        <v>0</v>
      </c>
    </row>
    <row r="62" spans="2:14" s="2" customFormat="1">
      <c r="B62" s="1322"/>
      <c r="C62" s="1560" t="s">
        <v>61</v>
      </c>
      <c r="D62" s="1558"/>
      <c r="E62" s="1558"/>
      <c r="F62" s="1559"/>
      <c r="G62" s="10">
        <v>55.408999999999999</v>
      </c>
      <c r="H62" s="11">
        <v>1.4999999999999999E-2</v>
      </c>
      <c r="I62" s="11">
        <v>5.85</v>
      </c>
      <c r="J62" s="1355">
        <v>61.274000000000001</v>
      </c>
      <c r="K62" s="14">
        <v>10.207000000000001</v>
      </c>
      <c r="L62" s="9">
        <v>2.5000000000000001E-2</v>
      </c>
      <c r="M62" s="9">
        <v>5.3339999999999996</v>
      </c>
      <c r="N62" s="1368">
        <v>15.566000000000001</v>
      </c>
    </row>
    <row r="63" spans="2:14">
      <c r="B63" s="1322"/>
      <c r="C63" s="1301"/>
      <c r="D63" s="1558" t="s">
        <v>62</v>
      </c>
      <c r="E63" s="1558"/>
      <c r="F63" s="1559"/>
      <c r="G63" s="10">
        <v>83.412000000000006</v>
      </c>
      <c r="H63" s="11">
        <v>115.813</v>
      </c>
      <c r="I63" s="11">
        <v>22.257000000000001</v>
      </c>
      <c r="J63" s="1355">
        <v>221.482</v>
      </c>
      <c r="K63" s="14">
        <v>33.136000000000003</v>
      </c>
      <c r="L63" s="9">
        <v>37.738999999999997</v>
      </c>
      <c r="M63" s="9">
        <v>21.228999999999999</v>
      </c>
      <c r="N63" s="1368">
        <v>92.103999999999999</v>
      </c>
    </row>
    <row r="64" spans="2:14" ht="26.25" customHeight="1" thickBot="1">
      <c r="B64" s="1322"/>
      <c r="C64" s="1369"/>
      <c r="D64" s="1566" t="s">
        <v>63</v>
      </c>
      <c r="E64" s="1566" t="s">
        <v>44</v>
      </c>
      <c r="F64" s="1567"/>
      <c r="G64" s="1339">
        <v>-28.003</v>
      </c>
      <c r="H64" s="1340">
        <v>-115.798</v>
      </c>
      <c r="I64" s="1340">
        <v>-16.407</v>
      </c>
      <c r="J64" s="1356">
        <v>-160.208</v>
      </c>
      <c r="K64" s="1357">
        <v>-22.928999999999998</v>
      </c>
      <c r="L64" s="1332">
        <v>-37.713999999999999</v>
      </c>
      <c r="M64" s="1332">
        <v>-15.895</v>
      </c>
      <c r="N64" s="1358">
        <v>-76.537999999999997</v>
      </c>
    </row>
    <row r="65" spans="1:14" s="6" customFormat="1" ht="13.5" thickBot="1">
      <c r="B65" s="1334">
        <v>10</v>
      </c>
      <c r="C65" s="1528" t="s">
        <v>64</v>
      </c>
      <c r="D65" s="1529"/>
      <c r="E65" s="1529"/>
      <c r="F65" s="1530"/>
      <c r="G65" s="1317">
        <v>127863.387</v>
      </c>
      <c r="H65" s="1318">
        <v>62090.409</v>
      </c>
      <c r="I65" s="1318">
        <v>11881.361000000001</v>
      </c>
      <c r="J65" s="1318">
        <v>201835.15700000001</v>
      </c>
      <c r="K65" s="1352">
        <v>129069.77</v>
      </c>
      <c r="L65" s="1320">
        <v>64097.86</v>
      </c>
      <c r="M65" s="1320">
        <v>11895.902</v>
      </c>
      <c r="N65" s="1321">
        <v>205063.53200000001</v>
      </c>
    </row>
    <row r="66" spans="1:14" s="16" customFormat="1">
      <c r="A66" s="5"/>
      <c r="B66" s="1322"/>
      <c r="C66" s="1549" t="s">
        <v>65</v>
      </c>
      <c r="D66" s="1550"/>
      <c r="E66" s="1550"/>
      <c r="F66" s="1551"/>
      <c r="G66" s="1336">
        <v>66196.494000000006</v>
      </c>
      <c r="H66" s="13">
        <v>35294.389000000003</v>
      </c>
      <c r="I66" s="13">
        <v>7409.5770000000002</v>
      </c>
      <c r="J66" s="1353">
        <v>108900.46</v>
      </c>
      <c r="K66" s="1354">
        <v>66855.058999999994</v>
      </c>
      <c r="L66" s="1324">
        <v>36451.821000000004</v>
      </c>
      <c r="M66" s="1324">
        <v>7380.58</v>
      </c>
      <c r="N66" s="1325">
        <v>110687.46</v>
      </c>
    </row>
    <row r="67" spans="1:14">
      <c r="B67" s="1322"/>
      <c r="C67" s="1296"/>
      <c r="D67" s="1558" t="s">
        <v>65</v>
      </c>
      <c r="E67" s="1568"/>
      <c r="F67" s="1569"/>
      <c r="G67" s="2">
        <v>70778.991999999998</v>
      </c>
      <c r="H67" s="11">
        <v>36031.957999999999</v>
      </c>
      <c r="I67" s="11">
        <v>7562.7340000000004</v>
      </c>
      <c r="J67" s="1355">
        <v>114373.68399999999</v>
      </c>
      <c r="K67" s="14">
        <v>71938.615999999995</v>
      </c>
      <c r="L67" s="9">
        <v>37265.584000000003</v>
      </c>
      <c r="M67" s="9">
        <v>7549.2110000000002</v>
      </c>
      <c r="N67" s="1325">
        <v>116753.41099999999</v>
      </c>
    </row>
    <row r="68" spans="1:14">
      <c r="B68" s="1322"/>
      <c r="C68" s="1296"/>
      <c r="D68" s="1558" t="s">
        <v>66</v>
      </c>
      <c r="E68" s="1558"/>
      <c r="F68" s="1559"/>
      <c r="G68" s="10">
        <v>-196.13200000000001</v>
      </c>
      <c r="H68" s="11">
        <v>-117.39400000000001</v>
      </c>
      <c r="I68" s="11">
        <v>-40.415999999999997</v>
      </c>
      <c r="J68" s="1355">
        <v>-353.94200000000001</v>
      </c>
      <c r="K68" s="14">
        <v>-188.90199999999999</v>
      </c>
      <c r="L68" s="9">
        <v>-118.842</v>
      </c>
      <c r="M68" s="9">
        <v>-38.046999999999997</v>
      </c>
      <c r="N68" s="1327">
        <v>-345.791</v>
      </c>
    </row>
    <row r="69" spans="1:14">
      <c r="B69" s="1322"/>
      <c r="C69" s="1296"/>
      <c r="D69" s="1558" t="s">
        <v>67</v>
      </c>
      <c r="E69" s="1558" t="s">
        <v>44</v>
      </c>
      <c r="F69" s="1559"/>
      <c r="G69" s="10">
        <v>-4386.366</v>
      </c>
      <c r="H69" s="11">
        <v>-620.17499999999995</v>
      </c>
      <c r="I69" s="11">
        <v>-112.741</v>
      </c>
      <c r="J69" s="1355">
        <v>-5119.2820000000002</v>
      </c>
      <c r="K69" s="14">
        <v>-4894.6549999999997</v>
      </c>
      <c r="L69" s="9">
        <v>-694.92100000000005</v>
      </c>
      <c r="M69" s="9">
        <v>-130.584</v>
      </c>
      <c r="N69" s="1327">
        <v>-5720.16</v>
      </c>
    </row>
    <row r="70" spans="1:14">
      <c r="B70" s="1322"/>
      <c r="C70" s="1560" t="s">
        <v>68</v>
      </c>
      <c r="D70" s="1558"/>
      <c r="E70" s="1558"/>
      <c r="F70" s="1559"/>
      <c r="G70" s="10">
        <v>1825.069</v>
      </c>
      <c r="H70" s="11">
        <v>125.157</v>
      </c>
      <c r="I70" s="11">
        <v>0</v>
      </c>
      <c r="J70" s="1355">
        <v>1950.2260000000001</v>
      </c>
      <c r="K70" s="14">
        <v>1869.856</v>
      </c>
      <c r="L70" s="9">
        <v>123.872</v>
      </c>
      <c r="M70" s="9">
        <v>0</v>
      </c>
      <c r="N70" s="1327">
        <v>1993.7280000000001</v>
      </c>
    </row>
    <row r="71" spans="1:14">
      <c r="B71" s="1322"/>
      <c r="C71" s="1296"/>
      <c r="D71" s="1558" t="s">
        <v>68</v>
      </c>
      <c r="E71" s="1558"/>
      <c r="F71" s="1559"/>
      <c r="G71" s="10">
        <v>1838.576</v>
      </c>
      <c r="H71" s="11">
        <v>125.441</v>
      </c>
      <c r="I71" s="11">
        <v>0</v>
      </c>
      <c r="J71" s="1355">
        <v>1964.0170000000001</v>
      </c>
      <c r="K71" s="14">
        <v>1880.6120000000001</v>
      </c>
      <c r="L71" s="9">
        <v>124.952</v>
      </c>
      <c r="M71" s="9">
        <v>0</v>
      </c>
      <c r="N71" s="1327">
        <v>2005.5640000000001</v>
      </c>
    </row>
    <row r="72" spans="1:14">
      <c r="B72" s="1322"/>
      <c r="C72" s="1296"/>
      <c r="D72" s="1558" t="s">
        <v>69</v>
      </c>
      <c r="E72" s="1558"/>
      <c r="F72" s="1559"/>
      <c r="G72" s="10">
        <v>-6.31</v>
      </c>
      <c r="H72" s="11">
        <v>-0.22800000000000001</v>
      </c>
      <c r="I72" s="11">
        <v>0</v>
      </c>
      <c r="J72" s="1355">
        <v>-6.5380000000000003</v>
      </c>
      <c r="K72" s="14">
        <v>-6.01</v>
      </c>
      <c r="L72" s="9">
        <v>-0.19400000000000001</v>
      </c>
      <c r="M72" s="9">
        <v>0</v>
      </c>
      <c r="N72" s="1327">
        <v>-6.2039999999999997</v>
      </c>
    </row>
    <row r="73" spans="1:14">
      <c r="B73" s="1322"/>
      <c r="C73" s="1298"/>
      <c r="D73" s="1570" t="s">
        <v>70</v>
      </c>
      <c r="E73" s="1570" t="s">
        <v>44</v>
      </c>
      <c r="F73" s="1571"/>
      <c r="G73" s="10">
        <v>-7.1970000000000001</v>
      </c>
      <c r="H73" s="11">
        <v>-5.6000000000000001E-2</v>
      </c>
      <c r="I73" s="11">
        <v>0</v>
      </c>
      <c r="J73" s="1355">
        <v>-7.2530000000000001</v>
      </c>
      <c r="K73" s="14">
        <v>-4.7460000000000004</v>
      </c>
      <c r="L73" s="9">
        <v>-0.88600000000000001</v>
      </c>
      <c r="M73" s="9">
        <v>0</v>
      </c>
      <c r="N73" s="1327">
        <v>-5.6319999999999997</v>
      </c>
    </row>
    <row r="74" spans="1:14" s="2" customFormat="1">
      <c r="B74" s="1322"/>
      <c r="C74" s="1560" t="s">
        <v>71</v>
      </c>
      <c r="D74" s="1558"/>
      <c r="E74" s="1558"/>
      <c r="F74" s="1559"/>
      <c r="G74" s="10">
        <v>54.856999999999999</v>
      </c>
      <c r="H74" s="11">
        <v>1.9259999999999999</v>
      </c>
      <c r="I74" s="11">
        <v>46.454000000000001</v>
      </c>
      <c r="J74" s="1355">
        <v>103.23699999999999</v>
      </c>
      <c r="K74" s="14">
        <v>68.046999999999997</v>
      </c>
      <c r="L74" s="9">
        <v>1.5129999999999999</v>
      </c>
      <c r="M74" s="9">
        <v>45.646999999999998</v>
      </c>
      <c r="N74" s="1327">
        <v>115.20699999999999</v>
      </c>
    </row>
    <row r="75" spans="1:14" s="2" customFormat="1" ht="25.5" customHeight="1">
      <c r="B75" s="1322"/>
      <c r="C75" s="1296"/>
      <c r="D75" s="1558" t="s">
        <v>71</v>
      </c>
      <c r="E75" s="1558"/>
      <c r="F75" s="1559"/>
      <c r="G75" s="10">
        <v>56.25</v>
      </c>
      <c r="H75" s="11">
        <v>1.9339999999999999</v>
      </c>
      <c r="I75" s="11">
        <v>47.164000000000001</v>
      </c>
      <c r="J75" s="1355">
        <v>105.348</v>
      </c>
      <c r="K75" s="14">
        <v>69.391000000000005</v>
      </c>
      <c r="L75" s="9">
        <v>1.5209999999999999</v>
      </c>
      <c r="M75" s="9">
        <v>46.389000000000003</v>
      </c>
      <c r="N75" s="1327">
        <v>117.301</v>
      </c>
    </row>
    <row r="76" spans="1:14" s="2" customFormat="1" ht="25.5" customHeight="1">
      <c r="B76" s="1322"/>
      <c r="C76" s="1296"/>
      <c r="D76" s="1558" t="s">
        <v>72</v>
      </c>
      <c r="E76" s="1558"/>
      <c r="F76" s="1559"/>
      <c r="G76" s="10">
        <v>-0.46400000000000002</v>
      </c>
      <c r="H76" s="11">
        <v>0</v>
      </c>
      <c r="I76" s="11">
        <v>-0.49099999999999999</v>
      </c>
      <c r="J76" s="1355">
        <v>-0.95499999999999996</v>
      </c>
      <c r="K76" s="14">
        <v>-0.49399999999999999</v>
      </c>
      <c r="L76" s="9">
        <v>0</v>
      </c>
      <c r="M76" s="9">
        <v>-0.439</v>
      </c>
      <c r="N76" s="1327">
        <v>-0.93300000000000005</v>
      </c>
    </row>
    <row r="77" spans="1:14" s="2" customFormat="1" ht="25.5" customHeight="1">
      <c r="B77" s="1322"/>
      <c r="C77" s="1296"/>
      <c r="D77" s="1558" t="s">
        <v>73</v>
      </c>
      <c r="E77" s="1558" t="s">
        <v>44</v>
      </c>
      <c r="F77" s="1559"/>
      <c r="G77" s="10">
        <v>-0.92900000000000005</v>
      </c>
      <c r="H77" s="11">
        <v>-8.0000000000000002E-3</v>
      </c>
      <c r="I77" s="11">
        <v>-0.219</v>
      </c>
      <c r="J77" s="1355">
        <v>-1.1559999999999999</v>
      </c>
      <c r="K77" s="14">
        <v>-0.85</v>
      </c>
      <c r="L77" s="9">
        <v>-8.0000000000000002E-3</v>
      </c>
      <c r="M77" s="9">
        <v>-0.30299999999999999</v>
      </c>
      <c r="N77" s="1327">
        <v>-1.161</v>
      </c>
    </row>
    <row r="78" spans="1:14" s="2" customFormat="1">
      <c r="B78" s="1322"/>
      <c r="C78" s="1560" t="s">
        <v>74</v>
      </c>
      <c r="D78" s="1558"/>
      <c r="E78" s="1558"/>
      <c r="F78" s="1559"/>
      <c r="G78" s="10">
        <v>55994.338000000003</v>
      </c>
      <c r="H78" s="11">
        <v>24686.793000000001</v>
      </c>
      <c r="I78" s="11">
        <v>3936.7310000000002</v>
      </c>
      <c r="J78" s="1355">
        <v>84617.861999999994</v>
      </c>
      <c r="K78" s="14">
        <v>56841.453999999998</v>
      </c>
      <c r="L78" s="9">
        <v>25743.82</v>
      </c>
      <c r="M78" s="9">
        <v>3935.4360000000001</v>
      </c>
      <c r="N78" s="1327">
        <v>86520.71</v>
      </c>
    </row>
    <row r="79" spans="1:14" s="2" customFormat="1">
      <c r="B79" s="1322"/>
      <c r="C79" s="1296"/>
      <c r="D79" s="1558" t="s">
        <v>74</v>
      </c>
      <c r="E79" s="1558"/>
      <c r="F79" s="1559"/>
      <c r="G79" s="10">
        <v>56946.930999999997</v>
      </c>
      <c r="H79" s="11">
        <v>25120.11</v>
      </c>
      <c r="I79" s="11">
        <v>3990.4639999999999</v>
      </c>
      <c r="J79" s="1355">
        <v>86057.505000000005</v>
      </c>
      <c r="K79" s="14">
        <v>57805.411</v>
      </c>
      <c r="L79" s="9">
        <v>26186.898000000001</v>
      </c>
      <c r="M79" s="9">
        <v>3988.0639999999999</v>
      </c>
      <c r="N79" s="1327">
        <v>87980.373000000007</v>
      </c>
    </row>
    <row r="80" spans="1:14" s="2" customFormat="1">
      <c r="B80" s="1322"/>
      <c r="C80" s="1296"/>
      <c r="D80" s="1558" t="s">
        <v>75</v>
      </c>
      <c r="E80" s="1558"/>
      <c r="F80" s="1559"/>
      <c r="G80" s="10">
        <v>-283.154</v>
      </c>
      <c r="H80" s="11">
        <v>-231.51400000000001</v>
      </c>
      <c r="I80" s="11">
        <v>-27.181999999999999</v>
      </c>
      <c r="J80" s="1355">
        <v>-541.85</v>
      </c>
      <c r="K80" s="14">
        <v>-279.18799999999999</v>
      </c>
      <c r="L80" s="9">
        <v>-234.19399999999999</v>
      </c>
      <c r="M80" s="9">
        <v>-25.709</v>
      </c>
      <c r="N80" s="1327">
        <v>-539.09100000000001</v>
      </c>
    </row>
    <row r="81" spans="2:14" s="2" customFormat="1">
      <c r="B81" s="1322"/>
      <c r="C81" s="1296"/>
      <c r="D81" s="1558" t="s">
        <v>76</v>
      </c>
      <c r="E81" s="1558" t="s">
        <v>44</v>
      </c>
      <c r="F81" s="1559"/>
      <c r="G81" s="10">
        <v>-669.43899999999996</v>
      </c>
      <c r="H81" s="11">
        <v>-201.803</v>
      </c>
      <c r="I81" s="11">
        <v>-26.550999999999998</v>
      </c>
      <c r="J81" s="1355">
        <v>-897.79300000000001</v>
      </c>
      <c r="K81" s="14">
        <v>-684.76900000000001</v>
      </c>
      <c r="L81" s="9">
        <v>-208.88399999999999</v>
      </c>
      <c r="M81" s="9">
        <v>-26.919</v>
      </c>
      <c r="N81" s="1327">
        <v>-920.572</v>
      </c>
    </row>
    <row r="82" spans="2:14" s="2" customFormat="1">
      <c r="B82" s="1322"/>
      <c r="C82" s="1560" t="s">
        <v>77</v>
      </c>
      <c r="D82" s="1558"/>
      <c r="E82" s="1558"/>
      <c r="F82" s="1559"/>
      <c r="G82" s="10">
        <v>1.9850000000000001</v>
      </c>
      <c r="H82" s="11">
        <v>0.125</v>
      </c>
      <c r="I82" s="11">
        <v>8.7080000000000002</v>
      </c>
      <c r="J82" s="1355">
        <v>10.818</v>
      </c>
      <c r="K82" s="14">
        <v>6.3230000000000004</v>
      </c>
      <c r="L82" s="9">
        <v>1.07</v>
      </c>
      <c r="M82" s="9">
        <v>1.897</v>
      </c>
      <c r="N82" s="1368">
        <v>9.2899999999999991</v>
      </c>
    </row>
    <row r="83" spans="2:14" s="2" customFormat="1" ht="26.25" customHeight="1">
      <c r="B83" s="1322"/>
      <c r="C83" s="1296"/>
      <c r="D83" s="1558" t="s">
        <v>77</v>
      </c>
      <c r="E83" s="1558"/>
      <c r="F83" s="1559"/>
      <c r="G83" s="10">
        <v>5.9660000000000002</v>
      </c>
      <c r="H83" s="11">
        <v>0.125</v>
      </c>
      <c r="I83" s="11">
        <v>11.124000000000001</v>
      </c>
      <c r="J83" s="1355">
        <v>17.215</v>
      </c>
      <c r="K83" s="14">
        <v>8.8759999999999994</v>
      </c>
      <c r="L83" s="9">
        <v>1.1819999999999999</v>
      </c>
      <c r="M83" s="9">
        <v>2.262</v>
      </c>
      <c r="N83" s="1368">
        <v>12.32</v>
      </c>
    </row>
    <row r="84" spans="2:14" s="2" customFormat="1" ht="26.25" customHeight="1">
      <c r="B84" s="1322"/>
      <c r="C84" s="1296"/>
      <c r="D84" s="1558" t="s">
        <v>78</v>
      </c>
      <c r="E84" s="1558" t="s">
        <v>44</v>
      </c>
      <c r="F84" s="1559"/>
      <c r="G84" s="10">
        <v>-3.9809999999999999</v>
      </c>
      <c r="H84" s="11">
        <v>0</v>
      </c>
      <c r="I84" s="11">
        <v>-2.4159999999999999</v>
      </c>
      <c r="J84" s="1355">
        <v>-6.3970000000000002</v>
      </c>
      <c r="K84" s="14">
        <v>-2.5529999999999999</v>
      </c>
      <c r="L84" s="9">
        <v>-0.112</v>
      </c>
      <c r="M84" s="9">
        <v>-0.36499999999999999</v>
      </c>
      <c r="N84" s="1368">
        <v>-3.03</v>
      </c>
    </row>
    <row r="85" spans="2:14" s="2" customFormat="1" ht="26.25" customHeight="1">
      <c r="B85" s="1322"/>
      <c r="C85" s="1560" t="s">
        <v>79</v>
      </c>
      <c r="D85" s="1558"/>
      <c r="E85" s="1558"/>
      <c r="F85" s="1559"/>
      <c r="G85" s="10">
        <v>251.64699999999999</v>
      </c>
      <c r="H85" s="11">
        <v>-1E-3</v>
      </c>
      <c r="I85" s="11">
        <v>0</v>
      </c>
      <c r="J85" s="1355">
        <v>251.64599999999999</v>
      </c>
      <c r="K85" s="14">
        <v>233.751</v>
      </c>
      <c r="L85" s="9">
        <v>0</v>
      </c>
      <c r="M85" s="9">
        <v>0</v>
      </c>
      <c r="N85" s="1368">
        <v>233.751</v>
      </c>
    </row>
    <row r="86" spans="2:14" s="2" customFormat="1" ht="26.25" customHeight="1">
      <c r="B86" s="1322"/>
      <c r="C86" s="1296"/>
      <c r="D86" s="1558" t="s">
        <v>80</v>
      </c>
      <c r="E86" s="1558"/>
      <c r="F86" s="1559"/>
      <c r="G86" s="10">
        <v>282.98200000000003</v>
      </c>
      <c r="H86" s="11">
        <v>0</v>
      </c>
      <c r="I86" s="11">
        <v>0</v>
      </c>
      <c r="J86" s="1355">
        <v>282.98200000000003</v>
      </c>
      <c r="K86" s="14">
        <v>266.221</v>
      </c>
      <c r="L86" s="9">
        <v>0</v>
      </c>
      <c r="M86" s="9">
        <v>0</v>
      </c>
      <c r="N86" s="1368">
        <v>266.221</v>
      </c>
    </row>
    <row r="87" spans="2:14" s="2" customFormat="1" ht="29.25" customHeight="1">
      <c r="B87" s="1322"/>
      <c r="C87" s="1299"/>
      <c r="D87" s="1572" t="s">
        <v>81</v>
      </c>
      <c r="E87" s="1572"/>
      <c r="F87" s="1573"/>
      <c r="G87" s="10">
        <v>-25.423999999999999</v>
      </c>
      <c r="H87" s="11">
        <v>-1E-3</v>
      </c>
      <c r="I87" s="11">
        <v>0</v>
      </c>
      <c r="J87" s="1355">
        <v>-25.425000000000001</v>
      </c>
      <c r="K87" s="14">
        <v>-22.007000000000001</v>
      </c>
      <c r="L87" s="9">
        <v>0</v>
      </c>
      <c r="M87" s="9">
        <v>0</v>
      </c>
      <c r="N87" s="1368">
        <v>-22.007000000000001</v>
      </c>
    </row>
    <row r="88" spans="2:14" s="2" customFormat="1" ht="27.75" customHeight="1">
      <c r="B88" s="1322"/>
      <c r="C88" s="1302"/>
      <c r="D88" s="1572" t="s">
        <v>82</v>
      </c>
      <c r="E88" s="1572" t="s">
        <v>44</v>
      </c>
      <c r="F88" s="1573"/>
      <c r="G88" s="10">
        <v>-5.9109999999999996</v>
      </c>
      <c r="H88" s="11">
        <v>0</v>
      </c>
      <c r="I88" s="11">
        <v>0</v>
      </c>
      <c r="J88" s="1355">
        <v>-5.9109999999999996</v>
      </c>
      <c r="K88" s="14">
        <v>-10.462999999999999</v>
      </c>
      <c r="L88" s="9">
        <v>0</v>
      </c>
      <c r="M88" s="9">
        <v>0</v>
      </c>
      <c r="N88" s="1368">
        <v>-10.462999999999999</v>
      </c>
    </row>
    <row r="89" spans="2:14" s="2" customFormat="1" ht="27.75" customHeight="1">
      <c r="B89" s="1322"/>
      <c r="C89" s="1574" t="s">
        <v>83</v>
      </c>
      <c r="D89" s="1572"/>
      <c r="E89" s="1572"/>
      <c r="F89" s="1573"/>
      <c r="G89" s="10">
        <v>94.602000000000004</v>
      </c>
      <c r="H89" s="11">
        <v>0</v>
      </c>
      <c r="I89" s="11">
        <v>0</v>
      </c>
      <c r="J89" s="1355">
        <v>94.602000000000004</v>
      </c>
      <c r="K89" s="14">
        <v>92.01</v>
      </c>
      <c r="L89" s="9">
        <v>0</v>
      </c>
      <c r="M89" s="9">
        <v>0</v>
      </c>
      <c r="N89" s="1368">
        <v>92.01</v>
      </c>
    </row>
    <row r="90" spans="2:14" s="2" customFormat="1" ht="27.75" customHeight="1">
      <c r="B90" s="1322"/>
      <c r="C90" s="1302"/>
      <c r="D90" s="1572" t="s">
        <v>83</v>
      </c>
      <c r="E90" s="1572"/>
      <c r="F90" s="1573"/>
      <c r="G90" s="10">
        <v>99.447999999999993</v>
      </c>
      <c r="H90" s="11">
        <v>0</v>
      </c>
      <c r="I90" s="11">
        <v>0</v>
      </c>
      <c r="J90" s="1355">
        <v>99.447999999999993</v>
      </c>
      <c r="K90" s="14">
        <v>98.287000000000006</v>
      </c>
      <c r="L90" s="9">
        <v>0</v>
      </c>
      <c r="M90" s="9">
        <v>0</v>
      </c>
      <c r="N90" s="1368">
        <v>98.287000000000006</v>
      </c>
    </row>
    <row r="91" spans="2:14" s="2" customFormat="1" ht="27.75" customHeight="1">
      <c r="B91" s="1322"/>
      <c r="C91" s="1302"/>
      <c r="D91" s="1572" t="s">
        <v>84</v>
      </c>
      <c r="E91" s="1572"/>
      <c r="F91" s="1573"/>
      <c r="G91" s="10">
        <v>-4.8460000000000001</v>
      </c>
      <c r="H91" s="11">
        <v>0</v>
      </c>
      <c r="I91" s="11">
        <v>0</v>
      </c>
      <c r="J91" s="1355">
        <v>-4.8460000000000001</v>
      </c>
      <c r="K91" s="14">
        <v>-3.3929999999999998</v>
      </c>
      <c r="L91" s="9">
        <v>0</v>
      </c>
      <c r="M91" s="9">
        <v>0</v>
      </c>
      <c r="N91" s="1368">
        <v>-3.3929999999999998</v>
      </c>
    </row>
    <row r="92" spans="2:14" s="2" customFormat="1">
      <c r="B92" s="1322"/>
      <c r="C92" s="1575" t="s">
        <v>85</v>
      </c>
      <c r="D92" s="1564"/>
      <c r="E92" s="1564"/>
      <c r="F92" s="1565"/>
      <c r="G92" s="10">
        <v>0</v>
      </c>
      <c r="H92" s="11">
        <v>0</v>
      </c>
      <c r="I92" s="11">
        <v>0</v>
      </c>
      <c r="J92" s="1355">
        <v>0</v>
      </c>
      <c r="K92" s="14">
        <v>0</v>
      </c>
      <c r="L92" s="9">
        <v>0</v>
      </c>
      <c r="M92" s="9">
        <v>6.5780000000000003</v>
      </c>
      <c r="N92" s="1368">
        <v>6.5780000000000003</v>
      </c>
    </row>
    <row r="93" spans="2:14" s="2" customFormat="1">
      <c r="B93" s="1322"/>
      <c r="C93" s="1300"/>
      <c r="D93" s="1564" t="s">
        <v>85</v>
      </c>
      <c r="E93" s="1564"/>
      <c r="F93" s="1565"/>
      <c r="G93" s="10">
        <v>0</v>
      </c>
      <c r="H93" s="11">
        <v>0</v>
      </c>
      <c r="I93" s="11">
        <v>0</v>
      </c>
      <c r="J93" s="1355">
        <v>0</v>
      </c>
      <c r="K93" s="14">
        <v>0</v>
      </c>
      <c r="L93" s="9">
        <v>0</v>
      </c>
      <c r="M93" s="9">
        <v>6.64</v>
      </c>
      <c r="N93" s="1368">
        <v>6.64</v>
      </c>
    </row>
    <row r="94" spans="2:14" s="2" customFormat="1">
      <c r="B94" s="1322"/>
      <c r="C94" s="1560" t="s">
        <v>86</v>
      </c>
      <c r="D94" s="1558"/>
      <c r="E94" s="1558"/>
      <c r="F94" s="1559"/>
      <c r="G94" s="10">
        <v>0</v>
      </c>
      <c r="H94" s="11">
        <v>4.7910000000000004</v>
      </c>
      <c r="I94" s="11">
        <v>6.4560000000000004</v>
      </c>
      <c r="J94" s="1338">
        <v>11.247</v>
      </c>
      <c r="K94" s="9">
        <v>0</v>
      </c>
      <c r="L94" s="9">
        <v>4.6669999999999998</v>
      </c>
      <c r="M94" s="9">
        <v>6.3810000000000002</v>
      </c>
      <c r="N94" s="1368">
        <v>11.048</v>
      </c>
    </row>
    <row r="95" spans="2:14" s="2" customFormat="1">
      <c r="B95" s="1322"/>
      <c r="C95" s="1296"/>
      <c r="D95" s="1558" t="s">
        <v>86</v>
      </c>
      <c r="E95" s="1558"/>
      <c r="F95" s="1559"/>
      <c r="G95" s="10">
        <v>0</v>
      </c>
      <c r="H95" s="11">
        <v>5.0430000000000001</v>
      </c>
      <c r="I95" s="11">
        <v>6.67</v>
      </c>
      <c r="J95" s="1338">
        <v>11.712999999999999</v>
      </c>
      <c r="K95" s="9">
        <v>0</v>
      </c>
      <c r="L95" s="9">
        <v>4.9130000000000003</v>
      </c>
      <c r="M95" s="9">
        <v>6.6029999999999998</v>
      </c>
      <c r="N95" s="1368">
        <v>11.516</v>
      </c>
    </row>
    <row r="96" spans="2:14" s="2" customFormat="1">
      <c r="B96" s="1322"/>
      <c r="C96" s="1560" t="s">
        <v>87</v>
      </c>
      <c r="D96" s="1558"/>
      <c r="E96" s="1558"/>
      <c r="F96" s="1559"/>
      <c r="G96" s="10">
        <v>2.6989999999999998</v>
      </c>
      <c r="H96" s="11">
        <v>713.78099999999995</v>
      </c>
      <c r="I96" s="11">
        <v>0</v>
      </c>
      <c r="J96" s="1338">
        <v>716.48</v>
      </c>
      <c r="K96" s="9">
        <v>3.972</v>
      </c>
      <c r="L96" s="9">
        <v>644.06799999999998</v>
      </c>
      <c r="M96" s="9">
        <v>0</v>
      </c>
      <c r="N96" s="1368">
        <v>648.04</v>
      </c>
    </row>
    <row r="97" spans="2:14" s="2" customFormat="1">
      <c r="B97" s="1322"/>
      <c r="C97" s="1296"/>
      <c r="D97" s="1558" t="s">
        <v>87</v>
      </c>
      <c r="E97" s="1558"/>
      <c r="F97" s="1559"/>
      <c r="G97" s="10">
        <v>2.782</v>
      </c>
      <c r="H97" s="11">
        <v>721.19899999999996</v>
      </c>
      <c r="I97" s="11">
        <v>0</v>
      </c>
      <c r="J97" s="1338">
        <v>723.98099999999999</v>
      </c>
      <c r="K97" s="9">
        <v>4.1029999999999998</v>
      </c>
      <c r="L97" s="9">
        <v>650.10699999999997</v>
      </c>
      <c r="M97" s="9">
        <v>0</v>
      </c>
      <c r="N97" s="1368">
        <v>654.21</v>
      </c>
    </row>
    <row r="98" spans="2:14" s="2" customFormat="1" ht="27.75" customHeight="1">
      <c r="B98" s="1322"/>
      <c r="C98" s="1296"/>
      <c r="D98" s="1558" t="s">
        <v>88</v>
      </c>
      <c r="E98" s="1558"/>
      <c r="F98" s="1559"/>
      <c r="G98" s="10">
        <v>-1.4E-2</v>
      </c>
      <c r="H98" s="11">
        <v>-0.93600000000000005</v>
      </c>
      <c r="I98" s="11">
        <v>0</v>
      </c>
      <c r="J98" s="1338">
        <v>-0.95</v>
      </c>
      <c r="K98" s="9">
        <v>-2.9000000000000001E-2</v>
      </c>
      <c r="L98" s="9">
        <v>-1.173</v>
      </c>
      <c r="M98" s="9">
        <v>0</v>
      </c>
      <c r="N98" s="1368">
        <v>-1.202</v>
      </c>
    </row>
    <row r="99" spans="2:14" s="2" customFormat="1" ht="27.75" customHeight="1">
      <c r="B99" s="1322"/>
      <c r="C99" s="1296"/>
      <c r="D99" s="1558" t="s">
        <v>89</v>
      </c>
      <c r="E99" s="1558" t="s">
        <v>44</v>
      </c>
      <c r="F99" s="1559"/>
      <c r="G99" s="10">
        <v>-6.9000000000000006E-2</v>
      </c>
      <c r="H99" s="11">
        <v>-6.4820000000000002</v>
      </c>
      <c r="I99" s="11">
        <v>0</v>
      </c>
      <c r="J99" s="1338">
        <v>-6.5510000000000002</v>
      </c>
      <c r="K99" s="9">
        <v>-0.10199999999999999</v>
      </c>
      <c r="L99" s="9">
        <v>-4.8659999999999997</v>
      </c>
      <c r="M99" s="9">
        <v>0</v>
      </c>
      <c r="N99" s="1368">
        <v>-4.968</v>
      </c>
    </row>
    <row r="100" spans="2:14" s="2" customFormat="1">
      <c r="B100" s="1322"/>
      <c r="C100" s="1560" t="s">
        <v>90</v>
      </c>
      <c r="D100" s="1558"/>
      <c r="E100" s="1558"/>
      <c r="F100" s="1559"/>
      <c r="G100" s="10">
        <v>0.20499999999999999</v>
      </c>
      <c r="H100" s="11">
        <v>6.8710000000000004</v>
      </c>
      <c r="I100" s="11">
        <v>0.42799999999999999</v>
      </c>
      <c r="J100" s="1338">
        <v>7.5039999999999996</v>
      </c>
      <c r="K100" s="9">
        <v>0.01</v>
      </c>
      <c r="L100" s="9">
        <v>13.06</v>
      </c>
      <c r="M100" s="9">
        <v>0.38</v>
      </c>
      <c r="N100" s="1368">
        <v>13.45</v>
      </c>
    </row>
    <row r="101" spans="2:14" s="2" customFormat="1">
      <c r="B101" s="1322"/>
      <c r="C101" s="1296"/>
      <c r="D101" s="1558" t="s">
        <v>90</v>
      </c>
      <c r="E101" s="1558"/>
      <c r="F101" s="1559"/>
      <c r="G101" s="10">
        <v>0.33100000000000002</v>
      </c>
      <c r="H101" s="11">
        <v>7.0049999999999999</v>
      </c>
      <c r="I101" s="11">
        <v>0.42799999999999999</v>
      </c>
      <c r="J101" s="1338">
        <v>7.7640000000000002</v>
      </c>
      <c r="K101" s="9">
        <v>0.01</v>
      </c>
      <c r="L101" s="9">
        <v>13.365</v>
      </c>
      <c r="M101" s="9">
        <v>0.38</v>
      </c>
      <c r="N101" s="1368">
        <v>13.755000000000001</v>
      </c>
    </row>
    <row r="102" spans="2:14" s="2" customFormat="1">
      <c r="B102" s="1322"/>
      <c r="C102" s="1560" t="s">
        <v>91</v>
      </c>
      <c r="D102" s="1558"/>
      <c r="E102" s="1558"/>
      <c r="F102" s="1559"/>
      <c r="G102" s="10">
        <v>3473.7469999999998</v>
      </c>
      <c r="H102" s="11">
        <v>1321.5709999999999</v>
      </c>
      <c r="I102" s="11">
        <v>487.15699999999998</v>
      </c>
      <c r="J102" s="1338">
        <v>5282.4750000000004</v>
      </c>
      <c r="K102" s="9">
        <v>3126.739</v>
      </c>
      <c r="L102" s="9">
        <v>1181.758</v>
      </c>
      <c r="M102" s="9">
        <v>540.44799999999998</v>
      </c>
      <c r="N102" s="1368">
        <v>4848.9449999999997</v>
      </c>
    </row>
    <row r="103" spans="2:14" s="2" customFormat="1">
      <c r="B103" s="1322"/>
      <c r="C103" s="1296"/>
      <c r="D103" s="1558" t="s">
        <v>91</v>
      </c>
      <c r="E103" s="1558"/>
      <c r="F103" s="1559"/>
      <c r="G103" s="10">
        <v>18520.352999999999</v>
      </c>
      <c r="H103" s="11">
        <v>5887.8050000000003</v>
      </c>
      <c r="I103" s="11">
        <v>2072.7330000000002</v>
      </c>
      <c r="J103" s="1338">
        <v>26480.891</v>
      </c>
      <c r="K103" s="9">
        <v>18089.868999999999</v>
      </c>
      <c r="L103" s="9">
        <v>5851.4430000000002</v>
      </c>
      <c r="M103" s="9">
        <v>2132.9270000000001</v>
      </c>
      <c r="N103" s="1368">
        <v>26074.239000000001</v>
      </c>
    </row>
    <row r="104" spans="2:14" ht="27.75" customHeight="1">
      <c r="B104" s="1322"/>
      <c r="C104" s="1296"/>
      <c r="D104" s="1558" t="s">
        <v>92</v>
      </c>
      <c r="E104" s="1558" t="s">
        <v>44</v>
      </c>
      <c r="F104" s="1559"/>
      <c r="G104" s="10">
        <v>-15046.606</v>
      </c>
      <c r="H104" s="11">
        <v>-4566.2340000000004</v>
      </c>
      <c r="I104" s="11">
        <v>-1585.576</v>
      </c>
      <c r="J104" s="1338">
        <v>-21198.416000000001</v>
      </c>
      <c r="K104" s="9">
        <v>-14963.13</v>
      </c>
      <c r="L104" s="9">
        <v>-4669.6850000000004</v>
      </c>
      <c r="M104" s="9">
        <v>-1592.479</v>
      </c>
      <c r="N104" s="1368">
        <v>-21225.294000000002</v>
      </c>
    </row>
    <row r="105" spans="2:14">
      <c r="B105" s="1322"/>
      <c r="C105" s="1560" t="s">
        <v>93</v>
      </c>
      <c r="D105" s="1558"/>
      <c r="E105" s="1558"/>
      <c r="F105" s="1559"/>
      <c r="G105" s="10">
        <v>0</v>
      </c>
      <c r="H105" s="11">
        <v>-59.064999999999998</v>
      </c>
      <c r="I105" s="11">
        <v>-21.036000000000001</v>
      </c>
      <c r="J105" s="1338">
        <v>-80.100999999999999</v>
      </c>
      <c r="K105" s="9">
        <v>0</v>
      </c>
      <c r="L105" s="9">
        <v>-61.722000000000001</v>
      </c>
      <c r="M105" s="9">
        <v>-21.445</v>
      </c>
      <c r="N105" s="1368">
        <v>-83.167000000000002</v>
      </c>
    </row>
    <row r="106" spans="2:14" ht="13.5" thickBot="1">
      <c r="B106" s="1322"/>
      <c r="C106" s="1576" t="s">
        <v>94</v>
      </c>
      <c r="D106" s="1577"/>
      <c r="E106" s="1577"/>
      <c r="F106" s="1578"/>
      <c r="G106" s="1348">
        <v>-32.256999999999998</v>
      </c>
      <c r="H106" s="8">
        <v>-5.9589999999999996</v>
      </c>
      <c r="I106" s="8">
        <v>0</v>
      </c>
      <c r="J106" s="1349">
        <v>-38.216000000000001</v>
      </c>
      <c r="K106" s="1350">
        <v>-27.452000000000002</v>
      </c>
      <c r="L106" s="1350">
        <v>-6.4139999999999997</v>
      </c>
      <c r="M106" s="1350">
        <v>0</v>
      </c>
      <c r="N106" s="1370">
        <v>-33.866</v>
      </c>
    </row>
    <row r="107" spans="2:14" s="6" customFormat="1" ht="13.5" thickBot="1">
      <c r="B107" s="19">
        <v>11</v>
      </c>
      <c r="C107" s="1528" t="s">
        <v>95</v>
      </c>
      <c r="D107" s="1529"/>
      <c r="E107" s="1529"/>
      <c r="F107" s="1530"/>
      <c r="G107" s="1317">
        <v>732.654</v>
      </c>
      <c r="H107" s="1318">
        <v>519.34900000000005</v>
      </c>
      <c r="I107" s="1318">
        <v>106.965</v>
      </c>
      <c r="J107" s="1318">
        <v>1358.9680000000001</v>
      </c>
      <c r="K107" s="1352">
        <v>799.95699999999999</v>
      </c>
      <c r="L107" s="1320">
        <v>543.78399999999999</v>
      </c>
      <c r="M107" s="1320">
        <v>121.596</v>
      </c>
      <c r="N107" s="1321">
        <v>1465.337</v>
      </c>
    </row>
    <row r="108" spans="2:14">
      <c r="B108" s="1322"/>
      <c r="C108" s="1555" t="s">
        <v>96</v>
      </c>
      <c r="D108" s="1556"/>
      <c r="E108" s="1556"/>
      <c r="F108" s="1557"/>
      <c r="G108" s="1336">
        <v>374.21</v>
      </c>
      <c r="H108" s="13">
        <v>125.056</v>
      </c>
      <c r="I108" s="13">
        <v>48.417999999999999</v>
      </c>
      <c r="J108" s="1353">
        <v>547.68399999999997</v>
      </c>
      <c r="K108" s="1354">
        <v>405.66800000000001</v>
      </c>
      <c r="L108" s="1324">
        <v>134.24199999999999</v>
      </c>
      <c r="M108" s="1324">
        <v>56.625999999999998</v>
      </c>
      <c r="N108" s="1325">
        <v>596.53599999999994</v>
      </c>
    </row>
    <row r="109" spans="2:14" ht="27" customHeight="1">
      <c r="B109" s="1322"/>
      <c r="C109" s="1534" t="s">
        <v>97</v>
      </c>
      <c r="D109" s="1535"/>
      <c r="E109" s="1535"/>
      <c r="F109" s="1536"/>
      <c r="G109" s="10">
        <v>138.99100000000001</v>
      </c>
      <c r="H109" s="11">
        <v>146.18299999999999</v>
      </c>
      <c r="I109" s="11">
        <v>13.372999999999999</v>
      </c>
      <c r="J109" s="1355">
        <v>298.54700000000003</v>
      </c>
      <c r="K109" s="14">
        <v>152.97900000000001</v>
      </c>
      <c r="L109" s="9">
        <v>159.512</v>
      </c>
      <c r="M109" s="9">
        <v>13.522</v>
      </c>
      <c r="N109" s="1327">
        <v>326.01299999999998</v>
      </c>
    </row>
    <row r="110" spans="2:14" ht="27" customHeight="1">
      <c r="B110" s="1322"/>
      <c r="C110" s="1534" t="s">
        <v>98</v>
      </c>
      <c r="D110" s="1535"/>
      <c r="E110" s="1535"/>
      <c r="F110" s="1536"/>
      <c r="G110" s="10">
        <v>151.95500000000001</v>
      </c>
      <c r="H110" s="11">
        <v>205.07300000000001</v>
      </c>
      <c r="I110" s="11">
        <v>39.406999999999996</v>
      </c>
      <c r="J110" s="1355">
        <v>396.435</v>
      </c>
      <c r="K110" s="14">
        <v>147.21600000000001</v>
      </c>
      <c r="L110" s="9">
        <v>211.577</v>
      </c>
      <c r="M110" s="9">
        <v>41.351999999999997</v>
      </c>
      <c r="N110" s="1327">
        <v>400.14499999999998</v>
      </c>
    </row>
    <row r="111" spans="2:14">
      <c r="B111" s="1322"/>
      <c r="C111" s="1534" t="s">
        <v>99</v>
      </c>
      <c r="D111" s="1535"/>
      <c r="E111" s="1535"/>
      <c r="F111" s="1536"/>
      <c r="G111" s="10">
        <v>33.991999999999997</v>
      </c>
      <c r="H111" s="11">
        <v>6.5069999999999997</v>
      </c>
      <c r="I111" s="11">
        <v>3.2749999999999999</v>
      </c>
      <c r="J111" s="1355">
        <v>43.774000000000001</v>
      </c>
      <c r="K111" s="14">
        <v>55.6</v>
      </c>
      <c r="L111" s="9">
        <v>9.9629999999999992</v>
      </c>
      <c r="M111" s="9">
        <v>6.234</v>
      </c>
      <c r="N111" s="1327">
        <v>71.796999999999997</v>
      </c>
    </row>
    <row r="112" spans="2:14" ht="30" customHeight="1">
      <c r="B112" s="1322"/>
      <c r="C112" s="1534" t="s">
        <v>100</v>
      </c>
      <c r="D112" s="1535"/>
      <c r="E112" s="1535"/>
      <c r="F112" s="1536"/>
      <c r="G112" s="10">
        <v>25.74</v>
      </c>
      <c r="H112" s="11">
        <v>32.817999999999998</v>
      </c>
      <c r="I112" s="11">
        <v>1.899</v>
      </c>
      <c r="J112" s="1355">
        <v>60.457000000000001</v>
      </c>
      <c r="K112" s="14">
        <v>37.369999999999997</v>
      </c>
      <c r="L112" s="9">
        <v>25.971</v>
      </c>
      <c r="M112" s="9">
        <v>3.8130000000000002</v>
      </c>
      <c r="N112" s="1327">
        <v>67.153999999999996</v>
      </c>
    </row>
    <row r="113" spans="2:14">
      <c r="B113" s="1322"/>
      <c r="C113" s="1534" t="s">
        <v>101</v>
      </c>
      <c r="D113" s="1535"/>
      <c r="E113" s="1535"/>
      <c r="F113" s="1536"/>
      <c r="G113" s="10">
        <v>7.109</v>
      </c>
      <c r="H113" s="11">
        <v>2.8140000000000001</v>
      </c>
      <c r="I113" s="11">
        <v>0.55900000000000005</v>
      </c>
      <c r="J113" s="1355">
        <v>10.481999999999999</v>
      </c>
      <c r="K113" s="14">
        <v>0.217</v>
      </c>
      <c r="L113" s="9">
        <v>1.4410000000000001</v>
      </c>
      <c r="M113" s="9">
        <v>4.8000000000000001E-2</v>
      </c>
      <c r="N113" s="1327">
        <v>1.706</v>
      </c>
    </row>
    <row r="114" spans="2:14">
      <c r="B114" s="1322"/>
      <c r="C114" s="1534" t="s">
        <v>102</v>
      </c>
      <c r="D114" s="1535"/>
      <c r="E114" s="1535"/>
      <c r="F114" s="1536"/>
      <c r="G114" s="10">
        <v>0</v>
      </c>
      <c r="H114" s="11">
        <v>0.496</v>
      </c>
      <c r="I114" s="11">
        <v>8.0000000000000002E-3</v>
      </c>
      <c r="J114" s="1355">
        <v>0.504</v>
      </c>
      <c r="K114" s="14">
        <v>0</v>
      </c>
      <c r="L114" s="9">
        <v>0.251</v>
      </c>
      <c r="M114" s="9">
        <v>0</v>
      </c>
      <c r="N114" s="1327">
        <v>0.251</v>
      </c>
    </row>
    <row r="115" spans="2:14" ht="13.5" thickBot="1">
      <c r="B115" s="1322"/>
      <c r="C115" s="1537" t="s">
        <v>103</v>
      </c>
      <c r="D115" s="1538"/>
      <c r="E115" s="1538"/>
      <c r="F115" s="1539"/>
      <c r="G115" s="1339">
        <v>0.65700000000000003</v>
      </c>
      <c r="H115" s="1340">
        <v>0.19800000000000001</v>
      </c>
      <c r="I115" s="1340">
        <v>2.8000000000000001E-2</v>
      </c>
      <c r="J115" s="1356">
        <v>0.88300000000000001</v>
      </c>
      <c r="K115" s="1357">
        <v>0.90800000000000003</v>
      </c>
      <c r="L115" s="1332">
        <v>9.1999999999999998E-2</v>
      </c>
      <c r="M115" s="1332">
        <v>0</v>
      </c>
      <c r="N115" s="1333">
        <v>1</v>
      </c>
    </row>
    <row r="116" spans="2:14" s="6" customFormat="1" ht="13.5" thickBot="1">
      <c r="B116" s="19">
        <v>12</v>
      </c>
      <c r="C116" s="1528" t="s">
        <v>104</v>
      </c>
      <c r="D116" s="1529"/>
      <c r="E116" s="1529"/>
      <c r="F116" s="1530"/>
      <c r="G116" s="1317">
        <v>306.95600000000002</v>
      </c>
      <c r="H116" s="1318">
        <v>0</v>
      </c>
      <c r="I116" s="1318">
        <v>251.60599999999999</v>
      </c>
      <c r="J116" s="1318">
        <v>558.56200000000001</v>
      </c>
      <c r="K116" s="1352">
        <v>313.86</v>
      </c>
      <c r="L116" s="1320">
        <v>0</v>
      </c>
      <c r="M116" s="1320">
        <v>521.98800000000006</v>
      </c>
      <c r="N116" s="1321">
        <v>835.84799999999996</v>
      </c>
    </row>
    <row r="117" spans="2:14">
      <c r="B117" s="1371"/>
      <c r="C117" s="1555" t="s">
        <v>105</v>
      </c>
      <c r="D117" s="1556"/>
      <c r="E117" s="1556"/>
      <c r="F117" s="1557"/>
      <c r="G117" s="1336">
        <v>294.21800000000002</v>
      </c>
      <c r="H117" s="13">
        <v>0</v>
      </c>
      <c r="I117" s="13">
        <v>0</v>
      </c>
      <c r="J117" s="1353">
        <v>294.21800000000002</v>
      </c>
      <c r="K117" s="1354">
        <v>301.12200000000001</v>
      </c>
      <c r="L117" s="1324">
        <v>0</v>
      </c>
      <c r="M117" s="1324">
        <v>0</v>
      </c>
      <c r="N117" s="1325">
        <v>301.12200000000001</v>
      </c>
    </row>
    <row r="118" spans="2:14" ht="13.5" thickBot="1">
      <c r="B118" s="1322"/>
      <c r="C118" s="1579" t="s">
        <v>106</v>
      </c>
      <c r="D118" s="1580"/>
      <c r="E118" s="1580"/>
      <c r="F118" s="1581"/>
      <c r="G118" s="1348">
        <v>12.738</v>
      </c>
      <c r="H118" s="8">
        <v>0</v>
      </c>
      <c r="I118" s="8">
        <v>251.60599999999999</v>
      </c>
      <c r="J118" s="1372">
        <v>264.34399999999999</v>
      </c>
      <c r="K118" s="1350">
        <v>12.738</v>
      </c>
      <c r="L118" s="1357">
        <v>0</v>
      </c>
      <c r="M118" s="1332">
        <v>521.98800000000006</v>
      </c>
      <c r="N118" s="1333">
        <v>534.726</v>
      </c>
    </row>
    <row r="119" spans="2:14" s="6" customFormat="1" ht="13.5" thickBot="1">
      <c r="B119" s="1334">
        <v>13</v>
      </c>
      <c r="C119" s="1528" t="s">
        <v>107</v>
      </c>
      <c r="D119" s="1529"/>
      <c r="E119" s="1529"/>
      <c r="F119" s="1530"/>
      <c r="G119" s="1317">
        <v>1289.8879999999999</v>
      </c>
      <c r="H119" s="1318">
        <v>604.72799999999995</v>
      </c>
      <c r="I119" s="1318">
        <v>121.354</v>
      </c>
      <c r="J119" s="1318">
        <v>2015.97</v>
      </c>
      <c r="K119" s="1320">
        <v>871.447</v>
      </c>
      <c r="L119" s="1352">
        <v>630.43700000000001</v>
      </c>
      <c r="M119" s="1320">
        <v>120.27</v>
      </c>
      <c r="N119" s="1321">
        <v>1622.154</v>
      </c>
    </row>
    <row r="120" spans="2:14">
      <c r="B120" s="1322"/>
      <c r="C120" s="1531" t="s">
        <v>108</v>
      </c>
      <c r="D120" s="1532"/>
      <c r="E120" s="1532"/>
      <c r="F120" s="1533"/>
      <c r="G120" s="1336">
        <v>56.588999999999999</v>
      </c>
      <c r="H120" s="13">
        <v>49.326999999999998</v>
      </c>
      <c r="I120" s="13">
        <v>9.9190000000000005</v>
      </c>
      <c r="J120" s="1353">
        <v>115.83499999999999</v>
      </c>
      <c r="K120" s="1354">
        <v>57.933</v>
      </c>
      <c r="L120" s="1324">
        <v>46.41</v>
      </c>
      <c r="M120" s="1324">
        <v>11.266999999999999</v>
      </c>
      <c r="N120" s="1325">
        <v>115.61</v>
      </c>
    </row>
    <row r="121" spans="2:14">
      <c r="B121" s="1322"/>
      <c r="C121" s="1534" t="s">
        <v>109</v>
      </c>
      <c r="D121" s="1535"/>
      <c r="E121" s="1535"/>
      <c r="F121" s="1536"/>
      <c r="G121" s="10">
        <v>9.4600000000000009</v>
      </c>
      <c r="H121" s="11">
        <v>3.419</v>
      </c>
      <c r="I121" s="11">
        <v>1.33</v>
      </c>
      <c r="J121" s="1355">
        <v>14.209</v>
      </c>
      <c r="K121" s="14">
        <v>8.1620000000000008</v>
      </c>
      <c r="L121" s="9">
        <v>3.722</v>
      </c>
      <c r="M121" s="9">
        <v>1.458</v>
      </c>
      <c r="N121" s="1327">
        <v>13.342000000000001</v>
      </c>
    </row>
    <row r="122" spans="2:14">
      <c r="B122" s="1322"/>
      <c r="C122" s="1560" t="s">
        <v>110</v>
      </c>
      <c r="D122" s="1558"/>
      <c r="E122" s="1558"/>
      <c r="F122" s="1559"/>
      <c r="G122" s="10">
        <v>0</v>
      </c>
      <c r="H122" s="11">
        <v>0.70899999999999996</v>
      </c>
      <c r="I122" s="11">
        <v>0</v>
      </c>
      <c r="J122" s="1355">
        <v>0.70899999999999996</v>
      </c>
      <c r="K122" s="1373">
        <v>0</v>
      </c>
      <c r="L122" s="1373">
        <v>0</v>
      </c>
      <c r="M122" s="1374">
        <v>0</v>
      </c>
      <c r="N122" s="1375">
        <v>0</v>
      </c>
    </row>
    <row r="123" spans="2:14">
      <c r="B123" s="1322"/>
      <c r="C123" s="1534" t="s">
        <v>111</v>
      </c>
      <c r="D123" s="1535"/>
      <c r="E123" s="1535"/>
      <c r="F123" s="1536"/>
      <c r="G123" s="10">
        <v>81.891999999999996</v>
      </c>
      <c r="H123" s="11">
        <v>60.55</v>
      </c>
      <c r="I123" s="11">
        <v>15.102</v>
      </c>
      <c r="J123" s="1355">
        <v>157.54400000000001</v>
      </c>
      <c r="K123" s="14">
        <v>84.069000000000003</v>
      </c>
      <c r="L123" s="14">
        <v>84.295000000000002</v>
      </c>
      <c r="M123" s="9">
        <v>16.21</v>
      </c>
      <c r="N123" s="1327">
        <v>184.57400000000001</v>
      </c>
    </row>
    <row r="124" spans="2:14">
      <c r="B124" s="1322"/>
      <c r="C124" s="1534" t="s">
        <v>112</v>
      </c>
      <c r="D124" s="1535"/>
      <c r="E124" s="1535"/>
      <c r="F124" s="1536"/>
      <c r="G124" s="10">
        <v>518.11199999999997</v>
      </c>
      <c r="H124" s="11">
        <v>293.50099999999998</v>
      </c>
      <c r="I124" s="11">
        <v>76.061999999999998</v>
      </c>
      <c r="J124" s="1355">
        <v>887.67499999999995</v>
      </c>
      <c r="K124" s="14">
        <v>542.46199999999999</v>
      </c>
      <c r="L124" s="9">
        <v>246.596</v>
      </c>
      <c r="M124" s="9">
        <v>63.113</v>
      </c>
      <c r="N124" s="1327">
        <v>852.17100000000005</v>
      </c>
    </row>
    <row r="125" spans="2:14" ht="13.5" thickBot="1">
      <c r="B125" s="1322"/>
      <c r="C125" s="1537" t="s">
        <v>113</v>
      </c>
      <c r="D125" s="1538"/>
      <c r="E125" s="1538"/>
      <c r="F125" s="1539"/>
      <c r="G125" s="1339">
        <v>623.83500000000004</v>
      </c>
      <c r="H125" s="1340">
        <v>197.22200000000001</v>
      </c>
      <c r="I125" s="1340">
        <v>18.940999999999999</v>
      </c>
      <c r="J125" s="1356">
        <v>839.99800000000005</v>
      </c>
      <c r="K125" s="1357">
        <v>178.821</v>
      </c>
      <c r="L125" s="1332">
        <v>248.97300000000001</v>
      </c>
      <c r="M125" s="1332">
        <v>28.222000000000001</v>
      </c>
      <c r="N125" s="1333">
        <v>456.01600000000002</v>
      </c>
    </row>
    <row r="126" spans="2:14" s="6" customFormat="1" ht="13.5" thickBot="1">
      <c r="B126" s="1334">
        <v>14</v>
      </c>
      <c r="C126" s="1528" t="s">
        <v>114</v>
      </c>
      <c r="D126" s="1529"/>
      <c r="E126" s="1529"/>
      <c r="F126" s="1530"/>
      <c r="G126" s="1317">
        <v>3839.6559999999999</v>
      </c>
      <c r="H126" s="1318">
        <v>1240.2339999999999</v>
      </c>
      <c r="I126" s="1318">
        <v>766.56299999999999</v>
      </c>
      <c r="J126" s="1318">
        <v>5846.4530000000004</v>
      </c>
      <c r="K126" s="1352">
        <v>3488.1640000000002</v>
      </c>
      <c r="L126" s="1320">
        <v>888.71699999999998</v>
      </c>
      <c r="M126" s="1320">
        <v>620.00400000000002</v>
      </c>
      <c r="N126" s="1321">
        <v>4996.8850000000002</v>
      </c>
    </row>
    <row r="127" spans="2:14">
      <c r="B127" s="1371"/>
      <c r="C127" s="1531" t="s">
        <v>115</v>
      </c>
      <c r="D127" s="1532"/>
      <c r="E127" s="1532"/>
      <c r="F127" s="1533"/>
      <c r="G127" s="1336">
        <v>5132.1940000000004</v>
      </c>
      <c r="H127" s="13">
        <v>1672.3119999999999</v>
      </c>
      <c r="I127" s="13">
        <v>912.47500000000002</v>
      </c>
      <c r="J127" s="1353">
        <v>7716.9809999999998</v>
      </c>
      <c r="K127" s="1354">
        <v>5267.4960000000001</v>
      </c>
      <c r="L127" s="1324">
        <v>1533.4090000000001</v>
      </c>
      <c r="M127" s="1324">
        <v>893.774</v>
      </c>
      <c r="N127" s="1325">
        <v>7694.6790000000001</v>
      </c>
    </row>
    <row r="128" spans="2:14" ht="13.5" thickBot="1">
      <c r="B128" s="1328"/>
      <c r="C128" s="1537" t="s">
        <v>116</v>
      </c>
      <c r="D128" s="1538"/>
      <c r="E128" s="1538"/>
      <c r="F128" s="1539"/>
      <c r="G128" s="1339">
        <v>-1292.538</v>
      </c>
      <c r="H128" s="1340">
        <v>-432.07799999999997</v>
      </c>
      <c r="I128" s="1340">
        <v>-145.91200000000001</v>
      </c>
      <c r="J128" s="1356">
        <v>-1870.528</v>
      </c>
      <c r="K128" s="1357">
        <v>-1779.3320000000001</v>
      </c>
      <c r="L128" s="1332">
        <v>-644.69200000000001</v>
      </c>
      <c r="M128" s="1332">
        <v>-273.77</v>
      </c>
      <c r="N128" s="1333">
        <v>-2697.7939999999999</v>
      </c>
    </row>
    <row r="129" spans="2:14" s="6" customFormat="1" ht="13.5" thickBot="1">
      <c r="B129" s="1334">
        <v>15</v>
      </c>
      <c r="C129" s="1528" t="s">
        <v>117</v>
      </c>
      <c r="D129" s="1529"/>
      <c r="E129" s="1529"/>
      <c r="F129" s="1530"/>
      <c r="G129" s="1317">
        <v>210.809</v>
      </c>
      <c r="H129" s="1318">
        <v>395.74799999999999</v>
      </c>
      <c r="I129" s="1318">
        <v>145.33000000000001</v>
      </c>
      <c r="J129" s="1318">
        <v>751.88699999999994</v>
      </c>
      <c r="K129" s="1352">
        <v>197.36099999999999</v>
      </c>
      <c r="L129" s="1320">
        <v>391.94299999999998</v>
      </c>
      <c r="M129" s="1320">
        <v>138.66300000000001</v>
      </c>
      <c r="N129" s="1321">
        <v>727.96699999999998</v>
      </c>
    </row>
    <row r="130" spans="2:14">
      <c r="B130" s="1322"/>
      <c r="C130" s="1531" t="s">
        <v>118</v>
      </c>
      <c r="D130" s="1532"/>
      <c r="E130" s="1532"/>
      <c r="F130" s="1533"/>
      <c r="G130" s="1336">
        <v>144.17699999999999</v>
      </c>
      <c r="H130" s="13">
        <v>181.95</v>
      </c>
      <c r="I130" s="13">
        <v>58.204000000000001</v>
      </c>
      <c r="J130" s="1353">
        <v>384.33100000000002</v>
      </c>
      <c r="K130" s="1354">
        <v>144.22999999999999</v>
      </c>
      <c r="L130" s="1324">
        <v>200.69800000000001</v>
      </c>
      <c r="M130" s="1324">
        <v>55.024000000000001</v>
      </c>
      <c r="N130" s="1325">
        <v>399.952</v>
      </c>
    </row>
    <row r="131" spans="2:14">
      <c r="B131" s="1322"/>
      <c r="C131" s="1534" t="s">
        <v>119</v>
      </c>
      <c r="D131" s="1535"/>
      <c r="E131" s="1535"/>
      <c r="F131" s="1536"/>
      <c r="G131" s="10">
        <v>1005.2859999999999</v>
      </c>
      <c r="H131" s="11">
        <v>755.19600000000003</v>
      </c>
      <c r="I131" s="11">
        <v>293.30900000000003</v>
      </c>
      <c r="J131" s="1355">
        <v>2053.7910000000002</v>
      </c>
      <c r="K131" s="14">
        <v>1006.307</v>
      </c>
      <c r="L131" s="9">
        <v>758.72799999999995</v>
      </c>
      <c r="M131" s="9">
        <v>294.12599999999998</v>
      </c>
      <c r="N131" s="1327">
        <v>2059.1610000000001</v>
      </c>
    </row>
    <row r="132" spans="2:14">
      <c r="B132" s="1322"/>
      <c r="C132" s="1534" t="s">
        <v>120</v>
      </c>
      <c r="D132" s="1535"/>
      <c r="E132" s="1535"/>
      <c r="F132" s="1536"/>
      <c r="G132" s="10">
        <v>6.726</v>
      </c>
      <c r="H132" s="11">
        <v>0</v>
      </c>
      <c r="I132" s="11">
        <v>91.314999999999998</v>
      </c>
      <c r="J132" s="1355">
        <v>98.040999999999997</v>
      </c>
      <c r="K132" s="14">
        <v>6.726</v>
      </c>
      <c r="L132" s="9">
        <v>0</v>
      </c>
      <c r="M132" s="9">
        <v>91.313999999999993</v>
      </c>
      <c r="N132" s="1327">
        <v>98.04</v>
      </c>
    </row>
    <row r="133" spans="2:14">
      <c r="B133" s="1322"/>
      <c r="C133" s="1534" t="s">
        <v>121</v>
      </c>
      <c r="D133" s="1535"/>
      <c r="E133" s="1535"/>
      <c r="F133" s="1536"/>
      <c r="G133" s="10">
        <v>28.210999999999999</v>
      </c>
      <c r="H133" s="11">
        <v>60.857999999999997</v>
      </c>
      <c r="I133" s="11">
        <v>12.045</v>
      </c>
      <c r="J133" s="1355">
        <v>101.114</v>
      </c>
      <c r="K133" s="14">
        <v>33.936</v>
      </c>
      <c r="L133" s="9">
        <v>59.6</v>
      </c>
      <c r="M133" s="9">
        <v>9.6449999999999996</v>
      </c>
      <c r="N133" s="1327">
        <v>103.181</v>
      </c>
    </row>
    <row r="134" spans="2:14" ht="13.5" thickBot="1">
      <c r="B134" s="1328"/>
      <c r="C134" s="1537" t="s">
        <v>122</v>
      </c>
      <c r="D134" s="1538"/>
      <c r="E134" s="1538"/>
      <c r="F134" s="1539"/>
      <c r="G134" s="1339">
        <v>-973.59100000000001</v>
      </c>
      <c r="H134" s="1340">
        <v>-602.25599999999997</v>
      </c>
      <c r="I134" s="1340">
        <v>-309.54300000000001</v>
      </c>
      <c r="J134" s="1356">
        <v>-1885.39</v>
      </c>
      <c r="K134" s="1357">
        <v>-993.83799999999997</v>
      </c>
      <c r="L134" s="1332">
        <v>-627.08299999999997</v>
      </c>
      <c r="M134" s="1332">
        <v>-311.44600000000003</v>
      </c>
      <c r="N134" s="1333">
        <v>-1932.367</v>
      </c>
    </row>
    <row r="135" spans="2:14" s="17" customFormat="1" ht="13.5" thickBot="1">
      <c r="B135" s="1334">
        <v>16</v>
      </c>
      <c r="C135" s="1528" t="s">
        <v>123</v>
      </c>
      <c r="D135" s="1529"/>
      <c r="E135" s="1529"/>
      <c r="F135" s="1530"/>
      <c r="G135" s="1317">
        <v>6383.9</v>
      </c>
      <c r="H135" s="1318">
        <v>3450.2820000000002</v>
      </c>
      <c r="I135" s="1318">
        <v>882.97400000000005</v>
      </c>
      <c r="J135" s="1318">
        <v>10717.156000000001</v>
      </c>
      <c r="K135" s="1352">
        <v>6315.3379999999997</v>
      </c>
      <c r="L135" s="1320">
        <v>3404.2049999999999</v>
      </c>
      <c r="M135" s="1320">
        <v>1081.5360000000001</v>
      </c>
      <c r="N135" s="1321">
        <v>10801.079</v>
      </c>
    </row>
    <row r="136" spans="2:14" s="18" customFormat="1">
      <c r="B136" s="1322"/>
      <c r="C136" s="1531" t="s">
        <v>124</v>
      </c>
      <c r="D136" s="1532"/>
      <c r="E136" s="1532"/>
      <c r="F136" s="1533"/>
      <c r="G136" s="1336">
        <v>234.20400000000001</v>
      </c>
      <c r="H136" s="13">
        <v>0.193</v>
      </c>
      <c r="I136" s="13">
        <v>0.54200000000000004</v>
      </c>
      <c r="J136" s="1353">
        <v>234.93899999999999</v>
      </c>
      <c r="K136" s="1354">
        <v>234.20400000000001</v>
      </c>
      <c r="L136" s="1324">
        <v>0.193</v>
      </c>
      <c r="M136" s="1324">
        <v>0.54100000000000004</v>
      </c>
      <c r="N136" s="1325">
        <v>234.93799999999999</v>
      </c>
    </row>
    <row r="137" spans="2:14" s="18" customFormat="1">
      <c r="B137" s="1322"/>
      <c r="C137" s="1534" t="s">
        <v>125</v>
      </c>
      <c r="D137" s="1535"/>
      <c r="E137" s="1535"/>
      <c r="F137" s="1536"/>
      <c r="G137" s="10">
        <v>6371.56</v>
      </c>
      <c r="H137" s="11">
        <v>3261.8879999999999</v>
      </c>
      <c r="I137" s="11">
        <v>755.93299999999999</v>
      </c>
      <c r="J137" s="1355">
        <v>10389.380999999999</v>
      </c>
      <c r="K137" s="14">
        <v>6382.6840000000002</v>
      </c>
      <c r="L137" s="9">
        <v>3222.0770000000002</v>
      </c>
      <c r="M137" s="9">
        <v>1138.5630000000001</v>
      </c>
      <c r="N137" s="1327">
        <v>10743.324000000001</v>
      </c>
    </row>
    <row r="138" spans="2:14" s="18" customFormat="1">
      <c r="B138" s="1322"/>
      <c r="C138" s="1534" t="s">
        <v>126</v>
      </c>
      <c r="D138" s="1535"/>
      <c r="E138" s="1535"/>
      <c r="F138" s="1536"/>
      <c r="G138" s="10">
        <v>3312.877</v>
      </c>
      <c r="H138" s="11">
        <v>2032.5440000000001</v>
      </c>
      <c r="I138" s="11">
        <v>647.24</v>
      </c>
      <c r="J138" s="1355">
        <v>5992.6610000000001</v>
      </c>
      <c r="K138" s="14">
        <v>3330.3359999999998</v>
      </c>
      <c r="L138" s="9">
        <v>2059.1410000000001</v>
      </c>
      <c r="M138" s="9">
        <v>632.38900000000001</v>
      </c>
      <c r="N138" s="1327">
        <v>6021.866</v>
      </c>
    </row>
    <row r="139" spans="2:14" s="18" customFormat="1">
      <c r="B139" s="1322"/>
      <c r="C139" s="1534" t="s">
        <v>127</v>
      </c>
      <c r="D139" s="1535"/>
      <c r="E139" s="1535"/>
      <c r="F139" s="1536"/>
      <c r="G139" s="10">
        <v>367.85700000000003</v>
      </c>
      <c r="H139" s="11">
        <v>211.238</v>
      </c>
      <c r="I139" s="11">
        <v>222.40100000000001</v>
      </c>
      <c r="J139" s="1355">
        <v>801.49599999999998</v>
      </c>
      <c r="K139" s="14">
        <v>360.024</v>
      </c>
      <c r="L139" s="9">
        <v>218.529</v>
      </c>
      <c r="M139" s="9">
        <v>44.234000000000002</v>
      </c>
      <c r="N139" s="1327">
        <v>622.78700000000003</v>
      </c>
    </row>
    <row r="140" spans="2:14" s="18" customFormat="1">
      <c r="B140" s="1322"/>
      <c r="C140" s="1534" t="s">
        <v>128</v>
      </c>
      <c r="D140" s="1535"/>
      <c r="E140" s="1535"/>
      <c r="F140" s="1536"/>
      <c r="G140" s="10">
        <v>183.61</v>
      </c>
      <c r="H140" s="11">
        <v>42.125</v>
      </c>
      <c r="I140" s="11">
        <v>59.075000000000003</v>
      </c>
      <c r="J140" s="1355">
        <v>284.81</v>
      </c>
      <c r="K140" s="14">
        <v>191.53700000000001</v>
      </c>
      <c r="L140" s="9">
        <v>51.703000000000003</v>
      </c>
      <c r="M140" s="9">
        <v>57.009</v>
      </c>
      <c r="N140" s="1327">
        <v>300.24900000000002</v>
      </c>
    </row>
    <row r="141" spans="2:14" s="18" customFormat="1">
      <c r="B141" s="1322"/>
      <c r="C141" s="1534" t="s">
        <v>129</v>
      </c>
      <c r="D141" s="1535"/>
      <c r="E141" s="1535"/>
      <c r="F141" s="1536"/>
      <c r="G141" s="10">
        <v>-4073.1309999999999</v>
      </c>
      <c r="H141" s="11">
        <v>-2093.654</v>
      </c>
      <c r="I141" s="11">
        <v>-802.21699999999998</v>
      </c>
      <c r="J141" s="1355">
        <v>-6969.0020000000004</v>
      </c>
      <c r="K141" s="14">
        <v>-4170.37</v>
      </c>
      <c r="L141" s="9">
        <v>-2143.386</v>
      </c>
      <c r="M141" s="9">
        <v>-791.2</v>
      </c>
      <c r="N141" s="1327">
        <v>-7104.9560000000001</v>
      </c>
    </row>
    <row r="142" spans="2:14" s="18" customFormat="1" ht="13.5" thickBot="1">
      <c r="B142" s="1322"/>
      <c r="C142" s="1537" t="s">
        <v>130</v>
      </c>
      <c r="D142" s="1538"/>
      <c r="E142" s="1538"/>
      <c r="F142" s="1539"/>
      <c r="G142" s="1339">
        <v>-13.077</v>
      </c>
      <c r="H142" s="1340">
        <v>-4.0519999999999996</v>
      </c>
      <c r="I142" s="1340">
        <v>0</v>
      </c>
      <c r="J142" s="1356">
        <v>-17.129000000000001</v>
      </c>
      <c r="K142" s="1357">
        <v>-13.077</v>
      </c>
      <c r="L142" s="1332">
        <v>-4.0519999999999996</v>
      </c>
      <c r="M142" s="1332">
        <v>0</v>
      </c>
      <c r="N142" s="1333">
        <v>-17.129000000000001</v>
      </c>
    </row>
    <row r="143" spans="2:14" s="17" customFormat="1" ht="13.5" thickBot="1">
      <c r="B143" s="1334">
        <v>17</v>
      </c>
      <c r="C143" s="1583" t="s">
        <v>131</v>
      </c>
      <c r="D143" s="1584"/>
      <c r="E143" s="1584"/>
      <c r="F143" s="1585"/>
      <c r="G143" s="1317">
        <v>2.8879999999999999</v>
      </c>
      <c r="H143" s="1318">
        <v>0</v>
      </c>
      <c r="I143" s="1318">
        <v>0.17100000000000001</v>
      </c>
      <c r="J143" s="1318">
        <v>3.0590000000000002</v>
      </c>
      <c r="K143" s="1352">
        <v>2.8879999999999999</v>
      </c>
      <c r="L143" s="1320">
        <v>0</v>
      </c>
      <c r="M143" s="1320">
        <v>0.17100000000000001</v>
      </c>
      <c r="N143" s="1321">
        <v>3.0590000000000002</v>
      </c>
    </row>
    <row r="144" spans="2:14" s="18" customFormat="1" ht="13.5" thickBot="1">
      <c r="B144" s="1376"/>
      <c r="C144" s="1586" t="s">
        <v>132</v>
      </c>
      <c r="D144" s="1587"/>
      <c r="E144" s="1587"/>
      <c r="F144" s="1588"/>
      <c r="G144" s="1343">
        <v>3.1680000000000001</v>
      </c>
      <c r="H144" s="1344">
        <v>0</v>
      </c>
      <c r="I144" s="1344">
        <v>0.17100000000000001</v>
      </c>
      <c r="J144" s="1318">
        <v>3.339</v>
      </c>
      <c r="K144" s="1377">
        <v>3.1680000000000001</v>
      </c>
      <c r="L144" s="1345">
        <v>0</v>
      </c>
      <c r="M144" s="1345">
        <v>0.17100000000000001</v>
      </c>
      <c r="N144" s="1321">
        <v>3.339</v>
      </c>
    </row>
    <row r="145" spans="2:14" s="17" customFormat="1" ht="13.5" thickBot="1">
      <c r="B145" s="1378">
        <v>18</v>
      </c>
      <c r="C145" s="1528" t="s">
        <v>133</v>
      </c>
      <c r="D145" s="1529"/>
      <c r="E145" s="1529"/>
      <c r="F145" s="1530"/>
      <c r="G145" s="1317">
        <v>-9.0239999999999991</v>
      </c>
      <c r="H145" s="1318">
        <v>-6.5140000000000002</v>
      </c>
      <c r="I145" s="1318">
        <v>-1E-3</v>
      </c>
      <c r="J145" s="1318">
        <v>-15.539</v>
      </c>
      <c r="K145" s="1352">
        <v>-8.0229999999999997</v>
      </c>
      <c r="L145" s="1320">
        <v>-3.0209999999999999</v>
      </c>
      <c r="M145" s="1320">
        <v>0</v>
      </c>
      <c r="N145" s="1321">
        <v>-11.044</v>
      </c>
    </row>
    <row r="146" spans="2:14" s="18" customFormat="1" ht="24.75" customHeight="1">
      <c r="B146" s="1371"/>
      <c r="C146" s="1531" t="s">
        <v>134</v>
      </c>
      <c r="D146" s="1532"/>
      <c r="E146" s="1532"/>
      <c r="F146" s="1533"/>
      <c r="G146" s="1336">
        <v>21352.446</v>
      </c>
      <c r="H146" s="13">
        <v>3528.0619999999999</v>
      </c>
      <c r="I146" s="13">
        <v>142.06299999999999</v>
      </c>
      <c r="J146" s="1353">
        <v>25022.571</v>
      </c>
      <c r="K146" s="1354">
        <v>22119.234</v>
      </c>
      <c r="L146" s="1324">
        <v>3639.1039999999998</v>
      </c>
      <c r="M146" s="1324">
        <v>135.505</v>
      </c>
      <c r="N146" s="1325">
        <v>25893.843000000001</v>
      </c>
    </row>
    <row r="147" spans="2:14" s="18" customFormat="1">
      <c r="B147" s="1322"/>
      <c r="C147" s="1534" t="s">
        <v>135</v>
      </c>
      <c r="D147" s="1535"/>
      <c r="E147" s="1535"/>
      <c r="F147" s="1536"/>
      <c r="G147" s="10">
        <v>610.25199999999995</v>
      </c>
      <c r="H147" s="11">
        <v>339.55099999999999</v>
      </c>
      <c r="I147" s="11">
        <v>0</v>
      </c>
      <c r="J147" s="1355">
        <v>949.803</v>
      </c>
      <c r="K147" s="14">
        <v>617.72699999999998</v>
      </c>
      <c r="L147" s="9">
        <v>340.55500000000001</v>
      </c>
      <c r="M147" s="9">
        <v>0</v>
      </c>
      <c r="N147" s="1327">
        <v>958.28200000000004</v>
      </c>
    </row>
    <row r="148" spans="2:14" s="18" customFormat="1">
      <c r="B148" s="1322"/>
      <c r="C148" s="1534" t="s">
        <v>136</v>
      </c>
      <c r="D148" s="1535"/>
      <c r="E148" s="1535"/>
      <c r="F148" s="1536"/>
      <c r="G148" s="10">
        <v>-21358.817999999999</v>
      </c>
      <c r="H148" s="11">
        <v>-3472.7570000000001</v>
      </c>
      <c r="I148" s="11">
        <v>-142.06299999999999</v>
      </c>
      <c r="J148" s="1355">
        <v>-24973.637999999999</v>
      </c>
      <c r="K148" s="14">
        <v>-22124.788</v>
      </c>
      <c r="L148" s="9">
        <v>-3579.95</v>
      </c>
      <c r="M148" s="9">
        <v>-135.505</v>
      </c>
      <c r="N148" s="1327">
        <v>-25840.242999999999</v>
      </c>
    </row>
    <row r="149" spans="2:14" s="18" customFormat="1">
      <c r="B149" s="1322"/>
      <c r="C149" s="1534" t="s">
        <v>137</v>
      </c>
      <c r="D149" s="1535"/>
      <c r="E149" s="1535"/>
      <c r="F149" s="1536"/>
      <c r="G149" s="10">
        <v>-610.25099999999998</v>
      </c>
      <c r="H149" s="11">
        <v>-400.464</v>
      </c>
      <c r="I149" s="11">
        <v>0</v>
      </c>
      <c r="J149" s="1355">
        <v>-1010.715</v>
      </c>
      <c r="K149" s="14">
        <v>-617.72900000000004</v>
      </c>
      <c r="L149" s="9">
        <v>-401.81099999999998</v>
      </c>
      <c r="M149" s="9">
        <v>0</v>
      </c>
      <c r="N149" s="1327">
        <v>-1019.54</v>
      </c>
    </row>
    <row r="150" spans="2:14" s="18" customFormat="1">
      <c r="B150" s="1322"/>
      <c r="C150" s="1534" t="s">
        <v>138</v>
      </c>
      <c r="D150" s="1535"/>
      <c r="E150" s="1535"/>
      <c r="F150" s="1536"/>
      <c r="G150" s="10">
        <v>24.466999999999999</v>
      </c>
      <c r="H150" s="11">
        <v>133.38999999999999</v>
      </c>
      <c r="I150" s="11">
        <v>3.29</v>
      </c>
      <c r="J150" s="1355">
        <v>161.14699999999999</v>
      </c>
      <c r="K150" s="14">
        <v>23.782</v>
      </c>
      <c r="L150" s="9">
        <v>134.54300000000001</v>
      </c>
      <c r="M150" s="9">
        <v>3.0209999999999999</v>
      </c>
      <c r="N150" s="1327">
        <v>161.346</v>
      </c>
    </row>
    <row r="151" spans="2:14" s="18" customFormat="1" ht="13.5" thickBot="1">
      <c r="B151" s="1328"/>
      <c r="C151" s="1537" t="s">
        <v>139</v>
      </c>
      <c r="D151" s="1538"/>
      <c r="E151" s="1538"/>
      <c r="F151" s="1539"/>
      <c r="G151" s="1339">
        <v>-27.12</v>
      </c>
      <c r="H151" s="1340">
        <v>-134.29599999999999</v>
      </c>
      <c r="I151" s="1340">
        <v>-3.2909999999999999</v>
      </c>
      <c r="J151" s="1356">
        <v>-164.70699999999999</v>
      </c>
      <c r="K151" s="1357">
        <v>-26.248999999999999</v>
      </c>
      <c r="L151" s="1332">
        <v>-135.46199999999999</v>
      </c>
      <c r="M151" s="1332">
        <v>-3.0209999999999999</v>
      </c>
      <c r="N151" s="1333">
        <v>-164.732</v>
      </c>
    </row>
    <row r="152" spans="2:14" s="6" customFormat="1" ht="13.5" thickBot="1">
      <c r="B152" s="1316">
        <v>19</v>
      </c>
      <c r="C152" s="1528" t="s">
        <v>140</v>
      </c>
      <c r="D152" s="1529"/>
      <c r="E152" s="1529"/>
      <c r="F152" s="1530"/>
      <c r="G152" s="1359">
        <v>225661.905</v>
      </c>
      <c r="H152" s="1360">
        <v>121093.71799999999</v>
      </c>
      <c r="I152" s="1360">
        <v>22749.345000000001</v>
      </c>
      <c r="J152" s="1360">
        <v>369504.96799999999</v>
      </c>
      <c r="K152" s="1362">
        <v>227818.353</v>
      </c>
      <c r="L152" s="1362">
        <v>124126.52800000001</v>
      </c>
      <c r="M152" s="1362">
        <v>22667.495999999999</v>
      </c>
      <c r="N152" s="1363">
        <v>374612.37699999998</v>
      </c>
    </row>
    <row r="153" spans="2:14">
      <c r="B153" s="1309"/>
      <c r="I153" s="20"/>
    </row>
    <row r="154" spans="2:14" s="2" customFormat="1" ht="14.25">
      <c r="B154" s="21"/>
      <c r="C154" s="1582" t="s">
        <v>141</v>
      </c>
      <c r="D154" s="1582"/>
      <c r="E154" s="1582"/>
      <c r="F154" s="1582"/>
    </row>
    <row r="156" spans="2:14" s="2" customFormat="1">
      <c r="B156" s="1"/>
      <c r="C156" s="3"/>
      <c r="D156" s="3"/>
      <c r="E156" s="3"/>
      <c r="F156" s="3"/>
    </row>
    <row r="157" spans="2:14" s="2" customFormat="1">
      <c r="B157" s="1"/>
      <c r="C157" s="3"/>
      <c r="D157" s="3"/>
      <c r="E157" s="3"/>
      <c r="F157" s="3"/>
    </row>
    <row r="384" spans="2:6" s="2" customFormat="1">
      <c r="B384" s="1"/>
      <c r="C384" s="3"/>
      <c r="D384" s="3"/>
      <c r="E384" s="3"/>
      <c r="F384" s="3"/>
    </row>
  </sheetData>
  <mergeCells count="153">
    <mergeCell ref="C152:F152"/>
    <mergeCell ref="C154:F154"/>
    <mergeCell ref="C146:F146"/>
    <mergeCell ref="C147:F147"/>
    <mergeCell ref="C148:F148"/>
    <mergeCell ref="C149:F149"/>
    <mergeCell ref="C150:F150"/>
    <mergeCell ref="C151:F151"/>
    <mergeCell ref="C140:F140"/>
    <mergeCell ref="C141:F141"/>
    <mergeCell ref="C142:F142"/>
    <mergeCell ref="C143:F143"/>
    <mergeCell ref="C144:F144"/>
    <mergeCell ref="C145:F145"/>
    <mergeCell ref="C134:F134"/>
    <mergeCell ref="C135:F135"/>
    <mergeCell ref="C136:F136"/>
    <mergeCell ref="C137:F137"/>
    <mergeCell ref="C138:F138"/>
    <mergeCell ref="C139:F139"/>
    <mergeCell ref="C128:F128"/>
    <mergeCell ref="C129:F129"/>
    <mergeCell ref="C130:F130"/>
    <mergeCell ref="C131:F131"/>
    <mergeCell ref="C132:F132"/>
    <mergeCell ref="C133:F133"/>
    <mergeCell ref="C122:F122"/>
    <mergeCell ref="C123:F123"/>
    <mergeCell ref="C124:F124"/>
    <mergeCell ref="C125:F125"/>
    <mergeCell ref="C126:F126"/>
    <mergeCell ref="C127:F127"/>
    <mergeCell ref="C116:F116"/>
    <mergeCell ref="C117:F117"/>
    <mergeCell ref="C118:F118"/>
    <mergeCell ref="C119:F119"/>
    <mergeCell ref="C120:F120"/>
    <mergeCell ref="C121:F121"/>
    <mergeCell ref="C110:F110"/>
    <mergeCell ref="C111:F111"/>
    <mergeCell ref="C112:F112"/>
    <mergeCell ref="C113:F113"/>
    <mergeCell ref="C114:F114"/>
    <mergeCell ref="C115:F115"/>
    <mergeCell ref="D104:F104"/>
    <mergeCell ref="C105:F105"/>
    <mergeCell ref="C106:F106"/>
    <mergeCell ref="C107:F107"/>
    <mergeCell ref="C108:F108"/>
    <mergeCell ref="C109:F109"/>
    <mergeCell ref="D98:F98"/>
    <mergeCell ref="D99:F99"/>
    <mergeCell ref="C100:F100"/>
    <mergeCell ref="D101:F101"/>
    <mergeCell ref="C102:F102"/>
    <mergeCell ref="D103:F103"/>
    <mergeCell ref="C92:F92"/>
    <mergeCell ref="D93:F93"/>
    <mergeCell ref="C94:F94"/>
    <mergeCell ref="D95:F95"/>
    <mergeCell ref="C96:F96"/>
    <mergeCell ref="D97:F97"/>
    <mergeCell ref="D86:F86"/>
    <mergeCell ref="D87:F87"/>
    <mergeCell ref="D88:F88"/>
    <mergeCell ref="C89:F89"/>
    <mergeCell ref="D90:F90"/>
    <mergeCell ref="D91:F91"/>
    <mergeCell ref="D80:F80"/>
    <mergeCell ref="D81:F81"/>
    <mergeCell ref="C82:F82"/>
    <mergeCell ref="D83:F83"/>
    <mergeCell ref="D84:F84"/>
    <mergeCell ref="C85:F85"/>
    <mergeCell ref="C74:F74"/>
    <mergeCell ref="D75:F75"/>
    <mergeCell ref="D76:F76"/>
    <mergeCell ref="D77:F77"/>
    <mergeCell ref="C78:F78"/>
    <mergeCell ref="D79:F79"/>
    <mergeCell ref="D68:F68"/>
    <mergeCell ref="D69:F69"/>
    <mergeCell ref="C70:F70"/>
    <mergeCell ref="D71:F71"/>
    <mergeCell ref="D72:F72"/>
    <mergeCell ref="D73:F73"/>
    <mergeCell ref="C62:F62"/>
    <mergeCell ref="D63:F63"/>
    <mergeCell ref="D64:F64"/>
    <mergeCell ref="C65:F65"/>
    <mergeCell ref="C66:F66"/>
    <mergeCell ref="D67:F67"/>
    <mergeCell ref="C56:F56"/>
    <mergeCell ref="D57:F57"/>
    <mergeCell ref="D58:F58"/>
    <mergeCell ref="D59:F59"/>
    <mergeCell ref="C60:F60"/>
    <mergeCell ref="D61:F61"/>
    <mergeCell ref="D50:F50"/>
    <mergeCell ref="D51:F51"/>
    <mergeCell ref="C52:F52"/>
    <mergeCell ref="D53:F53"/>
    <mergeCell ref="D54:F54"/>
    <mergeCell ref="D55:F55"/>
    <mergeCell ref="D44:F44"/>
    <mergeCell ref="D45:F45"/>
    <mergeCell ref="C46:F46"/>
    <mergeCell ref="D47:F47"/>
    <mergeCell ref="D48:F48"/>
    <mergeCell ref="C49:F49"/>
    <mergeCell ref="D38:F38"/>
    <mergeCell ref="D39:F39"/>
    <mergeCell ref="C40:F40"/>
    <mergeCell ref="D41:F41"/>
    <mergeCell ref="D42:F42"/>
    <mergeCell ref="C43:F43"/>
    <mergeCell ref="C32:F32"/>
    <mergeCell ref="C33:F33"/>
    <mergeCell ref="C34:F34"/>
    <mergeCell ref="C35:F35"/>
    <mergeCell ref="C36:F36"/>
    <mergeCell ref="C37:F37"/>
    <mergeCell ref="C26:F26"/>
    <mergeCell ref="C27:F27"/>
    <mergeCell ref="C28:F28"/>
    <mergeCell ref="C29:F29"/>
    <mergeCell ref="C30:F30"/>
    <mergeCell ref="C31:F31"/>
    <mergeCell ref="C20:F20"/>
    <mergeCell ref="C21:F21"/>
    <mergeCell ref="C22:F22"/>
    <mergeCell ref="C23:F23"/>
    <mergeCell ref="C24:F24"/>
    <mergeCell ref="C25:F25"/>
    <mergeCell ref="C16:F16"/>
    <mergeCell ref="C17:F17"/>
    <mergeCell ref="C18:F18"/>
    <mergeCell ref="C19:F19"/>
    <mergeCell ref="C8:F8"/>
    <mergeCell ref="C9:F9"/>
    <mergeCell ref="C10:F10"/>
    <mergeCell ref="C11:F11"/>
    <mergeCell ref="C12:F12"/>
    <mergeCell ref="C13:F13"/>
    <mergeCell ref="C3:F3"/>
    <mergeCell ref="M3:N3"/>
    <mergeCell ref="C5:F5"/>
    <mergeCell ref="B6:B7"/>
    <mergeCell ref="C6:F7"/>
    <mergeCell ref="G6:J6"/>
    <mergeCell ref="K6:N6"/>
    <mergeCell ref="C14:F14"/>
    <mergeCell ref="C15:F15"/>
  </mergeCells>
  <pageMargins left="0.15748031496062992" right="0.15748031496062992" top="0.32" bottom="0.15748031496062992" header="0.15748031496062992" footer="0.15748031496062992"/>
  <pageSetup paperSize="9" scale="60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6"/>
  <sheetViews>
    <sheetView zoomScaleNormal="100" workbookViewId="0"/>
  </sheetViews>
  <sheetFormatPr defaultColWidth="9.140625" defaultRowHeight="12.75"/>
  <cols>
    <col min="1" max="1" width="9.140625" style="299"/>
    <col min="2" max="2" width="9" style="299" customWidth="1"/>
    <col min="3" max="3" width="27.7109375" style="299" customWidth="1"/>
    <col min="4" max="4" width="11" style="299" customWidth="1"/>
    <col min="5" max="5" width="11.28515625" style="299" bestFit="1" customWidth="1"/>
    <col min="6" max="6" width="13.140625" style="299" customWidth="1"/>
    <col min="7" max="7" width="10.28515625" style="299" customWidth="1"/>
    <col min="8" max="8" width="11.28515625" style="299" bestFit="1" customWidth="1"/>
    <col min="9" max="9" width="13.42578125" style="299" customWidth="1"/>
    <col min="10" max="10" width="10.140625" style="299" bestFit="1" customWidth="1"/>
    <col min="11" max="11" width="11.28515625" style="299" bestFit="1" customWidth="1"/>
    <col min="12" max="12" width="12.85546875" style="299" bestFit="1" customWidth="1"/>
    <col min="13" max="13" width="12.28515625" style="299" customWidth="1"/>
    <col min="14" max="14" width="10.28515625" style="299" bestFit="1" customWidth="1"/>
    <col min="15" max="15" width="13.140625" style="299" customWidth="1"/>
    <col min="16" max="16" width="10.140625" style="299" customWidth="1"/>
    <col min="17" max="16384" width="9.140625" style="299"/>
  </cols>
  <sheetData>
    <row r="1" spans="1:19"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</row>
    <row r="2" spans="1:19">
      <c r="A2" s="366"/>
      <c r="B2" s="504"/>
      <c r="C2" s="504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1801" t="s">
        <v>445</v>
      </c>
      <c r="O2" s="1801"/>
      <c r="P2" s="1801"/>
    </row>
    <row r="3" spans="1:19" ht="14.25">
      <c r="B3" s="1723" t="s">
        <v>330</v>
      </c>
      <c r="C3" s="1723"/>
      <c r="D3" s="1723"/>
      <c r="E3" s="1723"/>
      <c r="F3" s="1723"/>
      <c r="G3" s="1723"/>
      <c r="H3" s="1723"/>
      <c r="I3" s="1723"/>
      <c r="J3" s="1723"/>
      <c r="K3" s="1723"/>
      <c r="L3" s="1723"/>
      <c r="M3" s="1723"/>
      <c r="N3" s="1723"/>
      <c r="O3" s="1723"/>
      <c r="P3" s="1723"/>
    </row>
    <row r="4" spans="1:19" ht="14.25"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9" ht="12.95" customHeight="1" thickBot="1"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1802" t="s">
        <v>2</v>
      </c>
      <c r="O5" s="1802"/>
      <c r="P5" s="1802"/>
    </row>
    <row r="6" spans="1:19" ht="15" customHeight="1">
      <c r="B6" s="1803" t="s">
        <v>264</v>
      </c>
      <c r="C6" s="1803" t="s">
        <v>265</v>
      </c>
      <c r="D6" s="1803" t="s">
        <v>9</v>
      </c>
      <c r="E6" s="1805" t="s">
        <v>9</v>
      </c>
      <c r="F6" s="1806"/>
      <c r="G6" s="1807"/>
      <c r="H6" s="1805" t="s">
        <v>248</v>
      </c>
      <c r="I6" s="1806"/>
      <c r="J6" s="1807"/>
      <c r="K6" s="1808" t="s">
        <v>249</v>
      </c>
      <c r="L6" s="1809"/>
      <c r="M6" s="1810"/>
      <c r="N6" s="1805" t="s">
        <v>250</v>
      </c>
      <c r="O6" s="1806"/>
      <c r="P6" s="1807"/>
    </row>
    <row r="7" spans="1:19" ht="32.25" customHeight="1" thickBot="1">
      <c r="B7" s="1804"/>
      <c r="C7" s="1804"/>
      <c r="D7" s="1804"/>
      <c r="E7" s="506" t="s">
        <v>257</v>
      </c>
      <c r="F7" s="507" t="s">
        <v>258</v>
      </c>
      <c r="G7" s="508" t="s">
        <v>259</v>
      </c>
      <c r="H7" s="506" t="s">
        <v>257</v>
      </c>
      <c r="I7" s="507" t="s">
        <v>258</v>
      </c>
      <c r="J7" s="508" t="s">
        <v>259</v>
      </c>
      <c r="K7" s="509" t="s">
        <v>257</v>
      </c>
      <c r="L7" s="507" t="s">
        <v>258</v>
      </c>
      <c r="M7" s="510" t="s">
        <v>259</v>
      </c>
      <c r="N7" s="506" t="s">
        <v>257</v>
      </c>
      <c r="O7" s="507" t="s">
        <v>258</v>
      </c>
      <c r="P7" s="508" t="s">
        <v>259</v>
      </c>
    </row>
    <row r="8" spans="1:19" ht="20.25" customHeight="1">
      <c r="B8" s="1795" t="s">
        <v>266</v>
      </c>
      <c r="C8" s="511" t="s">
        <v>331</v>
      </c>
      <c r="D8" s="512">
        <v>82277.729000000007</v>
      </c>
      <c r="E8" s="513">
        <v>47093.207000000002</v>
      </c>
      <c r="F8" s="514">
        <v>1.7090000000000001</v>
      </c>
      <c r="G8" s="513">
        <v>35182.813000000002</v>
      </c>
      <c r="H8" s="515">
        <v>23791.166000000001</v>
      </c>
      <c r="I8" s="516">
        <v>1.7090000000000001</v>
      </c>
      <c r="J8" s="517">
        <v>14414.605</v>
      </c>
      <c r="K8" s="518">
        <v>20965.557000000001</v>
      </c>
      <c r="L8" s="516">
        <v>0</v>
      </c>
      <c r="M8" s="513">
        <v>18544.393</v>
      </c>
      <c r="N8" s="515">
        <v>2336.4839999999999</v>
      </c>
      <c r="O8" s="516">
        <v>0</v>
      </c>
      <c r="P8" s="519">
        <v>2223.8150000000001</v>
      </c>
      <c r="S8" s="366"/>
    </row>
    <row r="9" spans="1:19" ht="29.25" customHeight="1">
      <c r="B9" s="1796"/>
      <c r="C9" s="520" t="s">
        <v>332</v>
      </c>
      <c r="D9" s="521">
        <v>111056.51</v>
      </c>
      <c r="E9" s="522">
        <v>48350.822999999997</v>
      </c>
      <c r="F9" s="523">
        <v>2027.008</v>
      </c>
      <c r="G9" s="524">
        <v>60678.678999999996</v>
      </c>
      <c r="H9" s="525">
        <v>10071.816000000001</v>
      </c>
      <c r="I9" s="526">
        <v>1870.318</v>
      </c>
      <c r="J9" s="527">
        <v>4248.2560000000003</v>
      </c>
      <c r="K9" s="528">
        <v>36678.472999999998</v>
      </c>
      <c r="L9" s="525">
        <v>9.8879999999999999</v>
      </c>
      <c r="M9" s="522">
        <v>55602.538</v>
      </c>
      <c r="N9" s="528">
        <v>1600.5340000000001</v>
      </c>
      <c r="O9" s="525">
        <v>146.80199999999999</v>
      </c>
      <c r="P9" s="524">
        <v>827.88499999999999</v>
      </c>
    </row>
    <row r="10" spans="1:19" ht="29.25" customHeight="1">
      <c r="B10" s="1796"/>
      <c r="C10" s="520" t="s">
        <v>333</v>
      </c>
      <c r="D10" s="521">
        <v>54993.497000000003</v>
      </c>
      <c r="E10" s="522">
        <v>33174.35</v>
      </c>
      <c r="F10" s="523">
        <v>130.75</v>
      </c>
      <c r="G10" s="522">
        <v>21688.397000000001</v>
      </c>
      <c r="H10" s="528">
        <v>3129.23</v>
      </c>
      <c r="I10" s="525">
        <v>112.874</v>
      </c>
      <c r="J10" s="529">
        <v>935.08299999999997</v>
      </c>
      <c r="K10" s="528">
        <v>29301.41</v>
      </c>
      <c r="L10" s="525">
        <v>10.845000000000001</v>
      </c>
      <c r="M10" s="530">
        <v>20287.11</v>
      </c>
      <c r="N10" s="528">
        <v>743.71</v>
      </c>
      <c r="O10" s="525">
        <v>7.0309999999999997</v>
      </c>
      <c r="P10" s="530">
        <v>466.20400000000001</v>
      </c>
    </row>
    <row r="11" spans="1:19" ht="15" customHeight="1" thickBot="1">
      <c r="B11" s="1797"/>
      <c r="C11" s="531" t="s">
        <v>334</v>
      </c>
      <c r="D11" s="532">
        <v>248327.736</v>
      </c>
      <c r="E11" s="533">
        <v>128618.38</v>
      </c>
      <c r="F11" s="534">
        <v>2159.4670000000001</v>
      </c>
      <c r="G11" s="535">
        <v>117549.889</v>
      </c>
      <c r="H11" s="533">
        <v>36992.212</v>
      </c>
      <c r="I11" s="536">
        <v>1984.9010000000001</v>
      </c>
      <c r="J11" s="537">
        <v>19597.944</v>
      </c>
      <c r="K11" s="533">
        <v>86945.44</v>
      </c>
      <c r="L11" s="536">
        <v>20.733000000000001</v>
      </c>
      <c r="M11" s="537">
        <v>94434.040999999997</v>
      </c>
      <c r="N11" s="533">
        <v>4680.7280000000001</v>
      </c>
      <c r="O11" s="536">
        <v>153.833</v>
      </c>
      <c r="P11" s="537">
        <v>3517.904</v>
      </c>
    </row>
    <row r="12" spans="1:19" ht="16.5" customHeight="1">
      <c r="B12" s="1795" t="s">
        <v>4</v>
      </c>
      <c r="C12" s="538" t="s">
        <v>331</v>
      </c>
      <c r="D12" s="539">
        <v>85196.62</v>
      </c>
      <c r="E12" s="540">
        <v>52531.983</v>
      </c>
      <c r="F12" s="541">
        <v>0</v>
      </c>
      <c r="G12" s="539">
        <v>32664.636999999999</v>
      </c>
      <c r="H12" s="540">
        <v>26787.058000000001</v>
      </c>
      <c r="I12" s="541">
        <v>0</v>
      </c>
      <c r="J12" s="542">
        <v>10890.056</v>
      </c>
      <c r="K12" s="539">
        <v>23227.475999999999</v>
      </c>
      <c r="L12" s="541">
        <v>0</v>
      </c>
      <c r="M12" s="539">
        <v>19440.782999999999</v>
      </c>
      <c r="N12" s="540">
        <v>2517.4490000000001</v>
      </c>
      <c r="O12" s="541">
        <v>0</v>
      </c>
      <c r="P12" s="542">
        <v>2333.7979999999998</v>
      </c>
    </row>
    <row r="13" spans="1:19" ht="29.25" customHeight="1">
      <c r="B13" s="1796"/>
      <c r="C13" s="520" t="s">
        <v>332</v>
      </c>
      <c r="D13" s="522">
        <v>110142.62300000001</v>
      </c>
      <c r="E13" s="528">
        <v>49316.843999999997</v>
      </c>
      <c r="F13" s="543">
        <v>1123.837</v>
      </c>
      <c r="G13" s="522">
        <v>59701.942000000003</v>
      </c>
      <c r="H13" s="528">
        <v>11573.93</v>
      </c>
      <c r="I13" s="523">
        <v>969.34</v>
      </c>
      <c r="J13" s="524">
        <v>5397.7579999999998</v>
      </c>
      <c r="K13" s="522">
        <v>36183.5</v>
      </c>
      <c r="L13" s="523">
        <v>7.3070000000000004</v>
      </c>
      <c r="M13" s="522">
        <v>53416.447</v>
      </c>
      <c r="N13" s="528">
        <v>1559.414</v>
      </c>
      <c r="O13" s="523">
        <v>147.19</v>
      </c>
      <c r="P13" s="530">
        <v>887.73699999999997</v>
      </c>
      <c r="R13" s="366"/>
    </row>
    <row r="14" spans="1:19" ht="29.25" customHeight="1">
      <c r="B14" s="1796"/>
      <c r="C14" s="520" t="s">
        <v>333</v>
      </c>
      <c r="D14" s="544">
        <v>63960.091999999997</v>
      </c>
      <c r="E14" s="518">
        <v>39475.519999999997</v>
      </c>
      <c r="F14" s="545">
        <v>313.08</v>
      </c>
      <c r="G14" s="546">
        <v>24171.491999999998</v>
      </c>
      <c r="H14" s="518">
        <v>4127.4290000000001</v>
      </c>
      <c r="I14" s="545">
        <v>292.91699999999997</v>
      </c>
      <c r="J14" s="519">
        <v>763.04100000000005</v>
      </c>
      <c r="K14" s="546">
        <v>34328.108999999997</v>
      </c>
      <c r="L14" s="545">
        <v>11.095000000000001</v>
      </c>
      <c r="M14" s="546">
        <v>22981.517</v>
      </c>
      <c r="N14" s="518">
        <v>1019.982</v>
      </c>
      <c r="O14" s="523">
        <v>9.0679999999999996</v>
      </c>
      <c r="P14" s="530">
        <v>426.93400000000003</v>
      </c>
      <c r="R14" s="366"/>
      <c r="S14" s="366"/>
    </row>
    <row r="15" spans="1:19" ht="17.25" customHeight="1" thickBot="1">
      <c r="B15" s="1797"/>
      <c r="C15" s="531" t="s">
        <v>334</v>
      </c>
      <c r="D15" s="547">
        <v>259299.33499999999</v>
      </c>
      <c r="E15" s="548">
        <v>141324.34700000001</v>
      </c>
      <c r="F15" s="549">
        <v>1436.9169999999999</v>
      </c>
      <c r="G15" s="550">
        <v>116538.071</v>
      </c>
      <c r="H15" s="551">
        <v>42488.417000000001</v>
      </c>
      <c r="I15" s="552">
        <v>1262.2570000000001</v>
      </c>
      <c r="J15" s="553">
        <v>17050.855</v>
      </c>
      <c r="K15" s="554">
        <v>93739.085000000006</v>
      </c>
      <c r="L15" s="534">
        <v>18.402000000000001</v>
      </c>
      <c r="M15" s="536">
        <v>95838.747000000003</v>
      </c>
      <c r="N15" s="533">
        <v>5096.8450000000003</v>
      </c>
      <c r="O15" s="534">
        <v>156.25800000000001</v>
      </c>
      <c r="P15" s="555">
        <v>3648.4690000000001</v>
      </c>
      <c r="R15" s="366"/>
    </row>
    <row r="16" spans="1:19" ht="17.25" customHeight="1">
      <c r="B16" s="1795" t="s">
        <v>5</v>
      </c>
      <c r="C16" s="538" t="s">
        <v>331</v>
      </c>
      <c r="D16" s="539">
        <v>87789.004000000001</v>
      </c>
      <c r="E16" s="540">
        <v>54720.406000000003</v>
      </c>
      <c r="F16" s="541">
        <v>0</v>
      </c>
      <c r="G16" s="539">
        <v>33068.597999999998</v>
      </c>
      <c r="H16" s="540">
        <v>27489.643</v>
      </c>
      <c r="I16" s="541">
        <v>0</v>
      </c>
      <c r="J16" s="542">
        <v>10595.487999999999</v>
      </c>
      <c r="K16" s="539">
        <v>24423.109</v>
      </c>
      <c r="L16" s="541">
        <v>0</v>
      </c>
      <c r="M16" s="539">
        <v>20015.891</v>
      </c>
      <c r="N16" s="540">
        <v>2807.654</v>
      </c>
      <c r="O16" s="541">
        <v>0</v>
      </c>
      <c r="P16" s="542">
        <v>2457.2190000000001</v>
      </c>
      <c r="R16" s="366"/>
    </row>
    <row r="17" spans="2:19" ht="27" customHeight="1">
      <c r="B17" s="1796"/>
      <c r="C17" s="520" t="s">
        <v>332</v>
      </c>
      <c r="D17" s="522">
        <v>110247.095</v>
      </c>
      <c r="E17" s="528">
        <v>48777.743000000002</v>
      </c>
      <c r="F17" s="543">
        <v>1618.482</v>
      </c>
      <c r="G17" s="522">
        <v>59850.87</v>
      </c>
      <c r="H17" s="528">
        <v>11039.608</v>
      </c>
      <c r="I17" s="523">
        <v>1463.6579999999999</v>
      </c>
      <c r="J17" s="524">
        <v>5860.3680000000004</v>
      </c>
      <c r="K17" s="522">
        <v>36159.360000000001</v>
      </c>
      <c r="L17" s="523">
        <v>7.1740000000000004</v>
      </c>
      <c r="M17" s="522">
        <v>53089.597000000002</v>
      </c>
      <c r="N17" s="528">
        <v>1578.7750000000001</v>
      </c>
      <c r="O17" s="523">
        <v>147.65</v>
      </c>
      <c r="P17" s="530">
        <v>900.90499999999997</v>
      </c>
      <c r="R17" s="366"/>
    </row>
    <row r="18" spans="2:19" ht="29.45" customHeight="1">
      <c r="B18" s="1796"/>
      <c r="C18" s="520" t="s">
        <v>333</v>
      </c>
      <c r="D18" s="544">
        <v>67668.275999999998</v>
      </c>
      <c r="E18" s="518">
        <v>41999.063000000002</v>
      </c>
      <c r="F18" s="545">
        <v>319.97300000000001</v>
      </c>
      <c r="G18" s="546">
        <v>25349.24</v>
      </c>
      <c r="H18" s="518">
        <v>4415.9549999999999</v>
      </c>
      <c r="I18" s="545">
        <v>299.36500000000001</v>
      </c>
      <c r="J18" s="519">
        <v>841.76199999999994</v>
      </c>
      <c r="K18" s="546">
        <v>36488.500999999997</v>
      </c>
      <c r="L18" s="545">
        <v>12.015000000000001</v>
      </c>
      <c r="M18" s="546">
        <v>23969.814999999999</v>
      </c>
      <c r="N18" s="518">
        <v>1094.607</v>
      </c>
      <c r="O18" s="523">
        <v>8.593</v>
      </c>
      <c r="P18" s="530">
        <v>537.66300000000001</v>
      </c>
      <c r="R18" s="366"/>
    </row>
    <row r="19" spans="2:19" ht="17.25" customHeight="1" thickBot="1">
      <c r="B19" s="1797"/>
      <c r="C19" s="531" t="s">
        <v>334</v>
      </c>
      <c r="D19" s="547">
        <v>265704.375</v>
      </c>
      <c r="E19" s="548">
        <v>145497.212</v>
      </c>
      <c r="F19" s="549">
        <v>1938.4549999999999</v>
      </c>
      <c r="G19" s="555">
        <v>118268.708</v>
      </c>
      <c r="H19" s="549">
        <v>42945.205999999998</v>
      </c>
      <c r="I19" s="552">
        <v>1763.0229999999999</v>
      </c>
      <c r="J19" s="553">
        <v>17297.617999999999</v>
      </c>
      <c r="K19" s="554">
        <v>97070.97</v>
      </c>
      <c r="L19" s="534">
        <v>19.189</v>
      </c>
      <c r="M19" s="536">
        <v>97075.303</v>
      </c>
      <c r="N19" s="533">
        <v>5481.0360000000001</v>
      </c>
      <c r="O19" s="534">
        <v>156.24299999999999</v>
      </c>
      <c r="P19" s="555">
        <v>3895.7869999999998</v>
      </c>
      <c r="R19" s="366"/>
    </row>
    <row r="20" spans="2:19" ht="31.15" customHeight="1">
      <c r="B20" s="1798" t="s">
        <v>335</v>
      </c>
      <c r="C20" s="556" t="s">
        <v>336</v>
      </c>
      <c r="D20" s="557">
        <v>6405.0400000000081</v>
      </c>
      <c r="E20" s="201">
        <v>4172.8649999999907</v>
      </c>
      <c r="F20" s="202">
        <v>501.53800000000001</v>
      </c>
      <c r="G20" s="558">
        <v>1730.6370000000024</v>
      </c>
      <c r="H20" s="559">
        <v>456.78899999999703</v>
      </c>
      <c r="I20" s="559">
        <v>500.76599999999985</v>
      </c>
      <c r="J20" s="204">
        <v>246.76299999999901</v>
      </c>
      <c r="K20" s="559">
        <v>3331.8849999999948</v>
      </c>
      <c r="L20" s="202">
        <v>0.78699999999999903</v>
      </c>
      <c r="M20" s="558">
        <v>1236.5559999999969</v>
      </c>
      <c r="N20" s="217">
        <v>384.1909999999998</v>
      </c>
      <c r="O20" s="560">
        <v>-1.5000000000014779E-2</v>
      </c>
      <c r="P20" s="558">
        <v>247.31799999999976</v>
      </c>
      <c r="Q20" s="503"/>
      <c r="R20" s="503"/>
      <c r="S20" s="503"/>
    </row>
    <row r="21" spans="2:19" ht="19.149999999999999" customHeight="1">
      <c r="B21" s="1799"/>
      <c r="C21" s="520" t="s">
        <v>277</v>
      </c>
      <c r="D21" s="561">
        <v>2.4701336006125927E-2</v>
      </c>
      <c r="E21" s="562">
        <v>2.9526865600871945E-2</v>
      </c>
      <c r="F21" s="563">
        <v>0.34903755749288234</v>
      </c>
      <c r="G21" s="564">
        <v>1.4850400261044328E-2</v>
      </c>
      <c r="H21" s="565">
        <v>1.0750906535303422E-2</v>
      </c>
      <c r="I21" s="566">
        <v>0.39672269593276155</v>
      </c>
      <c r="J21" s="567">
        <v>1.4472177494911488E-2</v>
      </c>
      <c r="K21" s="562">
        <v>3.5544244964627027E-2</v>
      </c>
      <c r="L21" s="564">
        <v>4.2767090533637593E-2</v>
      </c>
      <c r="M21" s="561">
        <v>1.2902464177667064E-2</v>
      </c>
      <c r="N21" s="562">
        <v>7.5378199650960501E-2</v>
      </c>
      <c r="O21" s="565">
        <v>-9.5995085051739934E-5</v>
      </c>
      <c r="P21" s="567">
        <v>6.7786789472515666E-2</v>
      </c>
      <c r="Q21" s="503"/>
      <c r="R21" s="503"/>
      <c r="S21" s="503"/>
    </row>
    <row r="22" spans="2:19" ht="18" customHeight="1" thickBot="1">
      <c r="B22" s="1800"/>
      <c r="C22" s="568" t="s">
        <v>278</v>
      </c>
      <c r="D22" s="569"/>
      <c r="E22" s="570">
        <v>0.65149710228195068</v>
      </c>
      <c r="F22" s="571">
        <v>7.8303648376903096E-2</v>
      </c>
      <c r="G22" s="572">
        <v>0.27019924934114387</v>
      </c>
      <c r="H22" s="571">
        <v>7.1317119018772163E-2</v>
      </c>
      <c r="I22" s="573">
        <v>7.8183118294343087E-2</v>
      </c>
      <c r="J22" s="574">
        <v>3.8526379226359035E-2</v>
      </c>
      <c r="K22" s="571">
        <v>0.52019737581654302</v>
      </c>
      <c r="L22" s="573">
        <v>1.2287198830920618E-4</v>
      </c>
      <c r="M22" s="572">
        <v>0.1930598403757034</v>
      </c>
      <c r="N22" s="571">
        <v>5.9982607446635666E-2</v>
      </c>
      <c r="O22" s="573">
        <v>-2.3419057492247919E-6</v>
      </c>
      <c r="P22" s="572">
        <v>3.8613029739080387E-2</v>
      </c>
      <c r="S22" s="366"/>
    </row>
    <row r="23" spans="2:19" ht="28.9" customHeight="1">
      <c r="B23" s="1798" t="s">
        <v>337</v>
      </c>
      <c r="C23" s="556" t="s">
        <v>336</v>
      </c>
      <c r="D23" s="557">
        <v>17376.638999999996</v>
      </c>
      <c r="E23" s="559">
        <v>16878.831999999995</v>
      </c>
      <c r="F23" s="202">
        <v>-221.01200000000017</v>
      </c>
      <c r="G23" s="204">
        <v>718.81900000000314</v>
      </c>
      <c r="H23" s="559">
        <v>5952.9939999999988</v>
      </c>
      <c r="I23" s="202">
        <v>-221.87800000000016</v>
      </c>
      <c r="J23" s="204">
        <v>-2300.3260000000009</v>
      </c>
      <c r="K23" s="559">
        <v>10125.529999999999</v>
      </c>
      <c r="L23" s="559">
        <v>-1.5440000000000005</v>
      </c>
      <c r="M23" s="204">
        <v>2641.2620000000024</v>
      </c>
      <c r="N23" s="559">
        <v>800.30799999999999</v>
      </c>
      <c r="O23" s="559">
        <v>2.4099999999999966</v>
      </c>
      <c r="P23" s="204">
        <v>377.88299999999981</v>
      </c>
    </row>
    <row r="24" spans="2:19" ht="17.45" customHeight="1">
      <c r="B24" s="1799"/>
      <c r="C24" s="520" t="s">
        <v>277</v>
      </c>
      <c r="D24" s="561">
        <v>6.9974620152780664E-2</v>
      </c>
      <c r="E24" s="562">
        <v>0.13123188147759282</v>
      </c>
      <c r="F24" s="566">
        <v>-0.10234562510100879</v>
      </c>
      <c r="G24" s="564">
        <v>6.1150121545414911E-3</v>
      </c>
      <c r="H24" s="562">
        <v>0.1609256023943634</v>
      </c>
      <c r="I24" s="566">
        <v>-0.11178290504161172</v>
      </c>
      <c r="J24" s="564">
        <v>-0.11737588391925199</v>
      </c>
      <c r="K24" s="562">
        <v>0.11645843646314284</v>
      </c>
      <c r="L24" s="566">
        <v>-7.4470650653547507E-2</v>
      </c>
      <c r="M24" s="564">
        <v>2.7969384472279465E-2</v>
      </c>
      <c r="N24" s="562">
        <v>0.17097938611258762</v>
      </c>
      <c r="O24" s="563">
        <v>1.5666339472024837E-2</v>
      </c>
      <c r="P24" s="564">
        <v>0.10741708699270924</v>
      </c>
    </row>
    <row r="25" spans="2:19" ht="22.15" customHeight="1" thickBot="1">
      <c r="B25" s="1800"/>
      <c r="C25" s="568" t="s">
        <v>278</v>
      </c>
      <c r="D25" s="569"/>
      <c r="E25" s="571">
        <v>0.97135193980838297</v>
      </c>
      <c r="F25" s="573">
        <v>-1.271891532073609E-2</v>
      </c>
      <c r="G25" s="575">
        <v>4.1366975512353299E-2</v>
      </c>
      <c r="H25" s="570">
        <v>0.34258604325036623</v>
      </c>
      <c r="I25" s="573">
        <v>-1.2768752346181573E-2</v>
      </c>
      <c r="J25" s="575">
        <v>-0.13238037574469963</v>
      </c>
      <c r="K25" s="570">
        <v>0.58270934902888882</v>
      </c>
      <c r="L25" s="573">
        <v>-8.8854927584097301E-5</v>
      </c>
      <c r="M25" s="572">
        <v>0.15200074076465553</v>
      </c>
      <c r="N25" s="570">
        <v>4.6056547529128057E-2</v>
      </c>
      <c r="O25" s="573">
        <v>1.3869195302958169E-4</v>
      </c>
      <c r="P25" s="572">
        <v>2.1746610492397286E-2</v>
      </c>
    </row>
    <row r="26" spans="2:19">
      <c r="B26" s="368"/>
      <c r="C26" s="503"/>
      <c r="D26" s="576"/>
      <c r="E26" s="577"/>
      <c r="F26" s="577"/>
      <c r="G26" s="578"/>
      <c r="H26" s="577"/>
      <c r="I26" s="576"/>
      <c r="J26" s="578"/>
      <c r="K26" s="579"/>
      <c r="L26" s="576"/>
      <c r="M26" s="578"/>
      <c r="N26" s="576"/>
      <c r="O26" s="580"/>
      <c r="P26" s="576"/>
    </row>
  </sheetData>
  <mergeCells count="15">
    <mergeCell ref="N2:P2"/>
    <mergeCell ref="B3:P3"/>
    <mergeCell ref="N5:P5"/>
    <mergeCell ref="B6:B7"/>
    <mergeCell ref="C6:C7"/>
    <mergeCell ref="D6:D7"/>
    <mergeCell ref="E6:G6"/>
    <mergeCell ref="H6:J6"/>
    <mergeCell ref="K6:M6"/>
    <mergeCell ref="N6:P6"/>
    <mergeCell ref="B8:B11"/>
    <mergeCell ref="B12:B15"/>
    <mergeCell ref="B16:B19"/>
    <mergeCell ref="B20:B22"/>
    <mergeCell ref="B23:B25"/>
  </mergeCells>
  <pageMargins left="0.17" right="0.17" top="0.75" bottom="0.75" header="0.3" footer="0.3"/>
  <pageSetup paperSize="9" scale="7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3"/>
  <sheetViews>
    <sheetView zoomScaleNormal="100" workbookViewId="0"/>
  </sheetViews>
  <sheetFormatPr defaultColWidth="9.140625" defaultRowHeight="12.75"/>
  <cols>
    <col min="1" max="1" width="9.140625" style="299"/>
    <col min="2" max="2" width="7.85546875" style="299" customWidth="1"/>
    <col min="3" max="3" width="11.85546875" style="299" customWidth="1"/>
    <col min="4" max="5" width="10" style="299" customWidth="1"/>
    <col min="6" max="6" width="7.140625" style="299" bestFit="1" customWidth="1"/>
    <col min="7" max="7" width="9.5703125" style="299" customWidth="1"/>
    <col min="8" max="8" width="8.85546875" style="299" customWidth="1"/>
    <col min="9" max="9" width="7.140625" style="299" bestFit="1" customWidth="1"/>
    <col min="10" max="10" width="8.7109375" style="299" customWidth="1"/>
    <col min="11" max="11" width="8.85546875" style="299" customWidth="1"/>
    <col min="12" max="12" width="7.140625" style="299" bestFit="1" customWidth="1"/>
    <col min="13" max="13" width="8.85546875" style="299" customWidth="1"/>
    <col min="14" max="14" width="9.140625" style="299" customWidth="1"/>
    <col min="15" max="15" width="7.140625" style="299" bestFit="1" customWidth="1"/>
    <col min="16" max="16" width="8.85546875" style="299" customWidth="1"/>
    <col min="17" max="17" width="9.28515625" style="299" customWidth="1"/>
    <col min="18" max="18" width="9" style="299" customWidth="1"/>
    <col min="19" max="20" width="8.85546875" style="299" customWidth="1"/>
    <col min="21" max="21" width="7.140625" style="299" bestFit="1" customWidth="1"/>
    <col min="22" max="22" width="8.140625" style="299" customWidth="1"/>
    <col min="23" max="23" width="10.140625" style="299" bestFit="1" customWidth="1"/>
    <col min="24" max="24" width="7.140625" style="299" bestFit="1" customWidth="1"/>
    <col min="25" max="25" width="10.140625" style="299" bestFit="1" customWidth="1"/>
    <col min="26" max="26" width="8.85546875" style="299" customWidth="1"/>
    <col min="27" max="27" width="7.140625" style="299" bestFit="1" customWidth="1"/>
    <col min="28" max="28" width="8.85546875" style="299" customWidth="1"/>
    <col min="29" max="29" width="9.140625" style="299"/>
    <col min="30" max="30" width="7.140625" style="299" bestFit="1" customWidth="1"/>
    <col min="31" max="31" width="9.140625" style="299" customWidth="1"/>
    <col min="32" max="32" width="9.140625" style="299"/>
    <col min="33" max="33" width="7.140625" style="299" bestFit="1" customWidth="1"/>
    <col min="34" max="34" width="9.28515625" style="299" customWidth="1"/>
    <col min="35" max="35" width="9.140625" style="299"/>
    <col min="36" max="36" width="7.140625" style="299" bestFit="1" customWidth="1"/>
    <col min="37" max="37" width="9.42578125" style="299" customWidth="1"/>
    <col min="38" max="38" width="9.140625" style="299"/>
    <col min="39" max="39" width="7.140625" style="299" bestFit="1" customWidth="1"/>
    <col min="40" max="40" width="8.140625" style="299" customWidth="1"/>
    <col min="41" max="16384" width="9.140625" style="299"/>
  </cols>
  <sheetData>
    <row r="1" spans="1:40"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</row>
    <row r="2" spans="1:40">
      <c r="A2" s="366"/>
      <c r="B2" s="504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  <c r="S2" s="505"/>
      <c r="T2" s="1801"/>
      <c r="U2" s="1801"/>
      <c r="V2" s="1801"/>
      <c r="AM2" s="1814" t="s">
        <v>446</v>
      </c>
      <c r="AN2" s="1814"/>
    </row>
    <row r="3" spans="1:40" ht="13.9" customHeight="1">
      <c r="B3" s="1723" t="s">
        <v>338</v>
      </c>
      <c r="C3" s="1723"/>
      <c r="D3" s="1723"/>
      <c r="E3" s="1723"/>
      <c r="F3" s="1723"/>
      <c r="G3" s="1723"/>
      <c r="H3" s="1723"/>
      <c r="I3" s="1723"/>
      <c r="J3" s="1723"/>
      <c r="K3" s="1723"/>
      <c r="L3" s="1723"/>
      <c r="M3" s="1723"/>
      <c r="N3" s="1723"/>
      <c r="O3" s="1723"/>
      <c r="P3" s="1723"/>
      <c r="Q3" s="1723"/>
      <c r="R3" s="1723"/>
      <c r="S3" s="1723"/>
      <c r="T3" s="1723"/>
      <c r="U3" s="1723"/>
      <c r="V3" s="1723"/>
      <c r="W3" s="1723"/>
      <c r="X3" s="1723"/>
      <c r="Y3" s="1723"/>
      <c r="Z3" s="1723"/>
      <c r="AA3" s="1723"/>
      <c r="AB3" s="1723"/>
      <c r="AC3" s="1723"/>
      <c r="AD3" s="1723"/>
      <c r="AE3" s="1723"/>
      <c r="AF3" s="1723"/>
      <c r="AG3" s="1723"/>
      <c r="AH3" s="1723"/>
      <c r="AI3" s="1723"/>
      <c r="AJ3" s="1723"/>
      <c r="AK3" s="1723"/>
      <c r="AL3" s="1723"/>
      <c r="AM3" s="1723"/>
      <c r="AN3" s="1723"/>
    </row>
    <row r="4" spans="1:40" ht="14.25"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</row>
    <row r="5" spans="1:40" ht="13.5" thickBot="1"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505"/>
      <c r="S5" s="505"/>
      <c r="T5" s="1819"/>
      <c r="U5" s="1819"/>
      <c r="V5" s="1819"/>
      <c r="AL5" s="1818" t="s">
        <v>2</v>
      </c>
      <c r="AM5" s="1818"/>
      <c r="AN5" s="1818"/>
    </row>
    <row r="6" spans="1:40" ht="15" customHeight="1" thickBot="1">
      <c r="B6" s="1803" t="s">
        <v>264</v>
      </c>
      <c r="C6" s="1803" t="s">
        <v>265</v>
      </c>
      <c r="D6" s="1821" t="s">
        <v>9</v>
      </c>
      <c r="E6" s="1823" t="s">
        <v>9</v>
      </c>
      <c r="F6" s="1824"/>
      <c r="G6" s="1824"/>
      <c r="H6" s="1824"/>
      <c r="I6" s="1824"/>
      <c r="J6" s="1824"/>
      <c r="K6" s="1824"/>
      <c r="L6" s="1824"/>
      <c r="M6" s="1824"/>
      <c r="N6" s="1823" t="s">
        <v>248</v>
      </c>
      <c r="O6" s="1824"/>
      <c r="P6" s="1824"/>
      <c r="Q6" s="1824"/>
      <c r="R6" s="1824"/>
      <c r="S6" s="1824"/>
      <c r="T6" s="1824"/>
      <c r="U6" s="1824"/>
      <c r="V6" s="1824"/>
      <c r="W6" s="1823" t="s">
        <v>249</v>
      </c>
      <c r="X6" s="1824"/>
      <c r="Y6" s="1824"/>
      <c r="Z6" s="1824"/>
      <c r="AA6" s="1824"/>
      <c r="AB6" s="1824"/>
      <c r="AC6" s="1824"/>
      <c r="AD6" s="1824"/>
      <c r="AE6" s="1825"/>
      <c r="AF6" s="1823" t="s">
        <v>250</v>
      </c>
      <c r="AG6" s="1824"/>
      <c r="AH6" s="1824"/>
      <c r="AI6" s="1824"/>
      <c r="AJ6" s="1824"/>
      <c r="AK6" s="1824"/>
      <c r="AL6" s="1824"/>
      <c r="AM6" s="1824"/>
      <c r="AN6" s="1825"/>
    </row>
    <row r="7" spans="1:40" ht="15" customHeight="1">
      <c r="B7" s="1820"/>
      <c r="C7" s="1820"/>
      <c r="D7" s="1822"/>
      <c r="E7" s="1815" t="s">
        <v>10</v>
      </c>
      <c r="F7" s="1816"/>
      <c r="G7" s="1817"/>
      <c r="H7" s="1806" t="s">
        <v>11</v>
      </c>
      <c r="I7" s="1806"/>
      <c r="J7" s="1807"/>
      <c r="K7" s="1806" t="s">
        <v>12</v>
      </c>
      <c r="L7" s="1806"/>
      <c r="M7" s="1806"/>
      <c r="N7" s="1815" t="s">
        <v>10</v>
      </c>
      <c r="O7" s="1816"/>
      <c r="P7" s="1817"/>
      <c r="Q7" s="1806" t="s">
        <v>11</v>
      </c>
      <c r="R7" s="1806"/>
      <c r="S7" s="1807"/>
      <c r="T7" s="1806" t="s">
        <v>12</v>
      </c>
      <c r="U7" s="1806"/>
      <c r="V7" s="1807"/>
      <c r="W7" s="1815" t="s">
        <v>10</v>
      </c>
      <c r="X7" s="1816"/>
      <c r="Y7" s="1817"/>
      <c r="Z7" s="1806" t="s">
        <v>11</v>
      </c>
      <c r="AA7" s="1806"/>
      <c r="AB7" s="1807"/>
      <c r="AC7" s="1806" t="s">
        <v>12</v>
      </c>
      <c r="AD7" s="1806"/>
      <c r="AE7" s="1807"/>
      <c r="AF7" s="1815" t="s">
        <v>10</v>
      </c>
      <c r="AG7" s="1816"/>
      <c r="AH7" s="1817"/>
      <c r="AI7" s="1806" t="s">
        <v>11</v>
      </c>
      <c r="AJ7" s="1806"/>
      <c r="AK7" s="1807"/>
      <c r="AL7" s="1806" t="s">
        <v>12</v>
      </c>
      <c r="AM7" s="1806"/>
      <c r="AN7" s="1807"/>
    </row>
    <row r="8" spans="1:40" ht="35.25" customHeight="1" thickBot="1">
      <c r="B8" s="1804"/>
      <c r="C8" s="1820"/>
      <c r="D8" s="1822"/>
      <c r="E8" s="585" t="s">
        <v>281</v>
      </c>
      <c r="F8" s="1284" t="s">
        <v>973</v>
      </c>
      <c r="G8" s="586" t="s">
        <v>282</v>
      </c>
      <c r="H8" s="585" t="s">
        <v>281</v>
      </c>
      <c r="I8" s="1284" t="s">
        <v>973</v>
      </c>
      <c r="J8" s="586" t="s">
        <v>282</v>
      </c>
      <c r="K8" s="585" t="s">
        <v>281</v>
      </c>
      <c r="L8" s="1284" t="s">
        <v>973</v>
      </c>
      <c r="M8" s="586" t="s">
        <v>282</v>
      </c>
      <c r="N8" s="585" t="s">
        <v>281</v>
      </c>
      <c r="O8" s="1284" t="s">
        <v>973</v>
      </c>
      <c r="P8" s="586" t="s">
        <v>282</v>
      </c>
      <c r="Q8" s="585" t="s">
        <v>281</v>
      </c>
      <c r="R8" s="1284" t="s">
        <v>973</v>
      </c>
      <c r="S8" s="586" t="s">
        <v>282</v>
      </c>
      <c r="T8" s="585" t="s">
        <v>281</v>
      </c>
      <c r="U8" s="1284" t="s">
        <v>973</v>
      </c>
      <c r="V8" s="586" t="s">
        <v>282</v>
      </c>
      <c r="W8" s="585" t="s">
        <v>281</v>
      </c>
      <c r="X8" s="1284" t="s">
        <v>973</v>
      </c>
      <c r="Y8" s="586" t="s">
        <v>282</v>
      </c>
      <c r="Z8" s="585" t="s">
        <v>281</v>
      </c>
      <c r="AA8" s="1284" t="s">
        <v>973</v>
      </c>
      <c r="AB8" s="586" t="s">
        <v>282</v>
      </c>
      <c r="AC8" s="585" t="s">
        <v>281</v>
      </c>
      <c r="AD8" s="1284" t="s">
        <v>973</v>
      </c>
      <c r="AE8" s="586" t="s">
        <v>282</v>
      </c>
      <c r="AF8" s="585" t="s">
        <v>281</v>
      </c>
      <c r="AG8" s="1284" t="s">
        <v>973</v>
      </c>
      <c r="AH8" s="586" t="s">
        <v>282</v>
      </c>
      <c r="AI8" s="585" t="s">
        <v>281</v>
      </c>
      <c r="AJ8" s="1284" t="s">
        <v>973</v>
      </c>
      <c r="AK8" s="586" t="s">
        <v>282</v>
      </c>
      <c r="AL8" s="585" t="s">
        <v>281</v>
      </c>
      <c r="AM8" s="1284" t="s">
        <v>973</v>
      </c>
      <c r="AN8" s="586" t="s">
        <v>282</v>
      </c>
    </row>
    <row r="9" spans="1:40" ht="28.5" customHeight="1">
      <c r="B9" s="1811" t="s">
        <v>4</v>
      </c>
      <c r="C9" s="538" t="s">
        <v>331</v>
      </c>
      <c r="D9" s="587">
        <v>85196.62</v>
      </c>
      <c r="E9" s="518">
        <v>36172.866000000002</v>
      </c>
      <c r="F9" s="545">
        <v>0</v>
      </c>
      <c r="G9" s="519">
        <v>21438.12</v>
      </c>
      <c r="H9" s="588">
        <v>13242.669</v>
      </c>
      <c r="I9" s="514">
        <v>0</v>
      </c>
      <c r="J9" s="1285">
        <v>10134.275</v>
      </c>
      <c r="K9" s="588">
        <v>3116.4479999999999</v>
      </c>
      <c r="L9" s="545">
        <v>0</v>
      </c>
      <c r="M9" s="546">
        <v>1092.242</v>
      </c>
      <c r="N9" s="518">
        <v>17784.312999999998</v>
      </c>
      <c r="O9" s="545">
        <v>0</v>
      </c>
      <c r="P9" s="519">
        <v>6535.0659999999998</v>
      </c>
      <c r="Q9" s="588">
        <v>7369.3689999999997</v>
      </c>
      <c r="R9" s="545">
        <v>0</v>
      </c>
      <c r="S9" s="589">
        <v>4091.6419999999998</v>
      </c>
      <c r="T9" s="588">
        <v>1633.376</v>
      </c>
      <c r="U9" s="545">
        <v>0</v>
      </c>
      <c r="V9" s="589">
        <v>263.34800000000001</v>
      </c>
      <c r="W9" s="518">
        <v>16655.725999999999</v>
      </c>
      <c r="X9" s="545">
        <v>0</v>
      </c>
      <c r="Y9" s="519">
        <v>13474.718999999999</v>
      </c>
      <c r="Z9" s="588">
        <v>5291.3580000000002</v>
      </c>
      <c r="AA9" s="545">
        <v>0</v>
      </c>
      <c r="AB9" s="589">
        <v>5295.5640000000003</v>
      </c>
      <c r="AC9" s="588">
        <v>1280.3920000000001</v>
      </c>
      <c r="AD9" s="545">
        <v>0</v>
      </c>
      <c r="AE9" s="589">
        <v>670.5</v>
      </c>
      <c r="AF9" s="518">
        <v>1732.827</v>
      </c>
      <c r="AG9" s="545">
        <v>0</v>
      </c>
      <c r="AH9" s="542">
        <v>1428.335</v>
      </c>
      <c r="AI9" s="588">
        <v>581.94200000000001</v>
      </c>
      <c r="AJ9" s="545">
        <v>0</v>
      </c>
      <c r="AK9" s="589">
        <v>747.06899999999996</v>
      </c>
      <c r="AL9" s="588">
        <v>202.68</v>
      </c>
      <c r="AM9" s="545">
        <v>0</v>
      </c>
      <c r="AN9" s="589">
        <v>158.39400000000001</v>
      </c>
    </row>
    <row r="10" spans="1:40" ht="42" customHeight="1">
      <c r="B10" s="1812"/>
      <c r="C10" s="520" t="s">
        <v>332</v>
      </c>
      <c r="D10" s="521">
        <v>110142.62300000001</v>
      </c>
      <c r="E10" s="544">
        <v>35480.339</v>
      </c>
      <c r="F10" s="545">
        <v>130.988</v>
      </c>
      <c r="G10" s="589">
        <v>44526.625</v>
      </c>
      <c r="H10" s="546">
        <v>11070.326999999999</v>
      </c>
      <c r="I10" s="523">
        <v>817.39400000000001</v>
      </c>
      <c r="J10" s="524">
        <v>13342.593000000001</v>
      </c>
      <c r="K10" s="588">
        <v>2766.1779999999999</v>
      </c>
      <c r="L10" s="545">
        <v>175.45500000000001</v>
      </c>
      <c r="M10" s="546">
        <v>1832.7239999999999</v>
      </c>
      <c r="N10" s="544">
        <v>6543.9430000000002</v>
      </c>
      <c r="O10" s="545">
        <v>130.988</v>
      </c>
      <c r="P10" s="589">
        <v>1444.318</v>
      </c>
      <c r="Q10" s="588">
        <v>4132.2659999999996</v>
      </c>
      <c r="R10" s="545">
        <v>755.48500000000001</v>
      </c>
      <c r="S10" s="589">
        <v>3696.346</v>
      </c>
      <c r="T10" s="588">
        <v>897.721</v>
      </c>
      <c r="U10" s="545">
        <v>82.867000000000004</v>
      </c>
      <c r="V10" s="589">
        <v>257.09399999999999</v>
      </c>
      <c r="W10" s="544">
        <v>27824.477999999999</v>
      </c>
      <c r="X10" s="545">
        <v>0</v>
      </c>
      <c r="Y10" s="589">
        <v>42497.877999999997</v>
      </c>
      <c r="Z10" s="588">
        <v>6666.7070000000003</v>
      </c>
      <c r="AA10" s="545">
        <v>0</v>
      </c>
      <c r="AB10" s="589">
        <v>9398.4089999999997</v>
      </c>
      <c r="AC10" s="588">
        <v>1692.3150000000001</v>
      </c>
      <c r="AD10" s="545">
        <v>7.3070000000000004</v>
      </c>
      <c r="AE10" s="589">
        <v>1520.16</v>
      </c>
      <c r="AF10" s="544">
        <v>1111.9179999999999</v>
      </c>
      <c r="AG10" s="545">
        <v>0</v>
      </c>
      <c r="AH10" s="589">
        <v>584.42899999999997</v>
      </c>
      <c r="AI10" s="588">
        <v>271.35399999999998</v>
      </c>
      <c r="AJ10" s="545">
        <v>61.908999999999999</v>
      </c>
      <c r="AK10" s="589">
        <v>247.83799999999999</v>
      </c>
      <c r="AL10" s="588">
        <v>176.142</v>
      </c>
      <c r="AM10" s="545">
        <v>85.281000000000006</v>
      </c>
      <c r="AN10" s="589">
        <v>55.47</v>
      </c>
    </row>
    <row r="11" spans="1:40" ht="42.75" customHeight="1" thickBot="1">
      <c r="B11" s="1812"/>
      <c r="C11" s="568" t="s">
        <v>333</v>
      </c>
      <c r="D11" s="590">
        <v>63960.091999999997</v>
      </c>
      <c r="E11" s="591">
        <v>25906.707999999999</v>
      </c>
      <c r="F11" s="592">
        <v>31.577000000000002</v>
      </c>
      <c r="G11" s="593">
        <v>14765.665000000001</v>
      </c>
      <c r="H11" s="594">
        <v>8628.3729999999996</v>
      </c>
      <c r="I11" s="595">
        <v>267.488</v>
      </c>
      <c r="J11" s="596">
        <v>7543.1220000000003</v>
      </c>
      <c r="K11" s="594">
        <v>4940.4390000000003</v>
      </c>
      <c r="L11" s="592">
        <v>14.015000000000001</v>
      </c>
      <c r="M11" s="597">
        <v>1862.7049999999999</v>
      </c>
      <c r="N11" s="591">
        <v>2916.4639999999999</v>
      </c>
      <c r="O11" s="592">
        <v>25.428999999999998</v>
      </c>
      <c r="P11" s="593">
        <v>185.71</v>
      </c>
      <c r="Q11" s="594">
        <v>1040.645</v>
      </c>
      <c r="R11" s="592">
        <v>267.488</v>
      </c>
      <c r="S11" s="593">
        <v>561.67499999999995</v>
      </c>
      <c r="T11" s="594">
        <v>170.32</v>
      </c>
      <c r="U11" s="592">
        <v>0</v>
      </c>
      <c r="V11" s="593">
        <v>15.656000000000001</v>
      </c>
      <c r="W11" s="591">
        <v>22444.594000000001</v>
      </c>
      <c r="X11" s="592">
        <v>0</v>
      </c>
      <c r="Y11" s="593">
        <v>14361.295</v>
      </c>
      <c r="Z11" s="594">
        <v>7213.8019999999997</v>
      </c>
      <c r="AA11" s="592">
        <v>0</v>
      </c>
      <c r="AB11" s="593">
        <v>6807.8509999999997</v>
      </c>
      <c r="AC11" s="594">
        <v>4669.7129999999997</v>
      </c>
      <c r="AD11" s="592">
        <v>11.095000000000001</v>
      </c>
      <c r="AE11" s="593">
        <v>1812.3710000000001</v>
      </c>
      <c r="AF11" s="591">
        <v>545.65</v>
      </c>
      <c r="AG11" s="592">
        <v>6.1479999999999997</v>
      </c>
      <c r="AH11" s="593">
        <v>218.66</v>
      </c>
      <c r="AI11" s="594">
        <v>373.92599999999999</v>
      </c>
      <c r="AJ11" s="592">
        <v>0</v>
      </c>
      <c r="AK11" s="593">
        <v>173.596</v>
      </c>
      <c r="AL11" s="594">
        <v>100.40600000000001</v>
      </c>
      <c r="AM11" s="592">
        <v>2.92</v>
      </c>
      <c r="AN11" s="593">
        <v>34.677999999999997</v>
      </c>
    </row>
    <row r="12" spans="1:40" ht="28.5" customHeight="1" thickBot="1">
      <c r="B12" s="1813"/>
      <c r="C12" s="531" t="s">
        <v>334</v>
      </c>
      <c r="D12" s="598">
        <v>259299.33499999999</v>
      </c>
      <c r="E12" s="551">
        <v>97559.913</v>
      </c>
      <c r="F12" s="549">
        <v>162.565</v>
      </c>
      <c r="G12" s="599">
        <v>80730.41</v>
      </c>
      <c r="H12" s="549">
        <v>32941.368999999999</v>
      </c>
      <c r="I12" s="549">
        <v>1084.8820000000001</v>
      </c>
      <c r="J12" s="599">
        <v>31019.99</v>
      </c>
      <c r="K12" s="549">
        <v>10823.065000000001</v>
      </c>
      <c r="L12" s="549">
        <v>189.47</v>
      </c>
      <c r="M12" s="550">
        <v>4787.6710000000003</v>
      </c>
      <c r="N12" s="551">
        <v>27244.720000000001</v>
      </c>
      <c r="O12" s="549">
        <v>156.417</v>
      </c>
      <c r="P12" s="599">
        <v>8165.0940000000001</v>
      </c>
      <c r="Q12" s="549">
        <v>12542.28</v>
      </c>
      <c r="R12" s="549">
        <v>1022.973</v>
      </c>
      <c r="S12" s="599">
        <v>8349.6630000000005</v>
      </c>
      <c r="T12" s="549">
        <v>2701.4169999999999</v>
      </c>
      <c r="U12" s="549">
        <v>82.867000000000004</v>
      </c>
      <c r="V12" s="599">
        <v>536.09799999999996</v>
      </c>
      <c r="W12" s="551">
        <v>66924.797999999995</v>
      </c>
      <c r="X12" s="549">
        <v>0</v>
      </c>
      <c r="Y12" s="599">
        <v>70333.892000000007</v>
      </c>
      <c r="Z12" s="549">
        <v>19171.866999999998</v>
      </c>
      <c r="AA12" s="549">
        <v>0</v>
      </c>
      <c r="AB12" s="599">
        <v>21501.824000000001</v>
      </c>
      <c r="AC12" s="549">
        <v>7642.42</v>
      </c>
      <c r="AD12" s="549">
        <v>18.402000000000001</v>
      </c>
      <c r="AE12" s="599">
        <v>4003.0309999999999</v>
      </c>
      <c r="AF12" s="551">
        <v>3390.395</v>
      </c>
      <c r="AG12" s="549">
        <v>6.1479999999999997</v>
      </c>
      <c r="AH12" s="600">
        <v>2231.424</v>
      </c>
      <c r="AI12" s="549">
        <v>1227.222</v>
      </c>
      <c r="AJ12" s="549">
        <v>61.908999999999999</v>
      </c>
      <c r="AK12" s="599">
        <v>1168.5029999999999</v>
      </c>
      <c r="AL12" s="549">
        <v>479.22800000000001</v>
      </c>
      <c r="AM12" s="549">
        <v>88.200999999999993</v>
      </c>
      <c r="AN12" s="599">
        <v>248.542</v>
      </c>
    </row>
    <row r="13" spans="1:40" ht="28.5" customHeight="1">
      <c r="B13" s="1811" t="s">
        <v>5</v>
      </c>
      <c r="C13" s="538" t="s">
        <v>331</v>
      </c>
      <c r="D13" s="601">
        <v>87789.004000000001</v>
      </c>
      <c r="E13" s="602">
        <v>37231.811000000002</v>
      </c>
      <c r="F13" s="603">
        <v>0</v>
      </c>
      <c r="G13" s="604">
        <v>21209.603999999999</v>
      </c>
      <c r="H13" s="602">
        <v>14492.356</v>
      </c>
      <c r="I13" s="603">
        <v>0</v>
      </c>
      <c r="J13" s="604">
        <v>10659.51</v>
      </c>
      <c r="K13" s="602">
        <v>2996.239</v>
      </c>
      <c r="L13" s="603">
        <v>0</v>
      </c>
      <c r="M13" s="604">
        <v>1199.4839999999999</v>
      </c>
      <c r="N13" s="602">
        <v>17873.589</v>
      </c>
      <c r="O13" s="603">
        <v>0</v>
      </c>
      <c r="P13" s="604">
        <v>5882.509</v>
      </c>
      <c r="Q13" s="605">
        <v>8121.5259999999998</v>
      </c>
      <c r="R13" s="603">
        <v>0</v>
      </c>
      <c r="S13" s="604">
        <v>4344.2030000000004</v>
      </c>
      <c r="T13" s="602">
        <v>1494.528</v>
      </c>
      <c r="U13" s="603">
        <v>0</v>
      </c>
      <c r="V13" s="604">
        <v>368.77600000000001</v>
      </c>
      <c r="W13" s="602">
        <v>17397.977999999999</v>
      </c>
      <c r="X13" s="603">
        <v>0</v>
      </c>
      <c r="Y13" s="604">
        <v>13812.012000000001</v>
      </c>
      <c r="Z13" s="602">
        <v>5722.8720000000003</v>
      </c>
      <c r="AA13" s="603">
        <v>0</v>
      </c>
      <c r="AB13" s="604">
        <v>5537.41</v>
      </c>
      <c r="AC13" s="602">
        <v>1302.259</v>
      </c>
      <c r="AD13" s="603">
        <v>0</v>
      </c>
      <c r="AE13" s="604">
        <v>666.46900000000005</v>
      </c>
      <c r="AF13" s="602">
        <v>1960.2439999999999</v>
      </c>
      <c r="AG13" s="603">
        <v>0</v>
      </c>
      <c r="AH13" s="604">
        <v>1515.0830000000001</v>
      </c>
      <c r="AI13" s="602">
        <v>647.95799999999997</v>
      </c>
      <c r="AJ13" s="603">
        <v>0</v>
      </c>
      <c r="AK13" s="604">
        <v>777.89700000000005</v>
      </c>
      <c r="AL13" s="602">
        <v>199.452</v>
      </c>
      <c r="AM13" s="603">
        <v>0</v>
      </c>
      <c r="AN13" s="604">
        <v>164.239</v>
      </c>
    </row>
    <row r="14" spans="1:40" ht="40.5" customHeight="1">
      <c r="B14" s="1812"/>
      <c r="C14" s="520" t="s">
        <v>332</v>
      </c>
      <c r="D14" s="606">
        <v>110247.095</v>
      </c>
      <c r="E14" s="607">
        <v>35111.137999999999</v>
      </c>
      <c r="F14" s="526">
        <v>64.228999999999999</v>
      </c>
      <c r="G14" s="608">
        <v>44371.457000000002</v>
      </c>
      <c r="H14" s="607">
        <v>10808.593999999999</v>
      </c>
      <c r="I14" s="526">
        <v>1335.2139999999999</v>
      </c>
      <c r="J14" s="608">
        <v>13546.682000000001</v>
      </c>
      <c r="K14" s="607">
        <v>2858.011</v>
      </c>
      <c r="L14" s="526">
        <v>219.03899999999999</v>
      </c>
      <c r="M14" s="608">
        <v>1932.731</v>
      </c>
      <c r="N14" s="607">
        <v>6059.2910000000002</v>
      </c>
      <c r="O14" s="526">
        <v>64.228999999999999</v>
      </c>
      <c r="P14" s="608">
        <v>1431.635</v>
      </c>
      <c r="Q14" s="609">
        <v>3943.8029999999999</v>
      </c>
      <c r="R14" s="526">
        <v>1273.114</v>
      </c>
      <c r="S14" s="608">
        <v>4026.509</v>
      </c>
      <c r="T14" s="607">
        <v>1036.5139999999999</v>
      </c>
      <c r="U14" s="526">
        <v>126.315</v>
      </c>
      <c r="V14" s="608">
        <v>402.22399999999999</v>
      </c>
      <c r="W14" s="607">
        <v>27951.210999999999</v>
      </c>
      <c r="X14" s="526">
        <v>0</v>
      </c>
      <c r="Y14" s="608">
        <v>42367.784</v>
      </c>
      <c r="Z14" s="607">
        <v>6580.1229999999996</v>
      </c>
      <c r="AA14" s="526">
        <v>0</v>
      </c>
      <c r="AB14" s="608">
        <v>9235.8719999999994</v>
      </c>
      <c r="AC14" s="607">
        <v>1628.0260000000001</v>
      </c>
      <c r="AD14" s="526">
        <v>7.1740000000000004</v>
      </c>
      <c r="AE14" s="608">
        <v>1485.941</v>
      </c>
      <c r="AF14" s="607">
        <v>1100.636</v>
      </c>
      <c r="AG14" s="526">
        <v>0</v>
      </c>
      <c r="AH14" s="608">
        <v>572.03800000000001</v>
      </c>
      <c r="AI14" s="607">
        <v>284.66800000000001</v>
      </c>
      <c r="AJ14" s="526">
        <v>62.1</v>
      </c>
      <c r="AK14" s="608">
        <v>284.30099999999999</v>
      </c>
      <c r="AL14" s="607">
        <v>193.471</v>
      </c>
      <c r="AM14" s="526">
        <v>85.55</v>
      </c>
      <c r="AN14" s="608">
        <v>44.566000000000003</v>
      </c>
    </row>
    <row r="15" spans="1:40" ht="43.5" customHeight="1" thickBot="1">
      <c r="B15" s="1812"/>
      <c r="C15" s="568" t="s">
        <v>333</v>
      </c>
      <c r="D15" s="610">
        <v>67668.275999999998</v>
      </c>
      <c r="E15" s="611">
        <v>27471.718000000001</v>
      </c>
      <c r="F15" s="612">
        <v>31.170999999999999</v>
      </c>
      <c r="G15" s="613">
        <v>15260.566999999999</v>
      </c>
      <c r="H15" s="611">
        <v>9278.6479999999992</v>
      </c>
      <c r="I15" s="614">
        <v>273.858</v>
      </c>
      <c r="J15" s="613">
        <v>8186.0640000000003</v>
      </c>
      <c r="K15" s="611">
        <v>5248.6970000000001</v>
      </c>
      <c r="L15" s="612">
        <v>14.944000000000001</v>
      </c>
      <c r="M15" s="613">
        <v>1902.6089999999999</v>
      </c>
      <c r="N15" s="611">
        <v>3020.7049999999999</v>
      </c>
      <c r="O15" s="612">
        <v>25.507000000000001</v>
      </c>
      <c r="P15" s="613">
        <v>231.23400000000001</v>
      </c>
      <c r="Q15" s="615">
        <v>1149.597</v>
      </c>
      <c r="R15" s="612">
        <v>273.858</v>
      </c>
      <c r="S15" s="616">
        <v>596.05799999999999</v>
      </c>
      <c r="T15" s="611">
        <v>245.65299999999999</v>
      </c>
      <c r="U15" s="612">
        <v>0</v>
      </c>
      <c r="V15" s="613">
        <v>14.47</v>
      </c>
      <c r="W15" s="611">
        <v>23865.163</v>
      </c>
      <c r="X15" s="612">
        <v>0</v>
      </c>
      <c r="Y15" s="613">
        <v>14804.898999999999</v>
      </c>
      <c r="Z15" s="611">
        <v>7734.4780000000001</v>
      </c>
      <c r="AA15" s="612">
        <v>0</v>
      </c>
      <c r="AB15" s="613">
        <v>7315.9570000000003</v>
      </c>
      <c r="AC15" s="611">
        <v>4888.8599999999997</v>
      </c>
      <c r="AD15" s="612">
        <v>12.015000000000001</v>
      </c>
      <c r="AE15" s="613">
        <v>1848.9590000000001</v>
      </c>
      <c r="AF15" s="611">
        <v>585.85</v>
      </c>
      <c r="AG15" s="612">
        <v>5.6639999999999997</v>
      </c>
      <c r="AH15" s="613">
        <v>224.434</v>
      </c>
      <c r="AI15" s="611">
        <v>394.57299999999998</v>
      </c>
      <c r="AJ15" s="612">
        <v>0</v>
      </c>
      <c r="AK15" s="613">
        <v>274.04899999999998</v>
      </c>
      <c r="AL15" s="611">
        <v>114.184</v>
      </c>
      <c r="AM15" s="612">
        <v>2.9289999999999998</v>
      </c>
      <c r="AN15" s="613">
        <v>39.18</v>
      </c>
    </row>
    <row r="16" spans="1:40" ht="30" customHeight="1" thickBot="1">
      <c r="B16" s="1813"/>
      <c r="C16" s="531" t="s">
        <v>334</v>
      </c>
      <c r="D16" s="617">
        <v>265704.375</v>
      </c>
      <c r="E16" s="618">
        <v>99814.667000000001</v>
      </c>
      <c r="F16" s="619">
        <v>95.4</v>
      </c>
      <c r="G16" s="620">
        <v>80841.627999999997</v>
      </c>
      <c r="H16" s="621">
        <v>34579.597999999998</v>
      </c>
      <c r="I16" s="619">
        <v>1609.0719999999999</v>
      </c>
      <c r="J16" s="620">
        <v>32392.256000000001</v>
      </c>
      <c r="K16" s="622">
        <v>11102.947</v>
      </c>
      <c r="L16" s="619">
        <v>233.983</v>
      </c>
      <c r="M16" s="620">
        <v>5034.8239999999996</v>
      </c>
      <c r="N16" s="622">
        <v>26953.584999999999</v>
      </c>
      <c r="O16" s="623">
        <v>89.736000000000004</v>
      </c>
      <c r="P16" s="624">
        <v>7545.3779999999997</v>
      </c>
      <c r="Q16" s="622">
        <v>13214.925999999999</v>
      </c>
      <c r="R16" s="619">
        <v>1546.972</v>
      </c>
      <c r="S16" s="620">
        <v>8966.77</v>
      </c>
      <c r="T16" s="618">
        <v>2776.6950000000002</v>
      </c>
      <c r="U16" s="625">
        <v>126.315</v>
      </c>
      <c r="V16" s="624">
        <v>785.47</v>
      </c>
      <c r="W16" s="618">
        <v>69214.351999999999</v>
      </c>
      <c r="X16" s="619">
        <v>0</v>
      </c>
      <c r="Y16" s="620">
        <v>70984.695000000007</v>
      </c>
      <c r="Z16" s="618">
        <v>20037.473000000002</v>
      </c>
      <c r="AA16" s="625">
        <v>0</v>
      </c>
      <c r="AB16" s="624">
        <v>22089.239000000001</v>
      </c>
      <c r="AC16" s="622">
        <v>7819.1450000000004</v>
      </c>
      <c r="AD16" s="623">
        <v>19.189</v>
      </c>
      <c r="AE16" s="624">
        <v>4001.3690000000001</v>
      </c>
      <c r="AF16" s="618">
        <v>3646.73</v>
      </c>
      <c r="AG16" s="625">
        <v>5.6639999999999997</v>
      </c>
      <c r="AH16" s="624">
        <v>2311.5549999999998</v>
      </c>
      <c r="AI16" s="622">
        <v>1327.1990000000001</v>
      </c>
      <c r="AJ16" s="623">
        <v>62.1</v>
      </c>
      <c r="AK16" s="624">
        <v>1336.2470000000001</v>
      </c>
      <c r="AL16" s="618">
        <v>507.10700000000003</v>
      </c>
      <c r="AM16" s="619">
        <v>88.478999999999999</v>
      </c>
      <c r="AN16" s="624">
        <v>247.98500000000001</v>
      </c>
    </row>
    <row r="17" spans="2:34">
      <c r="B17" s="368"/>
      <c r="C17" s="366"/>
      <c r="D17" s="368"/>
      <c r="E17" s="364"/>
      <c r="F17" s="368"/>
      <c r="G17" s="626"/>
      <c r="H17" s="626"/>
      <c r="I17" s="626"/>
      <c r="J17" s="626"/>
      <c r="K17" s="626"/>
      <c r="L17" s="626"/>
      <c r="M17" s="626"/>
      <c r="N17" s="364"/>
      <c r="O17" s="368"/>
      <c r="P17" s="370"/>
      <c r="Q17" s="364"/>
      <c r="R17" s="368"/>
      <c r="S17" s="370"/>
      <c r="T17" s="368"/>
      <c r="U17" s="368"/>
      <c r="V17" s="368"/>
    </row>
    <row r="18" spans="2:34">
      <c r="B18" s="368"/>
      <c r="D18" s="368"/>
      <c r="E18" s="577"/>
      <c r="F18" s="368"/>
      <c r="G18" s="626"/>
      <c r="H18" s="626"/>
      <c r="I18" s="626"/>
      <c r="J18" s="626"/>
      <c r="K18" s="626"/>
      <c r="L18" s="626"/>
      <c r="M18" s="626"/>
      <c r="N18" s="370"/>
      <c r="O18" s="370"/>
      <c r="P18" s="626"/>
      <c r="Q18" s="577"/>
      <c r="R18" s="576"/>
      <c r="S18" s="580"/>
      <c r="T18" s="364"/>
      <c r="U18" s="368"/>
      <c r="V18" s="368"/>
      <c r="AH18" s="366"/>
    </row>
    <row r="19" spans="2:34">
      <c r="D19" s="627"/>
      <c r="E19" s="581"/>
      <c r="F19" s="627"/>
      <c r="G19" s="628"/>
      <c r="H19" s="628"/>
      <c r="I19" s="628"/>
      <c r="J19" s="628"/>
      <c r="K19" s="628"/>
      <c r="L19" s="628"/>
      <c r="M19" s="628"/>
      <c r="N19" s="576"/>
      <c r="O19" s="576"/>
      <c r="P19" s="370"/>
      <c r="Q19" s="576"/>
      <c r="R19" s="503"/>
      <c r="S19" s="577"/>
      <c r="T19" s="364"/>
    </row>
    <row r="20" spans="2:34">
      <c r="D20" s="627"/>
      <c r="E20" s="581"/>
      <c r="F20" s="627"/>
      <c r="G20" s="628"/>
      <c r="H20" s="628"/>
      <c r="I20" s="628"/>
      <c r="J20" s="628"/>
      <c r="K20" s="628"/>
      <c r="L20" s="628"/>
      <c r="M20" s="628"/>
      <c r="N20" s="576"/>
      <c r="O20" s="576"/>
      <c r="P20" s="368"/>
      <c r="Q20" s="576"/>
      <c r="R20" s="582"/>
      <c r="S20" s="503"/>
    </row>
    <row r="21" spans="2:34">
      <c r="D21" s="627"/>
      <c r="E21" s="581"/>
      <c r="F21" s="627"/>
      <c r="G21" s="628"/>
      <c r="H21" s="628"/>
      <c r="I21" s="628"/>
      <c r="J21" s="628"/>
      <c r="K21" s="628"/>
      <c r="L21" s="628"/>
      <c r="M21" s="628"/>
      <c r="N21" s="583"/>
      <c r="O21" s="580"/>
      <c r="P21" s="368"/>
      <c r="Q21" s="576"/>
      <c r="R21" s="503"/>
      <c r="S21" s="503"/>
    </row>
    <row r="22" spans="2:34">
      <c r="D22" s="368"/>
      <c r="E22" s="368"/>
      <c r="F22" s="368"/>
      <c r="G22" s="580"/>
      <c r="H22" s="576"/>
      <c r="I22" s="576"/>
      <c r="J22" s="576"/>
      <c r="K22" s="576"/>
      <c r="L22" s="576"/>
      <c r="M22" s="580"/>
      <c r="N22" s="576"/>
      <c r="O22" s="576"/>
      <c r="P22" s="368"/>
      <c r="Q22" s="576"/>
      <c r="R22" s="503"/>
      <c r="S22" s="503"/>
    </row>
    <row r="23" spans="2:34">
      <c r="D23" s="368"/>
      <c r="E23" s="368"/>
      <c r="F23" s="370"/>
      <c r="G23" s="368"/>
      <c r="H23" s="370"/>
      <c r="I23" s="368"/>
      <c r="J23" s="368"/>
      <c r="K23" s="368"/>
      <c r="L23" s="368"/>
      <c r="M23" s="368"/>
      <c r="N23" s="368"/>
      <c r="O23" s="368"/>
      <c r="P23" s="368"/>
      <c r="Q23" s="576"/>
      <c r="R23" s="503"/>
      <c r="S23" s="503"/>
    </row>
    <row r="24" spans="2:34"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8"/>
    </row>
    <row r="25" spans="2:34">
      <c r="D25" s="370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70"/>
      <c r="P25" s="368"/>
      <c r="Q25" s="368"/>
      <c r="AH25" s="366"/>
    </row>
    <row r="26" spans="2:34">
      <c r="D26" s="368"/>
      <c r="E26" s="368"/>
      <c r="F26" s="368"/>
      <c r="G26" s="368"/>
      <c r="H26" s="368"/>
      <c r="I26" s="368"/>
      <c r="J26" s="368"/>
      <c r="K26" s="368"/>
      <c r="L26" s="368"/>
      <c r="M26" s="368"/>
      <c r="N26" s="368"/>
      <c r="O26" s="368"/>
      <c r="P26" s="368"/>
      <c r="Q26" s="368"/>
    </row>
    <row r="27" spans="2:34">
      <c r="D27" s="368"/>
      <c r="E27" s="368"/>
      <c r="F27" s="368"/>
      <c r="G27" s="368"/>
      <c r="H27" s="368"/>
      <c r="I27" s="368"/>
      <c r="J27" s="368"/>
      <c r="K27" s="368"/>
      <c r="L27" s="368"/>
      <c r="M27" s="368"/>
      <c r="N27" s="368"/>
      <c r="O27" s="368"/>
      <c r="P27" s="368"/>
      <c r="Q27" s="368"/>
    </row>
    <row r="28" spans="2:34">
      <c r="Q28" s="368"/>
    </row>
    <row r="29" spans="2:34">
      <c r="N29" s="366"/>
      <c r="Q29" s="368"/>
    </row>
    <row r="30" spans="2:34">
      <c r="C30" s="366"/>
      <c r="Q30" s="368"/>
    </row>
    <row r="31" spans="2:34">
      <c r="Q31" s="368"/>
    </row>
    <row r="33" spans="3:3">
      <c r="C33" s="366"/>
    </row>
  </sheetData>
  <mergeCells count="26">
    <mergeCell ref="E7:G7"/>
    <mergeCell ref="H7:J7"/>
    <mergeCell ref="K7:M7"/>
    <mergeCell ref="N7:P7"/>
    <mergeCell ref="Q7:S7"/>
    <mergeCell ref="E6:M6"/>
    <mergeCell ref="N6:V6"/>
    <mergeCell ref="W6:AE6"/>
    <mergeCell ref="B3:AN3"/>
    <mergeCell ref="AF6:AN6"/>
    <mergeCell ref="AI7:AK7"/>
    <mergeCell ref="AL7:AN7"/>
    <mergeCell ref="B9:B12"/>
    <mergeCell ref="B13:B16"/>
    <mergeCell ref="AM2:AN2"/>
    <mergeCell ref="T7:V7"/>
    <mergeCell ref="W7:Y7"/>
    <mergeCell ref="Z7:AB7"/>
    <mergeCell ref="AC7:AE7"/>
    <mergeCell ref="AF7:AH7"/>
    <mergeCell ref="T2:V2"/>
    <mergeCell ref="AL5:AN5"/>
    <mergeCell ref="T5:V5"/>
    <mergeCell ref="B6:B8"/>
    <mergeCell ref="C6:C8"/>
    <mergeCell ref="D6:D8"/>
  </mergeCells>
  <pageMargins left="0.17" right="0.17" top="0.75" bottom="0.75" header="0.3" footer="0.3"/>
  <pageSetup paperSize="9" scale="4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T39"/>
  <sheetViews>
    <sheetView zoomScaleNormal="100" workbookViewId="0"/>
  </sheetViews>
  <sheetFormatPr defaultColWidth="9.140625" defaultRowHeight="12.75"/>
  <cols>
    <col min="1" max="1" width="9.140625" style="299"/>
    <col min="2" max="2" width="11.5703125" style="299" customWidth="1"/>
    <col min="3" max="3" width="15.5703125" style="300" customWidth="1"/>
    <col min="4" max="4" width="10.5703125" style="299" customWidth="1"/>
    <col min="5" max="5" width="10.7109375" style="299" customWidth="1"/>
    <col min="6" max="7" width="11.5703125" style="299" customWidth="1"/>
    <col min="8" max="8" width="11.28515625" style="299" customWidth="1"/>
    <col min="9" max="9" width="10.42578125" style="299" customWidth="1"/>
    <col min="10" max="10" width="10.7109375" style="299" customWidth="1"/>
    <col min="11" max="12" width="10.42578125" style="299" customWidth="1"/>
    <col min="13" max="13" width="10.85546875" style="299" customWidth="1"/>
    <col min="14" max="14" width="10.140625" style="299" customWidth="1"/>
    <col min="15" max="15" width="10" style="299" customWidth="1"/>
    <col min="16" max="16" width="10.42578125" style="299" customWidth="1"/>
    <col min="17" max="17" width="9.85546875" style="299" customWidth="1"/>
    <col min="18" max="18" width="10.140625" style="299" customWidth="1"/>
    <col min="19" max="16384" width="9.140625" style="299"/>
  </cols>
  <sheetData>
    <row r="2" spans="2:18">
      <c r="Q2" s="1814" t="s">
        <v>447</v>
      </c>
      <c r="R2" s="1814"/>
    </row>
    <row r="3" spans="2:18" ht="15" customHeight="1">
      <c r="B3" s="1831" t="s">
        <v>339</v>
      </c>
      <c r="C3" s="1831"/>
      <c r="D3" s="1831"/>
      <c r="E3" s="1831"/>
      <c r="F3" s="1831"/>
      <c r="G3" s="1831"/>
      <c r="H3" s="1831"/>
      <c r="I3" s="1831"/>
      <c r="J3" s="1831"/>
      <c r="K3" s="1831"/>
      <c r="L3" s="1831"/>
      <c r="M3" s="1831"/>
      <c r="N3" s="1831"/>
      <c r="O3" s="1831"/>
      <c r="P3" s="1831"/>
    </row>
    <row r="4" spans="2:18" ht="15" customHeight="1" thickBot="1">
      <c r="B4" s="302"/>
      <c r="C4" s="302"/>
      <c r="D4" s="302"/>
      <c r="E4" s="302"/>
      <c r="F4" s="302"/>
      <c r="G4" s="303"/>
      <c r="H4" s="303"/>
      <c r="Q4" s="304"/>
      <c r="R4" s="304"/>
    </row>
    <row r="5" spans="2:18" ht="18.75" customHeight="1" thickBot="1">
      <c r="B5" s="1763" t="s">
        <v>979</v>
      </c>
      <c r="C5" s="1764"/>
      <c r="D5" s="1768" t="s">
        <v>284</v>
      </c>
      <c r="E5" s="1768"/>
      <c r="F5" s="1768"/>
      <c r="G5" s="1768"/>
      <c r="H5" s="1769"/>
      <c r="I5" s="1768" t="s">
        <v>285</v>
      </c>
      <c r="J5" s="1768"/>
      <c r="K5" s="1768"/>
      <c r="L5" s="1768"/>
      <c r="M5" s="1769"/>
      <c r="N5" s="1767" t="s">
        <v>286</v>
      </c>
      <c r="O5" s="1768"/>
      <c r="P5" s="1768"/>
      <c r="Q5" s="1768"/>
      <c r="R5" s="1768"/>
    </row>
    <row r="6" spans="2:18" ht="16.149999999999999" customHeight="1" thickBot="1">
      <c r="B6" s="1765"/>
      <c r="C6" s="1766"/>
      <c r="D6" s="305" t="s">
        <v>287</v>
      </c>
      <c r="E6" s="305" t="s">
        <v>288</v>
      </c>
      <c r="F6" s="629" t="s">
        <v>289</v>
      </c>
      <c r="G6" s="305" t="s">
        <v>235</v>
      </c>
      <c r="H6" s="306" t="s">
        <v>290</v>
      </c>
      <c r="I6" s="305" t="s">
        <v>287</v>
      </c>
      <c r="J6" s="305" t="s">
        <v>288</v>
      </c>
      <c r="K6" s="629" t="s">
        <v>289</v>
      </c>
      <c r="L6" s="305" t="s">
        <v>235</v>
      </c>
      <c r="M6" s="306" t="s">
        <v>290</v>
      </c>
      <c r="N6" s="305" t="s">
        <v>287</v>
      </c>
      <c r="O6" s="305" t="s">
        <v>288</v>
      </c>
      <c r="P6" s="629" t="s">
        <v>289</v>
      </c>
      <c r="Q6" s="305" t="s">
        <v>235</v>
      </c>
      <c r="R6" s="307" t="s">
        <v>290</v>
      </c>
    </row>
    <row r="7" spans="2:18" ht="14.25" customHeight="1">
      <c r="B7" s="1829" t="s">
        <v>291</v>
      </c>
      <c r="C7" s="440" t="s">
        <v>248</v>
      </c>
      <c r="D7" s="309">
        <v>58575.057000000001</v>
      </c>
      <c r="E7" s="630">
        <v>54086.413999999997</v>
      </c>
      <c r="F7" s="311">
        <v>58906.972000000002</v>
      </c>
      <c r="G7" s="631">
        <v>60801.529000000002</v>
      </c>
      <c r="H7" s="632">
        <v>62005.847000000002</v>
      </c>
      <c r="I7" s="310">
        <v>-358.23199999999633</v>
      </c>
      <c r="J7" s="311">
        <v>-4488.6430000000037</v>
      </c>
      <c r="K7" s="311">
        <v>4820.5580000000045</v>
      </c>
      <c r="L7" s="311">
        <v>1894.5570000000007</v>
      </c>
      <c r="M7" s="633">
        <v>1204.3179999999993</v>
      </c>
      <c r="N7" s="313">
        <v>-6.0786018577716977E-3</v>
      </c>
      <c r="O7" s="634">
        <v>-7.6630621119156639E-2</v>
      </c>
      <c r="P7" s="634">
        <v>8.9126966339458269E-2</v>
      </c>
      <c r="Q7" s="634">
        <v>3.216184664864459E-2</v>
      </c>
      <c r="R7" s="634">
        <v>1.9807363726001025E-2</v>
      </c>
    </row>
    <row r="8" spans="2:18" ht="14.25" customHeight="1">
      <c r="B8" s="1827"/>
      <c r="C8" s="445" t="s">
        <v>249</v>
      </c>
      <c r="D8" s="309">
        <v>181400.21400000001</v>
      </c>
      <c r="E8" s="635">
        <v>182980.68400000001</v>
      </c>
      <c r="F8" s="316">
        <v>185134.13800000001</v>
      </c>
      <c r="G8" s="631">
        <v>189596.234</v>
      </c>
      <c r="H8" s="312">
        <v>194165.462</v>
      </c>
      <c r="I8" s="310">
        <v>3668.2680000000109</v>
      </c>
      <c r="J8" s="310">
        <v>1580.4700000000012</v>
      </c>
      <c r="K8" s="310">
        <v>2153.4539999999979</v>
      </c>
      <c r="L8" s="310">
        <v>4462.0959999999905</v>
      </c>
      <c r="M8" s="636">
        <v>4569.2280000000028</v>
      </c>
      <c r="N8" s="313">
        <v>2.0639328396258098E-2</v>
      </c>
      <c r="O8" s="637">
        <v>8.7126137568944717E-3</v>
      </c>
      <c r="P8" s="637">
        <v>1.1768750410835702E-2</v>
      </c>
      <c r="Q8" s="637">
        <v>2.4101962221575745E-2</v>
      </c>
      <c r="R8" s="637">
        <v>2.4099782488295644E-2</v>
      </c>
    </row>
    <row r="9" spans="2:18" ht="16.5" customHeight="1" thickBot="1">
      <c r="B9" s="1832"/>
      <c r="C9" s="448" t="s">
        <v>250</v>
      </c>
      <c r="D9" s="309">
        <v>8352.4650000000001</v>
      </c>
      <c r="E9" s="638">
        <v>8612.7829999999994</v>
      </c>
      <c r="F9" s="319">
        <v>8921.8050000000003</v>
      </c>
      <c r="G9" s="639">
        <v>8901.5720000000001</v>
      </c>
      <c r="H9" s="321">
        <v>9533.0660000000007</v>
      </c>
      <c r="I9" s="319">
        <v>-355.12099999999919</v>
      </c>
      <c r="J9" s="310">
        <v>260.3179999999993</v>
      </c>
      <c r="K9" s="310">
        <v>309.02200000000084</v>
      </c>
      <c r="L9" s="310">
        <v>-20.233000000000175</v>
      </c>
      <c r="M9" s="636">
        <v>631.4940000000006</v>
      </c>
      <c r="N9" s="323">
        <v>-4.0782944894256483E-2</v>
      </c>
      <c r="O9" s="317">
        <v>3.1166607702037576E-2</v>
      </c>
      <c r="P9" s="317">
        <v>3.587945963575314E-2</v>
      </c>
      <c r="Q9" s="317">
        <v>-2.2678146406472878E-3</v>
      </c>
      <c r="R9" s="317">
        <v>7.0941851619017476E-2</v>
      </c>
    </row>
    <row r="10" spans="2:18" ht="14.25" customHeight="1">
      <c r="B10" s="1826" t="s">
        <v>292</v>
      </c>
      <c r="C10" s="451" t="s">
        <v>326</v>
      </c>
      <c r="D10" s="328">
        <v>82277.729000000007</v>
      </c>
      <c r="E10" s="630">
        <v>79431.293000000005</v>
      </c>
      <c r="F10" s="322">
        <v>83211.422999999995</v>
      </c>
      <c r="G10" s="640">
        <v>85196.62</v>
      </c>
      <c r="H10" s="312">
        <v>87789.004000000001</v>
      </c>
      <c r="I10" s="310">
        <v>3575.69200000001</v>
      </c>
      <c r="J10" s="641">
        <v>-2846.4360000000015</v>
      </c>
      <c r="K10" s="641">
        <v>3780.1299999999901</v>
      </c>
      <c r="L10" s="641">
        <v>1985.1970000000001</v>
      </c>
      <c r="M10" s="642">
        <v>2592.3840000000055</v>
      </c>
      <c r="N10" s="643">
        <v>4.5433284020336223E-2</v>
      </c>
      <c r="O10" s="314">
        <v>-3.4595461427964318E-2</v>
      </c>
      <c r="P10" s="314">
        <v>4.758993410821085E-2</v>
      </c>
      <c r="Q10" s="314">
        <v>2.3857265366078406E-2</v>
      </c>
      <c r="R10" s="314">
        <v>3.0428249383602373E-2</v>
      </c>
    </row>
    <row r="11" spans="2:18" ht="15.75" customHeight="1">
      <c r="B11" s="1827"/>
      <c r="C11" s="453" t="s">
        <v>252</v>
      </c>
      <c r="D11" s="331">
        <v>111056.51</v>
      </c>
      <c r="E11" s="644">
        <v>108583.63</v>
      </c>
      <c r="F11" s="332">
        <v>108718.067</v>
      </c>
      <c r="G11" s="645">
        <v>110142.62300000001</v>
      </c>
      <c r="H11" s="333">
        <v>110247.095</v>
      </c>
      <c r="I11" s="310">
        <v>-4332.1300000000047</v>
      </c>
      <c r="J11" s="316">
        <v>-2472.8799999999901</v>
      </c>
      <c r="K11" s="316">
        <v>134.4369999999908</v>
      </c>
      <c r="L11" s="316">
        <v>1424.5560000000114</v>
      </c>
      <c r="M11" s="646">
        <v>104.4719999999943</v>
      </c>
      <c r="N11" s="647">
        <v>-3.7543817138324921E-2</v>
      </c>
      <c r="O11" s="317">
        <v>-2.2266862158733334E-2</v>
      </c>
      <c r="P11" s="317">
        <v>1.2380963870888347E-3</v>
      </c>
      <c r="Q11" s="317">
        <v>1.3103213102565662E-2</v>
      </c>
      <c r="R11" s="317">
        <v>9.485156350416159E-4</v>
      </c>
    </row>
    <row r="12" spans="2:18" ht="15" customHeight="1" thickBot="1">
      <c r="B12" s="1828"/>
      <c r="C12" s="456" t="s">
        <v>253</v>
      </c>
      <c r="D12" s="336">
        <v>54993.497000000003</v>
      </c>
      <c r="E12" s="638">
        <v>57664.957999999999</v>
      </c>
      <c r="F12" s="322">
        <v>61033.425000000003</v>
      </c>
      <c r="G12" s="639">
        <v>63960.091999999997</v>
      </c>
      <c r="H12" s="321">
        <v>67668.275999999998</v>
      </c>
      <c r="I12" s="319">
        <v>3711.3530000000028</v>
      </c>
      <c r="J12" s="319">
        <v>2671.4609999999957</v>
      </c>
      <c r="K12" s="319">
        <v>3368.4670000000042</v>
      </c>
      <c r="L12" s="319">
        <v>2926.666999999994</v>
      </c>
      <c r="M12" s="648">
        <v>3708.1840000000011</v>
      </c>
      <c r="N12" s="323">
        <v>7.2371252652775261E-2</v>
      </c>
      <c r="O12" s="317">
        <v>4.8577761839731622E-2</v>
      </c>
      <c r="P12" s="317">
        <v>5.8414453366982498E-2</v>
      </c>
      <c r="Q12" s="317">
        <v>4.7951872273266555E-2</v>
      </c>
      <c r="R12" s="317">
        <v>5.7976526988110046E-2</v>
      </c>
    </row>
    <row r="13" spans="2:18" ht="15" customHeight="1">
      <c r="B13" s="1829" t="s">
        <v>293</v>
      </c>
      <c r="C13" s="459" t="s">
        <v>257</v>
      </c>
      <c r="D13" s="328">
        <v>128618.38</v>
      </c>
      <c r="E13" s="649">
        <v>132128.454</v>
      </c>
      <c r="F13" s="341">
        <v>136097.58300000001</v>
      </c>
      <c r="G13" s="645">
        <v>141324.34700000001</v>
      </c>
      <c r="H13" s="333">
        <v>145497.212</v>
      </c>
      <c r="I13" s="310">
        <v>1749.8190000000031</v>
      </c>
      <c r="J13" s="310">
        <v>3510.0739999999932</v>
      </c>
      <c r="K13" s="310">
        <v>3969.1290000000154</v>
      </c>
      <c r="L13" s="310">
        <v>5226.7639999999956</v>
      </c>
      <c r="M13" s="636">
        <v>4172.8649999999907</v>
      </c>
      <c r="N13" s="643">
        <v>1.3792376820605723E-2</v>
      </c>
      <c r="O13" s="314">
        <v>2.7290609631376115E-2</v>
      </c>
      <c r="P13" s="314">
        <v>3.003992614641518E-2</v>
      </c>
      <c r="Q13" s="314">
        <v>3.8404532136327468E-2</v>
      </c>
      <c r="R13" s="314">
        <v>2.9526865600871945E-2</v>
      </c>
    </row>
    <row r="14" spans="2:18" ht="27.75" customHeight="1">
      <c r="B14" s="1827"/>
      <c r="C14" s="453" t="s">
        <v>258</v>
      </c>
      <c r="D14" s="344">
        <v>2159.4670000000001</v>
      </c>
      <c r="E14" s="644">
        <v>1113.8800000000001</v>
      </c>
      <c r="F14" s="350">
        <v>1187.941</v>
      </c>
      <c r="G14" s="650">
        <v>1436.9169999999999</v>
      </c>
      <c r="H14" s="347">
        <v>1938.4549999999999</v>
      </c>
      <c r="I14" s="345">
        <v>-322.80899999999974</v>
      </c>
      <c r="J14" s="332">
        <v>-1045.587</v>
      </c>
      <c r="K14" s="332">
        <v>74.060999999999922</v>
      </c>
      <c r="L14" s="332">
        <v>248.97599999999989</v>
      </c>
      <c r="M14" s="651">
        <v>501.53800000000001</v>
      </c>
      <c r="N14" s="652">
        <v>-0.13004557108073386</v>
      </c>
      <c r="O14" s="653">
        <v>-0.48418753331261832</v>
      </c>
      <c r="P14" s="653">
        <v>6.6489208891442442E-2</v>
      </c>
      <c r="Q14" s="653">
        <v>0.20958616631634053</v>
      </c>
      <c r="R14" s="653">
        <v>0.34903755749288234</v>
      </c>
    </row>
    <row r="15" spans="2:18" ht="15.75" customHeight="1" thickBot="1">
      <c r="B15" s="1828"/>
      <c r="C15" s="461" t="s">
        <v>259</v>
      </c>
      <c r="D15" s="336">
        <v>117549.889</v>
      </c>
      <c r="E15" s="654">
        <v>112437.54700000001</v>
      </c>
      <c r="F15" s="349">
        <v>115677.391</v>
      </c>
      <c r="G15" s="655">
        <v>116538.071</v>
      </c>
      <c r="H15" s="351">
        <v>118268.708</v>
      </c>
      <c r="I15" s="319">
        <v>1527.9049999999988</v>
      </c>
      <c r="J15" s="310">
        <v>-5112.3419999999896</v>
      </c>
      <c r="K15" s="310">
        <v>3239.8439999999973</v>
      </c>
      <c r="L15" s="310">
        <v>860.67999999999302</v>
      </c>
      <c r="M15" s="636">
        <v>1730.6370000000024</v>
      </c>
      <c r="N15" s="323">
        <v>1.3169099056261603E-2</v>
      </c>
      <c r="O15" s="317">
        <v>-4.3490827966668602E-2</v>
      </c>
      <c r="P15" s="317">
        <v>2.8814609411569582E-2</v>
      </c>
      <c r="Q15" s="317">
        <v>7.4403476129574269E-3</v>
      </c>
      <c r="R15" s="317">
        <v>1.4850400261044328E-2</v>
      </c>
    </row>
    <row r="16" spans="2:18" ht="15.75" customHeight="1" thickBot="1">
      <c r="B16" s="656" t="s">
        <v>9</v>
      </c>
      <c r="C16" s="657"/>
      <c r="D16" s="354">
        <v>248327.736</v>
      </c>
      <c r="E16" s="658">
        <v>245679.88099999999</v>
      </c>
      <c r="F16" s="355">
        <v>252962.91500000001</v>
      </c>
      <c r="G16" s="659">
        <v>259299.33499999999</v>
      </c>
      <c r="H16" s="356">
        <v>265704.375</v>
      </c>
      <c r="I16" s="660">
        <v>2954.9150000000081</v>
      </c>
      <c r="J16" s="357">
        <v>-2647.8550000000105</v>
      </c>
      <c r="K16" s="357">
        <v>7283.0340000000142</v>
      </c>
      <c r="L16" s="357">
        <v>6336.4199999999837</v>
      </c>
      <c r="M16" s="661">
        <v>6405.0400000000081</v>
      </c>
      <c r="N16" s="360">
        <v>1.2042552178181169E-2</v>
      </c>
      <c r="O16" s="361">
        <v>-1.0662743689653783E-2</v>
      </c>
      <c r="P16" s="359">
        <v>2.9644405436682928E-2</v>
      </c>
      <c r="Q16" s="662">
        <v>2.5048810020235509E-2</v>
      </c>
      <c r="R16" s="662">
        <v>2.4701336006125927E-2</v>
      </c>
    </row>
    <row r="17" spans="3:20" ht="12.75" customHeight="1">
      <c r="D17" s="362"/>
      <c r="E17" s="363"/>
      <c r="F17" s="663"/>
      <c r="G17" s="663"/>
      <c r="H17" s="663"/>
      <c r="I17" s="364"/>
      <c r="J17" s="364"/>
      <c r="Q17" s="365"/>
      <c r="R17" s="365"/>
    </row>
    <row r="18" spans="3:20">
      <c r="D18" s="366"/>
      <c r="E18" s="366"/>
      <c r="F18" s="366"/>
      <c r="G18" s="366"/>
      <c r="H18" s="366"/>
      <c r="L18" s="584"/>
      <c r="T18" s="366"/>
    </row>
    <row r="19" spans="3:20">
      <c r="G19" s="366"/>
      <c r="J19" s="368"/>
      <c r="K19" s="368"/>
      <c r="T19" s="366"/>
    </row>
    <row r="20" spans="3:20">
      <c r="D20" s="369"/>
      <c r="E20" s="369" t="s">
        <v>341</v>
      </c>
      <c r="F20" s="369"/>
      <c r="G20" s="369"/>
      <c r="H20" s="664"/>
      <c r="I20" s="369"/>
      <c r="J20" s="370"/>
      <c r="K20" s="368"/>
    </row>
    <row r="21" spans="3:20">
      <c r="D21" s="369"/>
      <c r="E21" s="369"/>
      <c r="F21" s="369"/>
      <c r="G21" s="369"/>
      <c r="H21" s="664"/>
      <c r="I21" s="369"/>
      <c r="J21" s="665"/>
      <c r="K21" s="368"/>
      <c r="N21" s="366"/>
    </row>
    <row r="22" spans="3:20">
      <c r="C22" s="374"/>
      <c r="D22" s="366"/>
      <c r="E22" s="366"/>
      <c r="F22" s="366"/>
      <c r="G22" s="366"/>
      <c r="H22" s="370"/>
      <c r="I22" s="366"/>
      <c r="J22" s="370"/>
      <c r="K22" s="368"/>
      <c r="S22" s="366"/>
    </row>
    <row r="23" spans="3:20" ht="14.25" customHeight="1">
      <c r="D23" s="1830"/>
      <c r="E23" s="1761"/>
      <c r="F23" s="1761"/>
      <c r="G23" s="372"/>
      <c r="H23" s="666"/>
      <c r="I23" s="372"/>
      <c r="J23" s="366"/>
      <c r="P23" s="366"/>
    </row>
    <row r="24" spans="3:20" ht="26.25" customHeight="1">
      <c r="D24" s="1830"/>
      <c r="E24" s="373"/>
      <c r="F24" s="373"/>
      <c r="G24" s="373"/>
      <c r="H24" s="373"/>
      <c r="I24" s="373"/>
      <c r="J24" s="366"/>
      <c r="M24" s="366"/>
    </row>
    <row r="25" spans="3:20">
      <c r="C25" s="374"/>
      <c r="D25" s="373"/>
      <c r="E25" s="375"/>
      <c r="F25" s="375"/>
      <c r="G25" s="375"/>
      <c r="H25" s="375"/>
      <c r="I25" s="375"/>
      <c r="J25" s="366"/>
      <c r="K25" s="366"/>
      <c r="L25" s="366"/>
      <c r="M25" s="366"/>
      <c r="N25" s="366"/>
    </row>
    <row r="26" spans="3:20">
      <c r="D26" s="373"/>
      <c r="E26" s="375"/>
      <c r="F26" s="375"/>
      <c r="G26" s="375"/>
      <c r="H26" s="375"/>
      <c r="I26" s="375"/>
      <c r="J26" s="366"/>
      <c r="O26" s="366"/>
    </row>
    <row r="27" spans="3:20" ht="15" customHeight="1">
      <c r="D27" s="373"/>
      <c r="E27" s="375"/>
      <c r="F27" s="375"/>
      <c r="G27" s="375"/>
      <c r="H27" s="375"/>
      <c r="I27" s="375"/>
      <c r="J27" s="366"/>
    </row>
    <row r="28" spans="3:20" ht="15" customHeight="1">
      <c r="D28" s="373"/>
      <c r="E28" s="376"/>
      <c r="F28" s="376"/>
      <c r="G28" s="376"/>
      <c r="H28" s="376"/>
      <c r="I28" s="376"/>
      <c r="J28" s="366"/>
    </row>
    <row r="29" spans="3:20">
      <c r="D29" s="373"/>
      <c r="E29" s="375"/>
      <c r="F29" s="375"/>
      <c r="G29" s="375"/>
      <c r="H29" s="375"/>
      <c r="I29" s="375"/>
      <c r="J29" s="366"/>
    </row>
    <row r="30" spans="3:20" ht="14.25" customHeight="1">
      <c r="D30" s="373"/>
      <c r="E30" s="377"/>
      <c r="F30" s="377"/>
      <c r="G30" s="377"/>
      <c r="H30" s="377"/>
      <c r="I30" s="377"/>
      <c r="J30" s="366"/>
    </row>
    <row r="31" spans="3:20" ht="15" customHeight="1">
      <c r="D31" s="373"/>
      <c r="E31" s="375"/>
      <c r="F31" s="375"/>
      <c r="G31" s="375"/>
      <c r="H31" s="375"/>
      <c r="I31" s="375"/>
      <c r="J31" s="366"/>
    </row>
    <row r="32" spans="3:20">
      <c r="D32" s="373"/>
      <c r="E32" s="376"/>
      <c r="F32" s="376"/>
      <c r="G32" s="376"/>
      <c r="H32" s="376"/>
      <c r="I32" s="376"/>
      <c r="J32" s="366"/>
    </row>
    <row r="33" spans="4:10">
      <c r="D33" s="373"/>
      <c r="E33" s="375"/>
      <c r="F33" s="375"/>
      <c r="G33" s="375"/>
      <c r="H33" s="375"/>
      <c r="I33" s="375"/>
      <c r="J33" s="366"/>
    </row>
    <row r="34" spans="4:10" ht="37.5" customHeight="1">
      <c r="D34" s="373"/>
      <c r="E34" s="375"/>
      <c r="F34" s="375"/>
      <c r="G34" s="375"/>
      <c r="H34" s="375"/>
      <c r="I34" s="375"/>
      <c r="J34" s="366"/>
    </row>
    <row r="35" spans="4:10">
      <c r="D35" s="373"/>
      <c r="E35" s="375"/>
      <c r="F35" s="375"/>
      <c r="G35" s="375"/>
      <c r="H35" s="375"/>
      <c r="I35" s="375"/>
      <c r="J35" s="366"/>
    </row>
    <row r="36" spans="4:10">
      <c r="D36" s="373"/>
      <c r="E36" s="376"/>
      <c r="F36" s="376"/>
      <c r="G36" s="376"/>
      <c r="H36" s="376"/>
      <c r="I36" s="376"/>
      <c r="J36" s="366"/>
    </row>
    <row r="39" spans="4:10">
      <c r="E39" s="364"/>
      <c r="F39" s="364"/>
      <c r="G39" s="364"/>
      <c r="H39" s="364"/>
    </row>
  </sheetData>
  <mergeCells count="11">
    <mergeCell ref="Q2:R2"/>
    <mergeCell ref="B10:B12"/>
    <mergeCell ref="B13:B15"/>
    <mergeCell ref="D23:D24"/>
    <mergeCell ref="E23:F23"/>
    <mergeCell ref="B3:P3"/>
    <mergeCell ref="B5:C6"/>
    <mergeCell ref="D5:H5"/>
    <mergeCell ref="I5:M5"/>
    <mergeCell ref="N5:R5"/>
    <mergeCell ref="B7:B9"/>
  </mergeCells>
  <pageMargins left="0.75" right="0.75" top="1" bottom="1" header="0.5" footer="0.5"/>
  <pageSetup paperSize="9" scale="66" orientation="landscape" horizontalDpi="300" verticalDpi="300" r:id="rId1"/>
  <headerFooter alignWithMargins="0"/>
  <ignoredErrors>
    <ignoredError sqref="D6:R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dimension ref="C2:Q20"/>
  <sheetViews>
    <sheetView topLeftCell="B1" zoomScaleNormal="100" workbookViewId="0">
      <selection activeCell="B1" sqref="B1"/>
    </sheetView>
  </sheetViews>
  <sheetFormatPr defaultColWidth="9.140625" defaultRowHeight="12.75"/>
  <cols>
    <col min="1" max="2" width="9.140625" style="299"/>
    <col min="3" max="3" width="11.5703125" style="299" customWidth="1"/>
    <col min="4" max="4" width="15.5703125" style="300" customWidth="1"/>
    <col min="5" max="6" width="9.140625" style="299"/>
    <col min="7" max="7" width="10.42578125" style="299" customWidth="1"/>
    <col min="8" max="8" width="14.5703125" style="299" customWidth="1"/>
    <col min="9" max="9" width="9.7109375" style="299" customWidth="1"/>
    <col min="10" max="10" width="10.42578125" style="299" customWidth="1"/>
    <col min="11" max="11" width="10" style="299" customWidth="1"/>
    <col min="12" max="12" width="10.42578125" style="299" customWidth="1"/>
    <col min="13" max="13" width="11.28515625" style="299" customWidth="1"/>
    <col min="14" max="14" width="10.28515625" style="299" customWidth="1"/>
    <col min="15" max="16384" width="9.140625" style="299"/>
  </cols>
  <sheetData>
    <row r="2" spans="3:16" ht="15" customHeight="1">
      <c r="K2" s="1814" t="s">
        <v>448</v>
      </c>
      <c r="L2" s="1814"/>
    </row>
    <row r="3" spans="3:16" ht="15" customHeight="1">
      <c r="C3" s="1762" t="s">
        <v>324</v>
      </c>
      <c r="D3" s="1762"/>
      <c r="E3" s="1762"/>
      <c r="F3" s="1762"/>
      <c r="G3" s="1762"/>
      <c r="H3" s="1762"/>
      <c r="I3" s="1762"/>
      <c r="J3" s="1762"/>
      <c r="K3" s="1762"/>
      <c r="L3" s="1762"/>
    </row>
    <row r="4" spans="3:16" ht="13.5" thickBot="1">
      <c r="E4" s="304"/>
      <c r="F4" s="304"/>
      <c r="G4" s="436"/>
      <c r="H4" s="304"/>
    </row>
    <row r="5" spans="3:16" ht="15" customHeight="1" thickBot="1">
      <c r="C5" s="1826" t="s">
        <v>325</v>
      </c>
      <c r="D5" s="1836"/>
      <c r="E5" s="1838" t="s">
        <v>4</v>
      </c>
      <c r="F5" s="1839"/>
      <c r="G5" s="1839"/>
      <c r="H5" s="1839"/>
      <c r="I5" s="1838" t="s">
        <v>5</v>
      </c>
      <c r="J5" s="1839"/>
      <c r="K5" s="1839"/>
      <c r="L5" s="1839"/>
    </row>
    <row r="6" spans="3:16" ht="27.75" customHeight="1" thickBot="1">
      <c r="C6" s="1828"/>
      <c r="D6" s="1837"/>
      <c r="E6" s="437" t="s">
        <v>10</v>
      </c>
      <c r="F6" s="438" t="s">
        <v>11</v>
      </c>
      <c r="G6" s="438" t="s">
        <v>12</v>
      </c>
      <c r="H6" s="439" t="s">
        <v>9</v>
      </c>
      <c r="I6" s="437" t="s">
        <v>10</v>
      </c>
      <c r="J6" s="438" t="s">
        <v>11</v>
      </c>
      <c r="K6" s="438" t="s">
        <v>12</v>
      </c>
      <c r="L6" s="439" t="s">
        <v>9</v>
      </c>
    </row>
    <row r="7" spans="3:16" ht="14.25" customHeight="1">
      <c r="C7" s="1833" t="s">
        <v>247</v>
      </c>
      <c r="D7" s="440" t="s">
        <v>248</v>
      </c>
      <c r="E7" s="441">
        <v>0.58495619411150002</v>
      </c>
      <c r="F7" s="442">
        <v>0.3604336331739289</v>
      </c>
      <c r="G7" s="443">
        <v>5.461017271457104E-2</v>
      </c>
      <c r="H7" s="444">
        <v>0.99999999999999989</v>
      </c>
      <c r="I7" s="441">
        <v>0.55782963500200233</v>
      </c>
      <c r="J7" s="442">
        <v>0.38268436200863443</v>
      </c>
      <c r="K7" s="443">
        <v>5.9486002989363247E-2</v>
      </c>
      <c r="L7" s="444">
        <v>0.99999999999999989</v>
      </c>
    </row>
    <row r="8" spans="3:16" ht="14.25" customHeight="1">
      <c r="C8" s="1834"/>
      <c r="D8" s="445" t="s">
        <v>249</v>
      </c>
      <c r="E8" s="446">
        <v>0.723952618172785</v>
      </c>
      <c r="F8" s="447">
        <v>0.21452794784942827</v>
      </c>
      <c r="G8" s="447">
        <v>6.1519433977786711E-2</v>
      </c>
      <c r="H8" s="444">
        <v>1</v>
      </c>
      <c r="I8" s="446">
        <v>0.72205965755124879</v>
      </c>
      <c r="J8" s="447">
        <v>0.21696295296843265</v>
      </c>
      <c r="K8" s="447">
        <v>6.0977389480318597E-2</v>
      </c>
      <c r="L8" s="444">
        <v>1</v>
      </c>
    </row>
    <row r="9" spans="3:16" ht="16.5" customHeight="1" thickBot="1">
      <c r="C9" s="1835"/>
      <c r="D9" s="448" t="s">
        <v>250</v>
      </c>
      <c r="E9" s="449">
        <v>0.63224416990616938</v>
      </c>
      <c r="F9" s="450">
        <v>0.27608988614595265</v>
      </c>
      <c r="G9" s="450">
        <v>9.166594394787797E-2</v>
      </c>
      <c r="H9" s="444">
        <v>1</v>
      </c>
      <c r="I9" s="449">
        <v>0.62560659917806083</v>
      </c>
      <c r="J9" s="450">
        <v>0.28590445088704936</v>
      </c>
      <c r="K9" s="450">
        <v>8.8488949934889788E-2</v>
      </c>
      <c r="L9" s="444">
        <v>1</v>
      </c>
    </row>
    <row r="10" spans="3:16" ht="14.25" customHeight="1">
      <c r="C10" s="1833" t="s">
        <v>251</v>
      </c>
      <c r="D10" s="451" t="s">
        <v>326</v>
      </c>
      <c r="E10" s="441">
        <v>0.67621210794512743</v>
      </c>
      <c r="F10" s="442">
        <v>0.27438816234728564</v>
      </c>
      <c r="G10" s="442">
        <v>4.9399729707586992E-2</v>
      </c>
      <c r="H10" s="452">
        <v>1</v>
      </c>
      <c r="I10" s="441">
        <v>0.66570313293450734</v>
      </c>
      <c r="J10" s="442">
        <v>0.28650360357203736</v>
      </c>
      <c r="K10" s="442">
        <v>4.7793263493455286E-2</v>
      </c>
      <c r="L10" s="452">
        <v>1</v>
      </c>
    </row>
    <row r="11" spans="3:16" ht="15.75" customHeight="1">
      <c r="C11" s="1834"/>
      <c r="D11" s="453" t="s">
        <v>252</v>
      </c>
      <c r="E11" s="446">
        <v>0.72758347147770397</v>
      </c>
      <c r="F11" s="447">
        <v>0.22906948566133203</v>
      </c>
      <c r="G11" s="454">
        <v>4.3347042860964004E-2</v>
      </c>
      <c r="H11" s="455">
        <v>1</v>
      </c>
      <c r="I11" s="446">
        <v>0.72153215465677345</v>
      </c>
      <c r="J11" s="447">
        <v>0.23302645752253154</v>
      </c>
      <c r="K11" s="454">
        <v>4.5441387820694956E-2</v>
      </c>
      <c r="L11" s="455">
        <v>1</v>
      </c>
    </row>
    <row r="12" spans="3:16" ht="18" customHeight="1" thickBot="1">
      <c r="C12" s="1835"/>
      <c r="D12" s="456" t="s">
        <v>253</v>
      </c>
      <c r="E12" s="449">
        <v>0.63639605146284028</v>
      </c>
      <c r="F12" s="450">
        <v>0.25701937702028321</v>
      </c>
      <c r="G12" s="457">
        <v>0.10658457151687649</v>
      </c>
      <c r="H12" s="458">
        <v>1</v>
      </c>
      <c r="I12" s="449">
        <v>0.63195722616015815</v>
      </c>
      <c r="J12" s="450">
        <v>0.26214012013546789</v>
      </c>
      <c r="K12" s="457">
        <v>0.10590265370437396</v>
      </c>
      <c r="L12" s="458">
        <v>1</v>
      </c>
    </row>
    <row r="13" spans="3:16" ht="15" customHeight="1">
      <c r="C13" s="1833" t="s">
        <v>256</v>
      </c>
      <c r="D13" s="459" t="s">
        <v>257</v>
      </c>
      <c r="E13" s="441">
        <v>0.69032629600616513</v>
      </c>
      <c r="F13" s="442">
        <v>0.23309054454714728</v>
      </c>
      <c r="G13" s="460">
        <v>7.658315944668756E-2</v>
      </c>
      <c r="H13" s="452">
        <v>1</v>
      </c>
      <c r="I13" s="441">
        <v>0.68602460231334195</v>
      </c>
      <c r="J13" s="442">
        <v>0.2376650213751175</v>
      </c>
      <c r="K13" s="460">
        <v>7.6310376311540598E-2</v>
      </c>
      <c r="L13" s="452">
        <v>1</v>
      </c>
      <c r="M13" s="364"/>
      <c r="N13" s="364"/>
      <c r="O13" s="364"/>
      <c r="P13" s="366"/>
    </row>
    <row r="14" spans="3:16" ht="27.75" customHeight="1">
      <c r="C14" s="1834"/>
      <c r="D14" s="453" t="s">
        <v>258</v>
      </c>
      <c r="E14" s="446">
        <v>0.11313457910234202</v>
      </c>
      <c r="F14" s="447">
        <v>0.75500672620617615</v>
      </c>
      <c r="G14" s="454">
        <v>0.13185869469148184</v>
      </c>
      <c r="H14" s="455">
        <v>1</v>
      </c>
      <c r="I14" s="446">
        <v>4.9214451715412534E-2</v>
      </c>
      <c r="J14" s="447">
        <v>0.83007962526857726</v>
      </c>
      <c r="K14" s="454">
        <v>0.12070592301601017</v>
      </c>
      <c r="L14" s="455">
        <v>1</v>
      </c>
      <c r="M14" s="364"/>
      <c r="N14" s="364"/>
      <c r="O14" s="364"/>
    </row>
    <row r="15" spans="3:16" ht="15.75" customHeight="1" thickBot="1">
      <c r="C15" s="1835"/>
      <c r="D15" s="461" t="s">
        <v>259</v>
      </c>
      <c r="E15" s="449">
        <v>0.69273851289335309</v>
      </c>
      <c r="F15" s="450">
        <v>0.26617902402039934</v>
      </c>
      <c r="G15" s="457">
        <v>4.1082463086247585E-2</v>
      </c>
      <c r="H15" s="458">
        <v>1</v>
      </c>
      <c r="I15" s="449">
        <v>0.68354198982202463</v>
      </c>
      <c r="J15" s="450">
        <v>0.27388695241348204</v>
      </c>
      <c r="K15" s="457">
        <v>4.2571057764493374E-2</v>
      </c>
      <c r="L15" s="458">
        <v>1</v>
      </c>
      <c r="M15" s="364"/>
      <c r="N15" s="364"/>
      <c r="O15" s="364"/>
    </row>
    <row r="16" spans="3:16">
      <c r="G16" s="462"/>
      <c r="H16" s="463"/>
      <c r="I16" s="464"/>
      <c r="J16" s="464"/>
      <c r="K16" s="464"/>
      <c r="M16" s="364"/>
      <c r="N16" s="364"/>
      <c r="O16" s="364"/>
    </row>
    <row r="17" spans="5:17" ht="12.75" customHeight="1">
      <c r="E17" s="364"/>
      <c r="F17" s="364"/>
      <c r="G17" s="465"/>
      <c r="H17" s="362"/>
      <c r="I17" s="363"/>
      <c r="J17" s="363"/>
      <c r="K17" s="363"/>
      <c r="L17" s="363"/>
      <c r="M17" s="364"/>
      <c r="N17" s="364"/>
      <c r="O17" s="364"/>
    </row>
    <row r="18" spans="5:17">
      <c r="G18" s="366"/>
      <c r="H18" s="366"/>
      <c r="I18" s="366"/>
      <c r="J18" s="366"/>
      <c r="K18" s="366"/>
    </row>
    <row r="20" spans="5:17">
      <c r="I20" s="364"/>
      <c r="J20" s="364"/>
      <c r="K20" s="364"/>
      <c r="Q20" s="503"/>
    </row>
  </sheetData>
  <mergeCells count="8">
    <mergeCell ref="K2:L2"/>
    <mergeCell ref="C13:C15"/>
    <mergeCell ref="C3:L3"/>
    <mergeCell ref="C5:D6"/>
    <mergeCell ref="E5:H5"/>
    <mergeCell ref="I5:L5"/>
    <mergeCell ref="C7:C9"/>
    <mergeCell ref="C10:C12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C2:M22"/>
  <sheetViews>
    <sheetView zoomScaleNormal="100" workbookViewId="0"/>
  </sheetViews>
  <sheetFormatPr defaultColWidth="9.140625" defaultRowHeight="12.75"/>
  <cols>
    <col min="1" max="2" width="9.140625" style="299"/>
    <col min="3" max="3" width="10.42578125" style="299" customWidth="1"/>
    <col min="4" max="4" width="14.5703125" style="299" customWidth="1"/>
    <col min="5" max="5" width="9.7109375" style="299" customWidth="1"/>
    <col min="6" max="6" width="10.42578125" style="299" customWidth="1"/>
    <col min="7" max="7" width="10" style="299" customWidth="1"/>
    <col min="8" max="8" width="10.42578125" style="299" customWidth="1"/>
    <col min="9" max="9" width="11.28515625" style="299" customWidth="1"/>
    <col min="10" max="10" width="10.28515625" style="299" customWidth="1"/>
    <col min="11" max="16384" width="9.140625" style="299"/>
  </cols>
  <sheetData>
    <row r="2" spans="3:12" ht="15" customHeight="1">
      <c r="I2" s="1814" t="s">
        <v>449</v>
      </c>
      <c r="J2" s="1814"/>
    </row>
    <row r="3" spans="3:12">
      <c r="C3" s="1843" t="s">
        <v>327</v>
      </c>
      <c r="D3" s="1843"/>
      <c r="E3" s="1843"/>
      <c r="F3" s="1843"/>
      <c r="G3" s="1843"/>
      <c r="H3" s="1843"/>
      <c r="I3" s="1843"/>
      <c r="J3" s="1843"/>
    </row>
    <row r="4" spans="3:12">
      <c r="C4" s="1843"/>
      <c r="D4" s="1843"/>
      <c r="E4" s="1843"/>
      <c r="F4" s="1843"/>
      <c r="G4" s="1843"/>
      <c r="H4" s="1843"/>
      <c r="I4" s="1843"/>
      <c r="J4" s="1843"/>
    </row>
    <row r="5" spans="3:12" ht="13.5" thickBot="1"/>
    <row r="6" spans="3:12" ht="14.25" customHeight="1" thickBot="1">
      <c r="C6" s="1844" t="s">
        <v>328</v>
      </c>
      <c r="D6" s="1845"/>
      <c r="E6" s="1848" t="s">
        <v>4</v>
      </c>
      <c r="F6" s="1849"/>
      <c r="G6" s="1850"/>
      <c r="H6" s="1848" t="s">
        <v>5</v>
      </c>
      <c r="I6" s="1849"/>
      <c r="J6" s="1849"/>
    </row>
    <row r="7" spans="3:12" ht="26.25" customHeight="1" thickBot="1">
      <c r="C7" s="1846"/>
      <c r="D7" s="1847"/>
      <c r="E7" s="466" t="s">
        <v>10</v>
      </c>
      <c r="F7" s="467" t="s">
        <v>11</v>
      </c>
      <c r="G7" s="468" t="s">
        <v>12</v>
      </c>
      <c r="H7" s="466" t="s">
        <v>10</v>
      </c>
      <c r="I7" s="467" t="s">
        <v>11</v>
      </c>
      <c r="J7" s="469" t="s">
        <v>12</v>
      </c>
    </row>
    <row r="8" spans="3:12">
      <c r="C8" s="1840" t="s">
        <v>247</v>
      </c>
      <c r="D8" s="470" t="s">
        <v>248</v>
      </c>
      <c r="E8" s="471">
        <v>0.19930319648287229</v>
      </c>
      <c r="F8" s="472">
        <v>0.33691287402757064</v>
      </c>
      <c r="G8" s="473">
        <v>0.2101480195891117</v>
      </c>
      <c r="H8" s="471">
        <v>0.19136030231970991</v>
      </c>
      <c r="I8" s="472">
        <v>0.3459951532296312</v>
      </c>
      <c r="J8" s="474">
        <v>0.22529534709598006</v>
      </c>
      <c r="L8" s="366"/>
    </row>
    <row r="9" spans="3:12">
      <c r="C9" s="1841"/>
      <c r="D9" s="475" t="s">
        <v>249</v>
      </c>
      <c r="E9" s="476">
        <v>0.76915925283316233</v>
      </c>
      <c r="F9" s="477">
        <v>0.62530425086362795</v>
      </c>
      <c r="G9" s="478">
        <v>0.73820891955459311</v>
      </c>
      <c r="H9" s="476">
        <v>0.77564443863168198</v>
      </c>
      <c r="I9" s="477">
        <v>0.61426280537536049</v>
      </c>
      <c r="J9" s="478">
        <v>0.72317865269658954</v>
      </c>
    </row>
    <row r="10" spans="3:12" ht="15" customHeight="1">
      <c r="C10" s="1841"/>
      <c r="D10" s="479" t="s">
        <v>250</v>
      </c>
      <c r="E10" s="480">
        <v>3.1537550683965396E-2</v>
      </c>
      <c r="F10" s="481">
        <v>3.7782875108801448E-2</v>
      </c>
      <c r="G10" s="482">
        <v>5.1643060856295164E-2</v>
      </c>
      <c r="H10" s="480">
        <v>3.2995259048608089E-2</v>
      </c>
      <c r="I10" s="481">
        <v>3.9742041395008289E-2</v>
      </c>
      <c r="J10" s="482">
        <v>5.1526000207430429E-2</v>
      </c>
    </row>
    <row r="11" spans="3:12" ht="15" customHeight="1" thickBot="1">
      <c r="C11" s="1842"/>
      <c r="D11" s="479" t="s">
        <v>9</v>
      </c>
      <c r="E11" s="483">
        <v>1</v>
      </c>
      <c r="F11" s="484">
        <v>1</v>
      </c>
      <c r="G11" s="485">
        <v>1</v>
      </c>
      <c r="H11" s="486">
        <v>1</v>
      </c>
      <c r="I11" s="487">
        <v>1</v>
      </c>
      <c r="J11" s="488">
        <v>1</v>
      </c>
    </row>
    <row r="12" spans="3:12">
      <c r="C12" s="1840" t="s">
        <v>251</v>
      </c>
      <c r="D12" s="489" t="s">
        <v>326</v>
      </c>
      <c r="E12" s="490">
        <v>0.32283582880429484</v>
      </c>
      <c r="F12" s="491">
        <v>0.35938962253022433</v>
      </c>
      <c r="G12" s="492">
        <v>0.26636931189378166</v>
      </c>
      <c r="H12" s="490">
        <v>0.32332429856328593</v>
      </c>
      <c r="I12" s="491">
        <v>0.36674724981112095</v>
      </c>
      <c r="J12" s="492">
        <v>0.25627816054406877</v>
      </c>
    </row>
    <row r="13" spans="3:12" ht="14.25" customHeight="1">
      <c r="C13" s="1841"/>
      <c r="D13" s="475" t="s">
        <v>252</v>
      </c>
      <c r="E13" s="493">
        <v>0.44907063650323215</v>
      </c>
      <c r="F13" s="494">
        <v>0.38788273714387278</v>
      </c>
      <c r="G13" s="495">
        <v>0.30217055397885317</v>
      </c>
      <c r="H13" s="476">
        <v>0.44008895186294106</v>
      </c>
      <c r="I13" s="494">
        <v>0.37460109535412223</v>
      </c>
      <c r="J13" s="495">
        <v>0.3060014827977503</v>
      </c>
    </row>
    <row r="14" spans="3:12" ht="15" customHeight="1">
      <c r="C14" s="1841"/>
      <c r="D14" s="475" t="s">
        <v>253</v>
      </c>
      <c r="E14" s="476">
        <v>0.22809353469247301</v>
      </c>
      <c r="F14" s="477">
        <v>0.25272764032590295</v>
      </c>
      <c r="G14" s="478">
        <v>0.43146013412736517</v>
      </c>
      <c r="H14" s="476">
        <v>0.23658674957377301</v>
      </c>
      <c r="I14" s="477">
        <v>0.25865165483475683</v>
      </c>
      <c r="J14" s="478">
        <v>0.43772035665818093</v>
      </c>
    </row>
    <row r="15" spans="3:12" ht="13.5" thickBot="1">
      <c r="C15" s="1842"/>
      <c r="D15" s="496" t="s">
        <v>9</v>
      </c>
      <c r="E15" s="497">
        <v>1</v>
      </c>
      <c r="F15" s="487">
        <v>1</v>
      </c>
      <c r="G15" s="498">
        <v>1</v>
      </c>
      <c r="H15" s="499">
        <v>1</v>
      </c>
      <c r="I15" s="498">
        <v>1</v>
      </c>
      <c r="J15" s="500">
        <v>1</v>
      </c>
    </row>
    <row r="16" spans="3:12">
      <c r="C16" s="1840" t="s">
        <v>256</v>
      </c>
      <c r="D16" s="470" t="s">
        <v>257</v>
      </c>
      <c r="E16" s="501">
        <v>0.54669842608543273</v>
      </c>
      <c r="F16" s="472">
        <v>0.50643001799289211</v>
      </c>
      <c r="G16" s="474">
        <v>0.6849951829741967</v>
      </c>
      <c r="H16" s="501">
        <v>0.5522198118252778</v>
      </c>
      <c r="I16" s="472">
        <v>0.50421596815417746</v>
      </c>
      <c r="J16" s="474">
        <v>0.67817699923905528</v>
      </c>
    </row>
    <row r="17" spans="3:13" ht="37.5" customHeight="1">
      <c r="C17" s="1841"/>
      <c r="D17" s="475" t="s">
        <v>329</v>
      </c>
      <c r="E17" s="476">
        <v>9.1096872581854769E-4</v>
      </c>
      <c r="F17" s="477">
        <v>1.6678627132350354E-2</v>
      </c>
      <c r="G17" s="478">
        <v>1.1991615805515447E-2</v>
      </c>
      <c r="H17" s="476">
        <v>5.2779588042037447E-4</v>
      </c>
      <c r="I17" s="477">
        <v>2.3462383695431584E-2</v>
      </c>
      <c r="J17" s="478">
        <v>1.4291871231390358E-2</v>
      </c>
    </row>
    <row r="18" spans="3:13">
      <c r="C18" s="1841"/>
      <c r="D18" s="479" t="s">
        <v>259</v>
      </c>
      <c r="E18" s="480">
        <v>0.45239060518874874</v>
      </c>
      <c r="F18" s="481">
        <v>0.47689135487475748</v>
      </c>
      <c r="G18" s="482">
        <v>0.30301320122028791</v>
      </c>
      <c r="H18" s="480">
        <v>0.44725239229430186</v>
      </c>
      <c r="I18" s="481">
        <v>0.47232164815039096</v>
      </c>
      <c r="J18" s="482">
        <v>0.30753112952955436</v>
      </c>
    </row>
    <row r="19" spans="3:13" ht="13.5" thickBot="1">
      <c r="C19" s="1842"/>
      <c r="D19" s="496" t="s">
        <v>9</v>
      </c>
      <c r="E19" s="499">
        <v>1</v>
      </c>
      <c r="F19" s="498">
        <v>1</v>
      </c>
      <c r="G19" s="502">
        <v>1</v>
      </c>
      <c r="H19" s="498">
        <v>1</v>
      </c>
      <c r="I19" s="498">
        <v>1</v>
      </c>
      <c r="J19" s="500">
        <v>1</v>
      </c>
    </row>
    <row r="22" spans="3:13">
      <c r="E22" s="364"/>
      <c r="F22" s="364"/>
      <c r="G22" s="364"/>
      <c r="M22" s="503"/>
    </row>
  </sheetData>
  <mergeCells count="8">
    <mergeCell ref="I2:J2"/>
    <mergeCell ref="C12:C15"/>
    <mergeCell ref="C16:C19"/>
    <mergeCell ref="C3:J4"/>
    <mergeCell ref="C6:D7"/>
    <mergeCell ref="E6:G6"/>
    <mergeCell ref="H6:J6"/>
    <mergeCell ref="C8:C11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57"/>
  <sheetViews>
    <sheetView zoomScale="90" zoomScaleNormal="90" workbookViewId="0"/>
  </sheetViews>
  <sheetFormatPr defaultColWidth="9.140625" defaultRowHeight="12.75"/>
  <cols>
    <col min="1" max="1" width="17.85546875" style="378" customWidth="1"/>
    <col min="2" max="2" width="20.7109375" style="378" customWidth="1"/>
    <col min="3" max="3" width="35" style="378" customWidth="1"/>
    <col min="4" max="4" width="19.5703125" style="378" bestFit="1" customWidth="1"/>
    <col min="5" max="6" width="19.5703125" style="378" customWidth="1"/>
    <col min="7" max="7" width="14.42578125" style="378" customWidth="1"/>
    <col min="8" max="8" width="13.7109375" style="378" customWidth="1"/>
    <col min="9" max="9" width="21.5703125" style="378" bestFit="1" customWidth="1"/>
    <col min="10" max="10" width="18.7109375" style="378" bestFit="1" customWidth="1"/>
    <col min="11" max="11" width="18.85546875" style="378" customWidth="1"/>
    <col min="12" max="16384" width="9.140625" style="378"/>
  </cols>
  <sheetData>
    <row r="2" spans="1:11">
      <c r="J2" s="379"/>
      <c r="K2" s="379"/>
    </row>
    <row r="3" spans="1:11">
      <c r="J3" s="691" t="s">
        <v>450</v>
      </c>
      <c r="K3" s="379"/>
    </row>
    <row r="4" spans="1:11" ht="14.25">
      <c r="B4" s="1852" t="s">
        <v>294</v>
      </c>
      <c r="C4" s="1852"/>
      <c r="D4" s="1852"/>
      <c r="E4" s="1852"/>
      <c r="F4" s="1852"/>
      <c r="G4" s="1852"/>
      <c r="H4" s="1852"/>
      <c r="I4" s="1852"/>
      <c r="J4" s="379"/>
      <c r="K4" s="379"/>
    </row>
    <row r="5" spans="1:11">
      <c r="J5" s="379"/>
      <c r="K5" s="379"/>
    </row>
    <row r="6" spans="1:11" ht="13.5" thickBot="1">
      <c r="A6" s="380"/>
      <c r="B6" s="381"/>
      <c r="C6" s="381"/>
      <c r="D6" s="381"/>
      <c r="E6" s="381"/>
      <c r="F6" s="381"/>
      <c r="G6" s="381"/>
      <c r="H6" s="381"/>
      <c r="I6" s="381"/>
      <c r="J6" s="382"/>
    </row>
    <row r="7" spans="1:11" ht="94.5" customHeight="1" thickBot="1">
      <c r="A7" s="380"/>
      <c r="B7" s="383" t="s">
        <v>295</v>
      </c>
      <c r="C7" s="383" t="s">
        <v>296</v>
      </c>
      <c r="D7" s="384" t="s">
        <v>297</v>
      </c>
      <c r="E7" s="385" t="s">
        <v>298</v>
      </c>
      <c r="F7" s="385" t="s">
        <v>299</v>
      </c>
      <c r="G7" s="383" t="s">
        <v>300</v>
      </c>
      <c r="H7" s="383" t="s">
        <v>286</v>
      </c>
      <c r="I7" s="383" t="s">
        <v>301</v>
      </c>
      <c r="J7" s="383" t="s">
        <v>302</v>
      </c>
      <c r="K7" s="386"/>
    </row>
    <row r="8" spans="1:11" ht="25.5">
      <c r="A8" s="380"/>
      <c r="B8" s="1853" t="s">
        <v>303</v>
      </c>
      <c r="C8" s="387" t="s">
        <v>304</v>
      </c>
      <c r="D8" s="388">
        <v>23749.901999999998</v>
      </c>
      <c r="E8" s="389">
        <v>2701.4690000000001</v>
      </c>
      <c r="F8" s="389">
        <v>535.48</v>
      </c>
      <c r="G8" s="390">
        <v>0.12834537373874816</v>
      </c>
      <c r="H8" s="390">
        <v>2.3066695349985452E-2</v>
      </c>
      <c r="I8" s="391">
        <v>0.11068495990671463</v>
      </c>
      <c r="J8" s="391">
        <v>5.8892986072800829E-2</v>
      </c>
      <c r="K8" s="392"/>
    </row>
    <row r="9" spans="1:11" ht="15" customHeight="1">
      <c r="A9" s="380"/>
      <c r="B9" s="1854"/>
      <c r="C9" s="393" t="s">
        <v>305</v>
      </c>
      <c r="D9" s="394">
        <v>45823.932999999997</v>
      </c>
      <c r="E9" s="389">
        <v>7712.1760000000004</v>
      </c>
      <c r="F9" s="389">
        <v>1235.5239999999999</v>
      </c>
      <c r="G9" s="390">
        <v>0.20235687375945433</v>
      </c>
      <c r="H9" s="390">
        <v>2.7709533210749905E-2</v>
      </c>
      <c r="I9" s="391">
        <v>0.31598433717119345</v>
      </c>
      <c r="J9" s="391">
        <v>0.13588499612424584</v>
      </c>
      <c r="K9" s="392"/>
    </row>
    <row r="10" spans="1:11" ht="15" customHeight="1">
      <c r="A10" s="380"/>
      <c r="B10" s="1854"/>
      <c r="C10" s="393" t="s">
        <v>306</v>
      </c>
      <c r="D10" s="394">
        <v>10449.993</v>
      </c>
      <c r="E10" s="389">
        <v>592.43299999999999</v>
      </c>
      <c r="F10" s="389">
        <v>134.50399999999999</v>
      </c>
      <c r="G10" s="390">
        <v>6.0099355215692318E-2</v>
      </c>
      <c r="H10" s="390">
        <v>1.303903285631927E-2</v>
      </c>
      <c r="I10" s="391">
        <v>2.4273246464206946E-2</v>
      </c>
      <c r="J10" s="391">
        <v>1.4792974898662888E-2</v>
      </c>
      <c r="K10" s="392"/>
    </row>
    <row r="11" spans="1:11" ht="15" customHeight="1">
      <c r="A11" s="380"/>
      <c r="B11" s="1854"/>
      <c r="C11" s="393" t="s">
        <v>307</v>
      </c>
      <c r="D11" s="394">
        <v>22287.656999999999</v>
      </c>
      <c r="E11" s="389">
        <v>647.70899999999995</v>
      </c>
      <c r="F11" s="389">
        <v>-27.709</v>
      </c>
      <c r="G11" s="390">
        <v>2.9931171738490314E-2</v>
      </c>
      <c r="H11" s="390">
        <v>-1.2417004498156113E-3</v>
      </c>
      <c r="I11" s="391">
        <v>2.6538022348662239E-2</v>
      </c>
      <c r="J11" s="391">
        <v>-3.0474821675715957E-3</v>
      </c>
      <c r="K11" s="392"/>
    </row>
    <row r="12" spans="1:11" ht="15" customHeight="1">
      <c r="A12" s="380"/>
      <c r="B12" s="1854"/>
      <c r="C12" s="393" t="s">
        <v>308</v>
      </c>
      <c r="D12" s="394">
        <v>1323.521</v>
      </c>
      <c r="E12" s="389">
        <v>-780.12699999999995</v>
      </c>
      <c r="F12" s="389">
        <v>-161.88999999999999</v>
      </c>
      <c r="G12" s="390">
        <v>-0.37084483715906846</v>
      </c>
      <c r="H12" s="390">
        <v>-0.10898667102909565</v>
      </c>
      <c r="I12" s="391">
        <v>-3.1963470880896863E-2</v>
      </c>
      <c r="J12" s="391">
        <v>-1.780493298596722E-2</v>
      </c>
      <c r="K12" s="392"/>
    </row>
    <row r="13" spans="1:11" ht="15" customHeight="1">
      <c r="A13" s="380"/>
      <c r="B13" s="1854"/>
      <c r="C13" s="393" t="s">
        <v>309</v>
      </c>
      <c r="D13" s="394">
        <v>2088.1239999999998</v>
      </c>
      <c r="E13" s="389">
        <v>101.584</v>
      </c>
      <c r="F13" s="389">
        <v>70.575999999999993</v>
      </c>
      <c r="G13" s="390">
        <v>5.1136146264359139E-2</v>
      </c>
      <c r="H13" s="390">
        <v>3.4981076038835261E-2</v>
      </c>
      <c r="I13" s="391">
        <v>4.1621136378628444E-3</v>
      </c>
      <c r="J13" s="391">
        <v>7.7620665292335682E-3</v>
      </c>
      <c r="K13" s="392"/>
    </row>
    <row r="14" spans="1:11" ht="15.75" customHeight="1" thickBot="1">
      <c r="A14" s="380"/>
      <c r="B14" s="1855"/>
      <c r="C14" s="395" t="s">
        <v>310</v>
      </c>
      <c r="D14" s="394">
        <v>2424.1439999999998</v>
      </c>
      <c r="E14" s="389">
        <v>-153.99299999999999</v>
      </c>
      <c r="F14" s="389">
        <v>-12.361000000000001</v>
      </c>
      <c r="G14" s="390">
        <v>-5.9730340164234869E-2</v>
      </c>
      <c r="H14" s="390">
        <v>-5.0732504140151569E-3</v>
      </c>
      <c r="I14" s="391">
        <v>-6.3094224034829591E-3</v>
      </c>
      <c r="J14" s="391">
        <v>-1.3594834556769459E-3</v>
      </c>
      <c r="K14" s="392"/>
    </row>
    <row r="15" spans="1:11" ht="20.25" customHeight="1" thickBot="1">
      <c r="A15" s="380"/>
      <c r="B15" s="1856" t="s">
        <v>311</v>
      </c>
      <c r="C15" s="1857"/>
      <c r="D15" s="396">
        <v>108147.274</v>
      </c>
      <c r="E15" s="396">
        <v>10821.251</v>
      </c>
      <c r="F15" s="397">
        <v>1774.124</v>
      </c>
      <c r="G15" s="398">
        <v>0.111185587024346</v>
      </c>
      <c r="H15" s="398">
        <v>1.6678306508738343E-2</v>
      </c>
      <c r="I15" s="399">
        <v>0.44336978624426032</v>
      </c>
      <c r="J15" s="399">
        <v>0.19512112501572737</v>
      </c>
      <c r="K15" s="392"/>
    </row>
    <row r="16" spans="1:11" ht="16.5" customHeight="1">
      <c r="A16" s="380"/>
      <c r="B16" s="1853" t="s">
        <v>312</v>
      </c>
      <c r="C16" s="400" t="s">
        <v>313</v>
      </c>
      <c r="D16" s="401">
        <v>4953.1790000000001</v>
      </c>
      <c r="E16" s="401">
        <v>496.43099999999998</v>
      </c>
      <c r="F16" s="388">
        <v>280.48599999999999</v>
      </c>
      <c r="G16" s="390">
        <v>0.11138861788909761</v>
      </c>
      <c r="H16" s="390">
        <v>6.0026627043548546E-2</v>
      </c>
      <c r="I16" s="402">
        <v>2.0339839299081446E-2</v>
      </c>
      <c r="J16" s="402">
        <v>3.0848319436049178E-2</v>
      </c>
      <c r="K16" s="392"/>
    </row>
    <row r="17" spans="1:11" ht="15" customHeight="1">
      <c r="A17" s="380"/>
      <c r="B17" s="1854"/>
      <c r="C17" s="403" t="s">
        <v>314</v>
      </c>
      <c r="D17" s="401">
        <v>49409.53</v>
      </c>
      <c r="E17" s="401">
        <v>3122.5349999999999</v>
      </c>
      <c r="F17" s="394">
        <v>1849.6030000000001</v>
      </c>
      <c r="G17" s="390">
        <v>6.746030931582403E-2</v>
      </c>
      <c r="H17" s="390">
        <v>3.888994615151533E-2</v>
      </c>
      <c r="I17" s="391">
        <v>0.1279369340467402</v>
      </c>
      <c r="J17" s="391">
        <v>0.20342243168598384</v>
      </c>
      <c r="K17" s="392"/>
    </row>
    <row r="18" spans="1:11" ht="15" customHeight="1">
      <c r="A18" s="380"/>
      <c r="B18" s="1854"/>
      <c r="C18" s="403" t="s">
        <v>315</v>
      </c>
      <c r="D18" s="401">
        <v>19641.677</v>
      </c>
      <c r="E18" s="401">
        <v>-68.5</v>
      </c>
      <c r="F18" s="394">
        <v>-393.024</v>
      </c>
      <c r="G18" s="390">
        <v>-3.475361991929347E-3</v>
      </c>
      <c r="H18" s="390">
        <v>-1.9617163240918844E-2</v>
      </c>
      <c r="I18" s="391">
        <v>-2.8065914336273903E-3</v>
      </c>
      <c r="J18" s="391">
        <v>-4.3225436913192784E-2</v>
      </c>
      <c r="K18" s="392"/>
    </row>
    <row r="19" spans="1:11" ht="15" customHeight="1">
      <c r="A19" s="380"/>
      <c r="B19" s="1854"/>
      <c r="C19" s="403" t="s">
        <v>316</v>
      </c>
      <c r="D19" s="401">
        <v>54488.834000000003</v>
      </c>
      <c r="E19" s="401">
        <v>1362.367</v>
      </c>
      <c r="F19" s="394">
        <v>142.536</v>
      </c>
      <c r="G19" s="390">
        <v>2.5643847161905195E-2</v>
      </c>
      <c r="H19" s="390">
        <v>2.622736142947584E-3</v>
      </c>
      <c r="I19" s="391">
        <v>5.5819088345352513E-2</v>
      </c>
      <c r="J19" s="391">
        <v>1.567634769342037E-2</v>
      </c>
      <c r="K19" s="392"/>
    </row>
    <row r="20" spans="1:11" ht="26.25" customHeight="1">
      <c r="A20" s="380"/>
      <c r="B20" s="1854"/>
      <c r="C20" s="404" t="s">
        <v>317</v>
      </c>
      <c r="D20" s="401">
        <v>12654.884</v>
      </c>
      <c r="E20" s="401">
        <v>509.76799999999997</v>
      </c>
      <c r="F20" s="394">
        <v>492.96600000000001</v>
      </c>
      <c r="G20" s="390">
        <v>4.1973086136023734E-2</v>
      </c>
      <c r="H20" s="390">
        <v>4.0533573734011362E-2</v>
      </c>
      <c r="I20" s="391">
        <v>2.0886284699815585E-2</v>
      </c>
      <c r="J20" s="391">
        <v>5.4217225241585745E-2</v>
      </c>
      <c r="K20" s="392"/>
    </row>
    <row r="21" spans="1:11" ht="27" customHeight="1">
      <c r="A21" s="380"/>
      <c r="B21" s="1854"/>
      <c r="C21" s="404" t="s">
        <v>318</v>
      </c>
      <c r="D21" s="405">
        <v>3331.9749999999999</v>
      </c>
      <c r="E21" s="405">
        <v>207.268</v>
      </c>
      <c r="F21" s="394">
        <v>121.863</v>
      </c>
      <c r="G21" s="390">
        <v>6.6331979286377893E-2</v>
      </c>
      <c r="H21" s="390">
        <v>3.7962226863112562E-2</v>
      </c>
      <c r="I21" s="406">
        <v>8.4922130403661603E-3</v>
      </c>
      <c r="J21" s="406">
        <v>1.3402696574642801E-2</v>
      </c>
      <c r="K21" s="392"/>
    </row>
    <row r="22" spans="1:11" ht="39" customHeight="1">
      <c r="A22" s="380"/>
      <c r="B22" s="1854"/>
      <c r="C22" s="404" t="s">
        <v>319</v>
      </c>
      <c r="D22" s="405">
        <v>11028.507</v>
      </c>
      <c r="E22" s="405">
        <v>257.57499999999999</v>
      </c>
      <c r="F22" s="394">
        <v>181.55799999999999</v>
      </c>
      <c r="G22" s="390">
        <v>2.3913900858347263E-2</v>
      </c>
      <c r="H22" s="390">
        <v>1.6738162961769248E-2</v>
      </c>
      <c r="I22" s="406">
        <v>1.0553398372504746E-2</v>
      </c>
      <c r="J22" s="406">
        <v>1.9968052523727447E-2</v>
      </c>
      <c r="K22" s="392"/>
    </row>
    <row r="23" spans="1:11" ht="15" customHeight="1" thickBot="1">
      <c r="A23" s="380"/>
      <c r="B23" s="1855"/>
      <c r="C23" s="407" t="s">
        <v>320</v>
      </c>
      <c r="D23" s="405">
        <v>14414.041999999999</v>
      </c>
      <c r="E23" s="405">
        <v>280.077</v>
      </c>
      <c r="F23" s="408">
        <v>573.33600000000001</v>
      </c>
      <c r="G23" s="409">
        <v>1.9815883228803809E-2</v>
      </c>
      <c r="H23" s="409">
        <v>4.1423898462983028E-2</v>
      </c>
      <c r="I23" s="410">
        <v>1.1475353415416913E-2</v>
      </c>
      <c r="J23" s="410">
        <v>6.3056452272793259E-2</v>
      </c>
      <c r="K23" s="392"/>
    </row>
    <row r="24" spans="1:11" ht="16.5" customHeight="1" thickBot="1">
      <c r="A24" s="380"/>
      <c r="B24" s="1856" t="s">
        <v>321</v>
      </c>
      <c r="C24" s="1857"/>
      <c r="D24" s="411">
        <v>169922.628</v>
      </c>
      <c r="E24" s="411">
        <v>6167.5209999999997</v>
      </c>
      <c r="F24" s="411">
        <v>3249.3240000000001</v>
      </c>
      <c r="G24" s="412">
        <v>3.7663075753722908E-2</v>
      </c>
      <c r="H24" s="412">
        <v>1.9495167624444525E-2</v>
      </c>
      <c r="I24" s="413">
        <v>0.25269651978565016</v>
      </c>
      <c r="J24" s="413">
        <v>0.35736608851500984</v>
      </c>
      <c r="K24" s="392"/>
    </row>
    <row r="25" spans="1:11" ht="18" customHeight="1" thickBot="1">
      <c r="A25" s="380"/>
      <c r="B25" s="1858" t="s">
        <v>322</v>
      </c>
      <c r="C25" s="1859"/>
      <c r="D25" s="411">
        <v>396044.272</v>
      </c>
      <c r="E25" s="411">
        <v>24406.83</v>
      </c>
      <c r="F25" s="411">
        <v>9092.4240000000009</v>
      </c>
      <c r="G25" s="414">
        <v>6.5673764916291719E-2</v>
      </c>
      <c r="H25" s="414">
        <v>2.3497559313891685E-2</v>
      </c>
      <c r="I25" s="413">
        <v>1</v>
      </c>
      <c r="J25" s="413">
        <v>1</v>
      </c>
      <c r="K25" s="392"/>
    </row>
    <row r="26" spans="1:11" ht="30.6" customHeight="1">
      <c r="A26" s="380"/>
      <c r="B26" s="1851" t="s">
        <v>323</v>
      </c>
      <c r="C26" s="1851"/>
      <c r="D26" s="1851"/>
      <c r="E26" s="1851"/>
      <c r="F26" s="1851"/>
      <c r="G26" s="1851"/>
      <c r="H26" s="1851"/>
      <c r="I26" s="1851"/>
      <c r="J26" s="1851"/>
    </row>
    <row r="27" spans="1:11">
      <c r="A27" s="380"/>
      <c r="B27" s="416"/>
      <c r="C27" s="417"/>
      <c r="D27" s="418"/>
      <c r="E27" s="419"/>
      <c r="F27" s="419"/>
      <c r="G27" s="420"/>
      <c r="H27" s="420"/>
      <c r="I27" s="415"/>
      <c r="J27" s="415"/>
      <c r="K27" s="417"/>
    </row>
    <row r="28" spans="1:11">
      <c r="A28" s="380"/>
      <c r="B28" s="416"/>
      <c r="C28" s="417"/>
      <c r="D28" s="418"/>
      <c r="E28" s="418"/>
      <c r="F28" s="419"/>
      <c r="G28" s="671"/>
      <c r="H28" s="671"/>
      <c r="I28" s="672"/>
      <c r="J28" s="672"/>
    </row>
    <row r="29" spans="1:11">
      <c r="A29" s="380"/>
      <c r="B29" s="416"/>
      <c r="C29" s="421"/>
      <c r="D29" s="422"/>
      <c r="E29" s="422"/>
      <c r="F29" s="422"/>
      <c r="G29" s="673"/>
      <c r="H29" s="673"/>
      <c r="I29" s="673"/>
      <c r="J29" s="674"/>
      <c r="K29" s="420"/>
    </row>
    <row r="30" spans="1:11">
      <c r="A30" s="423"/>
      <c r="B30" s="380"/>
      <c r="C30" s="675"/>
      <c r="D30" s="424"/>
      <c r="E30" s="424"/>
      <c r="F30" s="424"/>
      <c r="G30" s="424"/>
      <c r="H30" s="424"/>
      <c r="I30" s="676"/>
      <c r="J30" s="676"/>
      <c r="K30" s="415"/>
    </row>
    <row r="31" spans="1:11">
      <c r="A31" s="423"/>
      <c r="C31" s="677"/>
      <c r="D31" s="424"/>
      <c r="E31" s="424"/>
      <c r="F31" s="424"/>
      <c r="G31" s="424"/>
      <c r="H31" s="424"/>
      <c r="I31" s="676"/>
      <c r="J31" s="676"/>
      <c r="K31" s="415"/>
    </row>
    <row r="32" spans="1:11">
      <c r="A32" s="423"/>
      <c r="B32" s="426"/>
      <c r="C32" s="430"/>
      <c r="D32" s="424"/>
      <c r="E32" s="424"/>
      <c r="F32" s="424"/>
      <c r="G32" s="424"/>
      <c r="H32" s="424"/>
      <c r="I32" s="676"/>
      <c r="J32" s="676"/>
      <c r="K32" s="415"/>
    </row>
    <row r="33" spans="1:12">
      <c r="A33" s="423"/>
      <c r="C33" s="677"/>
      <c r="D33" s="424"/>
      <c r="E33" s="424"/>
      <c r="F33" s="424"/>
      <c r="G33" s="424"/>
      <c r="H33" s="424"/>
      <c r="I33" s="676"/>
      <c r="J33" s="676"/>
      <c r="K33" s="415"/>
    </row>
    <row r="34" spans="1:12">
      <c r="A34" s="423"/>
      <c r="C34" s="677"/>
      <c r="D34" s="424"/>
      <c r="E34" s="424"/>
      <c r="F34" s="424"/>
      <c r="G34" s="424"/>
      <c r="H34" s="424"/>
      <c r="I34" s="676"/>
      <c r="J34" s="676"/>
      <c r="K34" s="415"/>
    </row>
    <row r="35" spans="1:12">
      <c r="A35" s="423"/>
      <c r="C35" s="677"/>
      <c r="D35" s="424"/>
      <c r="E35" s="424"/>
      <c r="F35" s="424"/>
      <c r="G35" s="424"/>
      <c r="H35" s="424"/>
      <c r="I35" s="676"/>
      <c r="J35" s="676"/>
      <c r="K35" s="415"/>
    </row>
    <row r="36" spans="1:12">
      <c r="A36" s="423"/>
      <c r="C36" s="677"/>
      <c r="D36" s="424"/>
      <c r="E36" s="424"/>
      <c r="F36" s="424"/>
      <c r="G36" s="424"/>
      <c r="H36" s="424"/>
      <c r="I36" s="676"/>
      <c r="J36" s="676"/>
      <c r="K36" s="415"/>
    </row>
    <row r="37" spans="1:12">
      <c r="A37" s="423"/>
      <c r="B37" s="427"/>
      <c r="C37" s="678"/>
      <c r="D37" s="428"/>
      <c r="E37" s="428"/>
      <c r="F37" s="428"/>
      <c r="G37" s="434"/>
      <c r="H37" s="434"/>
      <c r="I37" s="679"/>
      <c r="J37" s="679"/>
      <c r="K37" s="415"/>
      <c r="L37" s="427"/>
    </row>
    <row r="38" spans="1:12" s="427" customFormat="1">
      <c r="A38" s="423"/>
      <c r="B38" s="426"/>
      <c r="C38" s="430"/>
      <c r="D38" s="424"/>
      <c r="E38" s="424"/>
      <c r="F38" s="424"/>
      <c r="G38" s="424"/>
      <c r="H38" s="424"/>
      <c r="I38" s="676"/>
      <c r="J38" s="676"/>
      <c r="K38" s="415"/>
      <c r="L38" s="378"/>
    </row>
    <row r="39" spans="1:12">
      <c r="A39" s="423"/>
      <c r="B39" s="426"/>
      <c r="C39" s="430"/>
      <c r="D39" s="424"/>
      <c r="E39" s="424"/>
      <c r="F39" s="424"/>
      <c r="G39" s="424"/>
      <c r="H39" s="424"/>
      <c r="I39" s="676"/>
      <c r="J39" s="676"/>
      <c r="K39" s="415"/>
    </row>
    <row r="40" spans="1:12">
      <c r="A40" s="423"/>
      <c r="B40" s="426"/>
      <c r="C40" s="430"/>
      <c r="D40" s="424"/>
      <c r="E40" s="424"/>
      <c r="F40" s="424"/>
      <c r="G40" s="424"/>
      <c r="H40" s="424"/>
      <c r="I40" s="676"/>
      <c r="J40" s="676"/>
    </row>
    <row r="41" spans="1:12">
      <c r="A41" s="423"/>
      <c r="B41" s="426"/>
      <c r="C41" s="430"/>
      <c r="D41" s="424"/>
      <c r="E41" s="424"/>
      <c r="F41" s="424"/>
      <c r="G41" s="424"/>
      <c r="H41" s="424"/>
      <c r="I41" s="676"/>
      <c r="J41" s="676"/>
    </row>
    <row r="42" spans="1:12">
      <c r="A42" s="423"/>
      <c r="B42" s="429"/>
      <c r="C42" s="430"/>
      <c r="D42" s="424"/>
      <c r="E42" s="424"/>
      <c r="F42" s="424"/>
      <c r="G42" s="424"/>
      <c r="H42" s="424"/>
      <c r="I42" s="676"/>
      <c r="J42" s="676"/>
    </row>
    <row r="43" spans="1:12" ht="35.25" customHeight="1">
      <c r="A43" s="423"/>
      <c r="B43" s="426"/>
      <c r="C43" s="675"/>
      <c r="D43" s="424"/>
      <c r="E43" s="424"/>
      <c r="F43" s="424"/>
      <c r="G43" s="424"/>
      <c r="H43" s="424"/>
      <c r="I43" s="676"/>
      <c r="J43" s="676"/>
    </row>
    <row r="44" spans="1:12">
      <c r="A44" s="423"/>
      <c r="B44" s="429"/>
      <c r="C44" s="430"/>
      <c r="D44" s="424"/>
      <c r="E44" s="424"/>
      <c r="F44" s="424"/>
      <c r="G44" s="424"/>
      <c r="H44" s="424"/>
      <c r="I44" s="676"/>
      <c r="J44" s="676"/>
      <c r="K44" s="425"/>
    </row>
    <row r="45" spans="1:12">
      <c r="A45" s="423"/>
      <c r="B45" s="426"/>
      <c r="C45" s="430"/>
      <c r="D45" s="424"/>
      <c r="E45" s="424"/>
      <c r="F45" s="424"/>
      <c r="G45" s="424"/>
      <c r="H45" s="424"/>
      <c r="I45" s="676"/>
      <c r="J45" s="676"/>
    </row>
    <row r="46" spans="1:12">
      <c r="A46" s="423"/>
      <c r="B46" s="431"/>
      <c r="C46" s="680"/>
      <c r="D46" s="428"/>
      <c r="E46" s="428"/>
      <c r="F46" s="428"/>
      <c r="G46" s="434"/>
      <c r="H46" s="434"/>
      <c r="I46" s="679"/>
      <c r="J46" s="679"/>
      <c r="K46" s="427"/>
      <c r="L46" s="427"/>
    </row>
    <row r="47" spans="1:12" s="427" customFormat="1">
      <c r="A47" s="423"/>
      <c r="B47" s="431"/>
      <c r="C47" s="681"/>
      <c r="D47" s="428"/>
      <c r="E47" s="428"/>
      <c r="F47" s="428"/>
      <c r="G47" s="434"/>
      <c r="H47" s="434"/>
      <c r="I47" s="679"/>
      <c r="J47" s="679"/>
    </row>
    <row r="48" spans="1:12" s="427" customFormat="1">
      <c r="A48" s="423"/>
      <c r="B48" s="378"/>
      <c r="C48" s="682"/>
      <c r="D48" s="682"/>
      <c r="E48" s="682"/>
      <c r="F48" s="428"/>
      <c r="G48" s="424"/>
      <c r="H48" s="424"/>
      <c r="I48" s="676"/>
      <c r="J48" s="676"/>
      <c r="K48" s="378"/>
      <c r="L48" s="378"/>
    </row>
    <row r="49" spans="1:11">
      <c r="A49" s="423"/>
      <c r="C49" s="677"/>
      <c r="D49" s="424"/>
      <c r="E49" s="424"/>
      <c r="F49" s="424"/>
      <c r="G49" s="424"/>
      <c r="H49" s="424"/>
      <c r="I49" s="676"/>
      <c r="J49" s="676"/>
    </row>
    <row r="50" spans="1:11">
      <c r="A50" s="423"/>
      <c r="C50" s="677"/>
      <c r="D50" s="424"/>
      <c r="E50" s="424"/>
      <c r="F50" s="424"/>
      <c r="G50" s="424"/>
      <c r="H50" s="424"/>
      <c r="I50" s="676"/>
      <c r="J50" s="676"/>
      <c r="K50" s="432"/>
    </row>
    <row r="51" spans="1:11">
      <c r="A51" s="423"/>
      <c r="C51" s="677"/>
      <c r="D51" s="424"/>
      <c r="E51" s="424"/>
      <c r="F51" s="424"/>
      <c r="G51" s="424"/>
      <c r="H51" s="424"/>
      <c r="I51" s="676"/>
      <c r="J51" s="676"/>
      <c r="K51" s="432"/>
    </row>
    <row r="52" spans="1:11">
      <c r="A52" s="423"/>
      <c r="C52" s="683"/>
      <c r="D52" s="434"/>
      <c r="E52" s="434"/>
      <c r="F52" s="434"/>
      <c r="G52" s="434"/>
      <c r="H52" s="434"/>
      <c r="I52" s="679"/>
      <c r="J52" s="679"/>
      <c r="K52" s="432"/>
    </row>
    <row r="53" spans="1:11">
      <c r="A53" s="423"/>
      <c r="B53" s="433"/>
      <c r="C53" s="434"/>
      <c r="D53" s="434"/>
      <c r="E53" s="434"/>
      <c r="F53" s="434"/>
      <c r="G53" s="434"/>
      <c r="H53" s="434"/>
      <c r="I53" s="679"/>
      <c r="J53" s="676"/>
    </row>
    <row r="54" spans="1:11">
      <c r="A54" s="423"/>
      <c r="C54" s="417"/>
      <c r="D54" s="424"/>
      <c r="E54" s="424"/>
      <c r="F54" s="435"/>
      <c r="G54" s="417"/>
      <c r="H54" s="417"/>
      <c r="I54" s="417"/>
      <c r="J54" s="417"/>
    </row>
    <row r="55" spans="1:11">
      <c r="D55" s="425"/>
      <c r="E55" s="425"/>
      <c r="F55" s="425"/>
    </row>
    <row r="56" spans="1:11">
      <c r="D56" s="425"/>
      <c r="E56" s="425"/>
    </row>
    <row r="57" spans="1:11">
      <c r="D57" s="425"/>
      <c r="E57" s="425"/>
    </row>
  </sheetData>
  <mergeCells count="7">
    <mergeCell ref="B26:J26"/>
    <mergeCell ref="B4:I4"/>
    <mergeCell ref="B8:B14"/>
    <mergeCell ref="B15:C15"/>
    <mergeCell ref="B16:B23"/>
    <mergeCell ref="B24:C24"/>
    <mergeCell ref="B25:C25"/>
  </mergeCells>
  <pageMargins left="0.7" right="0.7" top="0.75" bottom="0.75" header="0.3" footer="0.3"/>
  <pageSetup paperSize="9" scale="6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4"/>
  <sheetViews>
    <sheetView zoomScaleNormal="100" workbookViewId="0"/>
  </sheetViews>
  <sheetFormatPr defaultRowHeight="12.75"/>
  <cols>
    <col min="1" max="1" width="37.85546875" style="692" customWidth="1"/>
    <col min="2" max="2" width="8.140625" style="692" bestFit="1" customWidth="1"/>
    <col min="3" max="3" width="6.140625" style="692" customWidth="1"/>
    <col min="4" max="4" width="8.140625" style="692" bestFit="1" customWidth="1"/>
    <col min="5" max="5" width="6.85546875" style="692" bestFit="1" customWidth="1"/>
    <col min="6" max="7" width="8.140625" style="692" bestFit="1" customWidth="1"/>
    <col min="8" max="8" width="9.28515625" style="692" bestFit="1" customWidth="1"/>
    <col min="9" max="9" width="8.140625" style="692" bestFit="1" customWidth="1"/>
    <col min="10" max="10" width="5.85546875" style="692" customWidth="1"/>
    <col min="11" max="14" width="6.85546875" style="692" bestFit="1" customWidth="1"/>
    <col min="15" max="16" width="8.140625" style="692" bestFit="1" customWidth="1"/>
    <col min="17" max="17" width="6" style="692" customWidth="1"/>
    <col min="18" max="18" width="6.85546875" style="692" bestFit="1" customWidth="1"/>
    <col min="19" max="19" width="6.7109375" style="692" customWidth="1"/>
    <col min="20" max="20" width="6.85546875" style="692" bestFit="1" customWidth="1"/>
    <col min="21" max="21" width="8.140625" style="692" bestFit="1" customWidth="1"/>
    <col min="22" max="23" width="9.28515625" style="692" bestFit="1" customWidth="1"/>
    <col min="24" max="24" width="6.85546875" style="692" bestFit="1" customWidth="1"/>
    <col min="25" max="25" width="8.140625" style="692" bestFit="1" customWidth="1"/>
    <col min="26" max="26" width="7" style="692" bestFit="1" customWidth="1"/>
    <col min="27" max="28" width="8.140625" style="692" bestFit="1" customWidth="1"/>
    <col min="29" max="29" width="9.28515625" style="692" bestFit="1" customWidth="1"/>
    <col min="30" max="16384" width="9.140625" style="692"/>
  </cols>
  <sheetData>
    <row r="1" spans="1:29">
      <c r="AB1" s="1860" t="s">
        <v>501</v>
      </c>
      <c r="AC1" s="1861"/>
    </row>
    <row r="3" spans="1:29" ht="14.25">
      <c r="A3" s="1862" t="s">
        <v>451</v>
      </c>
      <c r="B3" s="1862"/>
      <c r="C3" s="1862"/>
      <c r="D3" s="1862"/>
      <c r="E3" s="1862"/>
      <c r="F3" s="1862"/>
      <c r="G3" s="1862"/>
      <c r="H3" s="1862"/>
      <c r="I3" s="1862"/>
      <c r="J3" s="1862"/>
      <c r="K3" s="1862"/>
      <c r="L3" s="1862"/>
      <c r="M3" s="1862"/>
      <c r="N3" s="1862"/>
      <c r="O3" s="1862"/>
      <c r="P3" s="1862"/>
      <c r="Q3" s="1862"/>
      <c r="R3" s="1862"/>
      <c r="S3" s="1862"/>
      <c r="T3" s="1862"/>
      <c r="U3" s="1862"/>
      <c r="V3" s="1862"/>
      <c r="W3" s="1862"/>
      <c r="X3" s="1862"/>
      <c r="Y3" s="1862"/>
      <c r="Z3" s="1862"/>
      <c r="AA3" s="1862"/>
      <c r="AB3" s="1862"/>
      <c r="AC3" s="1862"/>
    </row>
    <row r="4" spans="1:29" ht="14.25">
      <c r="A4" s="693"/>
      <c r="B4" s="693"/>
      <c r="C4" s="693"/>
      <c r="D4" s="693"/>
      <c r="E4" s="693"/>
      <c r="F4" s="693"/>
      <c r="G4" s="693"/>
      <c r="H4" s="693"/>
      <c r="I4" s="693"/>
      <c r="J4" s="693"/>
      <c r="K4" s="693"/>
      <c r="L4" s="693"/>
      <c r="M4" s="693"/>
      <c r="N4" s="693"/>
      <c r="O4" s="693"/>
      <c r="P4" s="693"/>
      <c r="Q4" s="693"/>
      <c r="R4" s="693"/>
      <c r="S4" s="693"/>
      <c r="T4" s="693"/>
      <c r="U4" s="693"/>
      <c r="V4" s="693"/>
      <c r="W4" s="693"/>
      <c r="X4" s="693"/>
      <c r="Y4" s="693"/>
      <c r="Z4" s="693"/>
      <c r="AA4" s="693"/>
      <c r="AB4" s="693"/>
      <c r="AC4" s="693"/>
    </row>
    <row r="5" spans="1:29" ht="13.5" thickBot="1">
      <c r="AA5" s="1863" t="s">
        <v>2</v>
      </c>
      <c r="AB5" s="1863"/>
      <c r="AC5" s="1863"/>
    </row>
    <row r="6" spans="1:29" s="694" customFormat="1" ht="12.75" customHeight="1">
      <c r="A6" s="1864" t="s">
        <v>452</v>
      </c>
      <c r="B6" s="1867" t="s">
        <v>453</v>
      </c>
      <c r="C6" s="1868"/>
      <c r="D6" s="1868"/>
      <c r="E6" s="1868"/>
      <c r="F6" s="1868"/>
      <c r="G6" s="1868"/>
      <c r="H6" s="1869"/>
      <c r="I6" s="1867" t="s">
        <v>454</v>
      </c>
      <c r="J6" s="1868"/>
      <c r="K6" s="1868"/>
      <c r="L6" s="1868"/>
      <c r="M6" s="1868"/>
      <c r="N6" s="1868"/>
      <c r="O6" s="1869"/>
      <c r="P6" s="1867" t="s">
        <v>455</v>
      </c>
      <c r="Q6" s="1868"/>
      <c r="R6" s="1868"/>
      <c r="S6" s="1868"/>
      <c r="T6" s="1868"/>
      <c r="U6" s="1868"/>
      <c r="V6" s="1869"/>
      <c r="W6" s="1873" t="s">
        <v>456</v>
      </c>
      <c r="X6" s="1874"/>
      <c r="Y6" s="1874"/>
      <c r="Z6" s="1874"/>
      <c r="AA6" s="1874"/>
      <c r="AB6" s="1874"/>
      <c r="AC6" s="1875"/>
    </row>
    <row r="7" spans="1:29" s="694" customFormat="1" ht="13.5" thickBot="1">
      <c r="A7" s="1865"/>
      <c r="B7" s="1870"/>
      <c r="C7" s="1871"/>
      <c r="D7" s="1871"/>
      <c r="E7" s="1871"/>
      <c r="F7" s="1871"/>
      <c r="G7" s="1871"/>
      <c r="H7" s="1872"/>
      <c r="I7" s="1870"/>
      <c r="J7" s="1871"/>
      <c r="K7" s="1871"/>
      <c r="L7" s="1871"/>
      <c r="M7" s="1871"/>
      <c r="N7" s="1871"/>
      <c r="O7" s="1872"/>
      <c r="P7" s="1870"/>
      <c r="Q7" s="1871"/>
      <c r="R7" s="1871"/>
      <c r="S7" s="1871"/>
      <c r="T7" s="1871"/>
      <c r="U7" s="1871"/>
      <c r="V7" s="1872"/>
      <c r="W7" s="1876"/>
      <c r="X7" s="1877"/>
      <c r="Y7" s="1877"/>
      <c r="Z7" s="1877"/>
      <c r="AA7" s="1877"/>
      <c r="AB7" s="1877"/>
      <c r="AC7" s="1878"/>
    </row>
    <row r="8" spans="1:29" ht="13.5" thickBot="1">
      <c r="A8" s="1866"/>
      <c r="B8" s="695" t="s">
        <v>457</v>
      </c>
      <c r="C8" s="696" t="s">
        <v>458</v>
      </c>
      <c r="D8" s="696" t="s">
        <v>459</v>
      </c>
      <c r="E8" s="696" t="s">
        <v>460</v>
      </c>
      <c r="F8" s="696" t="s">
        <v>461</v>
      </c>
      <c r="G8" s="696" t="s">
        <v>462</v>
      </c>
      <c r="H8" s="697" t="s">
        <v>463</v>
      </c>
      <c r="I8" s="695" t="s">
        <v>457</v>
      </c>
      <c r="J8" s="696" t="s">
        <v>458</v>
      </c>
      <c r="K8" s="696" t="s">
        <v>459</v>
      </c>
      <c r="L8" s="696" t="s">
        <v>460</v>
      </c>
      <c r="M8" s="696" t="s">
        <v>461</v>
      </c>
      <c r="N8" s="696" t="s">
        <v>462</v>
      </c>
      <c r="O8" s="697" t="s">
        <v>463</v>
      </c>
      <c r="P8" s="695" t="s">
        <v>457</v>
      </c>
      <c r="Q8" s="696" t="s">
        <v>458</v>
      </c>
      <c r="R8" s="696" t="s">
        <v>459</v>
      </c>
      <c r="S8" s="696" t="s">
        <v>460</v>
      </c>
      <c r="T8" s="696" t="s">
        <v>461</v>
      </c>
      <c r="U8" s="696" t="s">
        <v>462</v>
      </c>
      <c r="V8" s="697" t="s">
        <v>463</v>
      </c>
      <c r="W8" s="695" t="s">
        <v>457</v>
      </c>
      <c r="X8" s="696" t="s">
        <v>458</v>
      </c>
      <c r="Y8" s="696" t="s">
        <v>459</v>
      </c>
      <c r="Z8" s="696" t="s">
        <v>460</v>
      </c>
      <c r="AA8" s="696" t="s">
        <v>461</v>
      </c>
      <c r="AB8" s="696" t="s">
        <v>462</v>
      </c>
      <c r="AC8" s="697" t="s">
        <v>463</v>
      </c>
    </row>
    <row r="9" spans="1:29">
      <c r="A9" s="698" t="s">
        <v>313</v>
      </c>
      <c r="B9" s="699">
        <v>1474.9269999999999</v>
      </c>
      <c r="C9" s="700">
        <v>12.026999999999999</v>
      </c>
      <c r="D9" s="700">
        <v>139.85</v>
      </c>
      <c r="E9" s="700">
        <v>56.354999999999997</v>
      </c>
      <c r="F9" s="700">
        <v>201.23</v>
      </c>
      <c r="G9" s="700">
        <v>107.268</v>
      </c>
      <c r="H9" s="701">
        <v>1935.3019999999999</v>
      </c>
      <c r="I9" s="699">
        <v>522.63499999999999</v>
      </c>
      <c r="J9" s="700">
        <v>4.4939999999999998</v>
      </c>
      <c r="K9" s="700">
        <v>149.34200000000001</v>
      </c>
      <c r="L9" s="700">
        <v>27.271999999999998</v>
      </c>
      <c r="M9" s="700">
        <v>1.08</v>
      </c>
      <c r="N9" s="700">
        <v>42.009</v>
      </c>
      <c r="O9" s="701">
        <v>719.56</v>
      </c>
      <c r="P9" s="699">
        <v>2024.2929999999999</v>
      </c>
      <c r="Q9" s="700">
        <v>11.721</v>
      </c>
      <c r="R9" s="700">
        <v>151.85900000000001</v>
      </c>
      <c r="S9" s="700">
        <v>34.625999999999998</v>
      </c>
      <c r="T9" s="700">
        <v>8.9710000000000001</v>
      </c>
      <c r="U9" s="700">
        <v>101.473</v>
      </c>
      <c r="V9" s="701">
        <v>2298.317</v>
      </c>
      <c r="W9" s="699">
        <v>4021.855</v>
      </c>
      <c r="X9" s="700">
        <v>28.242000000000001</v>
      </c>
      <c r="Y9" s="700">
        <v>441.05099999999999</v>
      </c>
      <c r="Z9" s="700">
        <v>118.253</v>
      </c>
      <c r="AA9" s="700">
        <v>211.28100000000001</v>
      </c>
      <c r="AB9" s="700">
        <v>250.75</v>
      </c>
      <c r="AC9" s="701">
        <v>4953.1790000000001</v>
      </c>
    </row>
    <row r="10" spans="1:29">
      <c r="A10" s="702" t="s">
        <v>464</v>
      </c>
      <c r="B10" s="703">
        <v>284.82900000000001</v>
      </c>
      <c r="C10" s="704">
        <v>1.2929999999999999</v>
      </c>
      <c r="D10" s="704">
        <v>17.553999999999998</v>
      </c>
      <c r="E10" s="704">
        <v>0.19400000000000001</v>
      </c>
      <c r="F10" s="704">
        <v>3.528</v>
      </c>
      <c r="G10" s="704">
        <v>56.606999999999999</v>
      </c>
      <c r="H10" s="705">
        <v>363.81099999999998</v>
      </c>
      <c r="I10" s="703">
        <v>135.822</v>
      </c>
      <c r="J10" s="704">
        <v>1.139</v>
      </c>
      <c r="K10" s="704">
        <v>36.465000000000003</v>
      </c>
      <c r="L10" s="704">
        <v>2.1930000000000001</v>
      </c>
      <c r="M10" s="704">
        <v>2.1000000000000001E-2</v>
      </c>
      <c r="N10" s="704">
        <v>0</v>
      </c>
      <c r="O10" s="705">
        <v>173.447</v>
      </c>
      <c r="P10" s="703">
        <v>830.72500000000002</v>
      </c>
      <c r="Q10" s="704">
        <v>4.79</v>
      </c>
      <c r="R10" s="704">
        <v>26.42</v>
      </c>
      <c r="S10" s="704">
        <v>11.238</v>
      </c>
      <c r="T10" s="704">
        <v>8.5000000000000006E-2</v>
      </c>
      <c r="U10" s="704">
        <v>51.667000000000002</v>
      </c>
      <c r="V10" s="705">
        <v>913.68700000000001</v>
      </c>
      <c r="W10" s="703">
        <v>1251.376</v>
      </c>
      <c r="X10" s="704">
        <v>7.2220000000000004</v>
      </c>
      <c r="Y10" s="704">
        <v>80.438999999999993</v>
      </c>
      <c r="Z10" s="704">
        <v>13.625</v>
      </c>
      <c r="AA10" s="704">
        <v>3.6339999999999999</v>
      </c>
      <c r="AB10" s="704">
        <v>108.274</v>
      </c>
      <c r="AC10" s="705">
        <v>1450.9449999999999</v>
      </c>
    </row>
    <row r="11" spans="1:29">
      <c r="A11" s="702" t="s">
        <v>465</v>
      </c>
      <c r="B11" s="703">
        <v>5177.1989999999996</v>
      </c>
      <c r="C11" s="704">
        <v>31.663</v>
      </c>
      <c r="D11" s="704">
        <v>967.51800000000003</v>
      </c>
      <c r="E11" s="704">
        <v>181.721</v>
      </c>
      <c r="F11" s="704">
        <v>35.700000000000003</v>
      </c>
      <c r="G11" s="704">
        <v>526.80999999999995</v>
      </c>
      <c r="H11" s="705">
        <v>6738.89</v>
      </c>
      <c r="I11" s="703">
        <v>1853.049</v>
      </c>
      <c r="J11" s="704">
        <v>14.721</v>
      </c>
      <c r="K11" s="704">
        <v>387.38</v>
      </c>
      <c r="L11" s="704">
        <v>55.536999999999999</v>
      </c>
      <c r="M11" s="704">
        <v>8.048</v>
      </c>
      <c r="N11" s="704">
        <v>7.6269999999999998</v>
      </c>
      <c r="O11" s="705">
        <v>2270.8249999999998</v>
      </c>
      <c r="P11" s="703">
        <v>3845.616</v>
      </c>
      <c r="Q11" s="704">
        <v>32.085000000000001</v>
      </c>
      <c r="R11" s="704">
        <v>765.34199999999998</v>
      </c>
      <c r="S11" s="704">
        <v>235.51400000000001</v>
      </c>
      <c r="T11" s="704">
        <v>1.218</v>
      </c>
      <c r="U11" s="704">
        <v>111.12</v>
      </c>
      <c r="V11" s="705">
        <v>4755.3810000000003</v>
      </c>
      <c r="W11" s="703">
        <v>10875.864</v>
      </c>
      <c r="X11" s="704">
        <v>78.468999999999994</v>
      </c>
      <c r="Y11" s="704">
        <v>2120.2399999999998</v>
      </c>
      <c r="Z11" s="704">
        <v>472.77199999999999</v>
      </c>
      <c r="AA11" s="704">
        <v>44.966000000000001</v>
      </c>
      <c r="AB11" s="704">
        <v>645.55700000000002</v>
      </c>
      <c r="AC11" s="705">
        <v>13765.096</v>
      </c>
    </row>
    <row r="12" spans="1:29" ht="25.5">
      <c r="A12" s="702" t="s">
        <v>466</v>
      </c>
      <c r="B12" s="703">
        <v>1275.691</v>
      </c>
      <c r="C12" s="704">
        <v>8.1839999999999993</v>
      </c>
      <c r="D12" s="704">
        <v>365.42399999999998</v>
      </c>
      <c r="E12" s="704">
        <v>97.388000000000005</v>
      </c>
      <c r="F12" s="704">
        <v>63.648000000000003</v>
      </c>
      <c r="G12" s="704">
        <v>607.46199999999999</v>
      </c>
      <c r="H12" s="705">
        <v>2320.4090000000001</v>
      </c>
      <c r="I12" s="703">
        <v>409.04700000000003</v>
      </c>
      <c r="J12" s="704">
        <v>3.1560000000000001</v>
      </c>
      <c r="K12" s="704">
        <v>163.82900000000001</v>
      </c>
      <c r="L12" s="704">
        <v>78.230999999999995</v>
      </c>
      <c r="M12" s="704">
        <v>1.6990000000000001</v>
      </c>
      <c r="N12" s="704">
        <v>0.55500000000000005</v>
      </c>
      <c r="O12" s="705">
        <v>578.28599999999994</v>
      </c>
      <c r="P12" s="703">
        <v>1711.3050000000001</v>
      </c>
      <c r="Q12" s="704">
        <v>8.718</v>
      </c>
      <c r="R12" s="704">
        <v>347.95299999999997</v>
      </c>
      <c r="S12" s="704">
        <v>52.469000000000001</v>
      </c>
      <c r="T12" s="704">
        <v>2.9409999999999998</v>
      </c>
      <c r="U12" s="704">
        <v>116.352</v>
      </c>
      <c r="V12" s="705">
        <v>2187.2689999999998</v>
      </c>
      <c r="W12" s="703">
        <v>3396.0430000000001</v>
      </c>
      <c r="X12" s="704">
        <v>20.058</v>
      </c>
      <c r="Y12" s="704">
        <v>877.20600000000002</v>
      </c>
      <c r="Z12" s="704">
        <v>228.08799999999999</v>
      </c>
      <c r="AA12" s="704">
        <v>68.287999999999997</v>
      </c>
      <c r="AB12" s="704">
        <v>724.36900000000003</v>
      </c>
      <c r="AC12" s="705">
        <v>5085.9639999999999</v>
      </c>
    </row>
    <row r="13" spans="1:29" ht="38.25">
      <c r="A13" s="702" t="s">
        <v>467</v>
      </c>
      <c r="B13" s="703">
        <v>3131.9360000000001</v>
      </c>
      <c r="C13" s="704">
        <v>15.77</v>
      </c>
      <c r="D13" s="704">
        <v>624.28700000000003</v>
      </c>
      <c r="E13" s="704">
        <v>142.77500000000001</v>
      </c>
      <c r="F13" s="704">
        <v>26.109000000000002</v>
      </c>
      <c r="G13" s="704">
        <v>871.11500000000001</v>
      </c>
      <c r="H13" s="705">
        <v>4669.2169999999996</v>
      </c>
      <c r="I13" s="703">
        <v>504.39800000000002</v>
      </c>
      <c r="J13" s="704">
        <v>5.8479999999999999</v>
      </c>
      <c r="K13" s="704">
        <v>488.928</v>
      </c>
      <c r="L13" s="704">
        <v>187.88300000000001</v>
      </c>
      <c r="M13" s="704">
        <v>0.26500000000000001</v>
      </c>
      <c r="N13" s="704">
        <v>15.7</v>
      </c>
      <c r="O13" s="705">
        <v>1015.139</v>
      </c>
      <c r="P13" s="703">
        <v>1107.2049999999999</v>
      </c>
      <c r="Q13" s="704">
        <v>7.9210000000000003</v>
      </c>
      <c r="R13" s="704">
        <v>370.20499999999998</v>
      </c>
      <c r="S13" s="704">
        <v>83.350999999999999</v>
      </c>
      <c r="T13" s="704">
        <v>4.109</v>
      </c>
      <c r="U13" s="704">
        <v>494.541</v>
      </c>
      <c r="V13" s="705">
        <v>1983.981</v>
      </c>
      <c r="W13" s="703">
        <v>4743.5389999999998</v>
      </c>
      <c r="X13" s="704">
        <v>29.539000000000001</v>
      </c>
      <c r="Y13" s="704">
        <v>1483.42</v>
      </c>
      <c r="Z13" s="704">
        <v>414.00900000000001</v>
      </c>
      <c r="AA13" s="704">
        <v>30.483000000000001</v>
      </c>
      <c r="AB13" s="704">
        <v>1381.356</v>
      </c>
      <c r="AC13" s="705">
        <v>7668.3370000000004</v>
      </c>
    </row>
    <row r="14" spans="1:29" ht="25.5">
      <c r="A14" s="702" t="s">
        <v>468</v>
      </c>
      <c r="B14" s="703">
        <v>3269.0839999999998</v>
      </c>
      <c r="C14" s="704">
        <v>17.006</v>
      </c>
      <c r="D14" s="704">
        <v>351.29199999999997</v>
      </c>
      <c r="E14" s="704">
        <v>86.46</v>
      </c>
      <c r="F14" s="704">
        <v>108.71599999999999</v>
      </c>
      <c r="G14" s="704">
        <v>1019.967</v>
      </c>
      <c r="H14" s="705">
        <v>4766.0649999999996</v>
      </c>
      <c r="I14" s="703">
        <v>695.78599999999994</v>
      </c>
      <c r="J14" s="704">
        <v>6.3789999999999996</v>
      </c>
      <c r="K14" s="704">
        <v>2076.86</v>
      </c>
      <c r="L14" s="704">
        <v>206.02099999999999</v>
      </c>
      <c r="M14" s="704">
        <v>1.607</v>
      </c>
      <c r="N14" s="704">
        <v>284.041</v>
      </c>
      <c r="O14" s="705">
        <v>3064.6729999999998</v>
      </c>
      <c r="P14" s="703">
        <v>6009.8339999999998</v>
      </c>
      <c r="Q14" s="704">
        <v>24.452000000000002</v>
      </c>
      <c r="R14" s="704">
        <v>228.48</v>
      </c>
      <c r="S14" s="704">
        <v>27.059000000000001</v>
      </c>
      <c r="T14" s="704">
        <v>7.5519999999999996</v>
      </c>
      <c r="U14" s="704">
        <v>2608.8049999999998</v>
      </c>
      <c r="V14" s="705">
        <v>8879.1229999999996</v>
      </c>
      <c r="W14" s="703">
        <v>9974.7039999999997</v>
      </c>
      <c r="X14" s="704">
        <v>47.837000000000003</v>
      </c>
      <c r="Y14" s="704">
        <v>2656.6320000000001</v>
      </c>
      <c r="Z14" s="704">
        <v>319.54000000000002</v>
      </c>
      <c r="AA14" s="704">
        <v>117.875</v>
      </c>
      <c r="AB14" s="704">
        <v>3912.8130000000001</v>
      </c>
      <c r="AC14" s="705">
        <v>16709.861000000001</v>
      </c>
    </row>
    <row r="15" spans="1:29">
      <c r="A15" s="702" t="s">
        <v>469</v>
      </c>
      <c r="B15" s="703">
        <v>1429.1679999999999</v>
      </c>
      <c r="C15" s="704">
        <v>9.61</v>
      </c>
      <c r="D15" s="704">
        <v>422.11799999999999</v>
      </c>
      <c r="E15" s="704">
        <v>198.85400000000001</v>
      </c>
      <c r="F15" s="704">
        <v>106.468</v>
      </c>
      <c r="G15" s="704">
        <v>404.21899999999999</v>
      </c>
      <c r="H15" s="705">
        <v>2371.5830000000001</v>
      </c>
      <c r="I15" s="703">
        <v>503.226</v>
      </c>
      <c r="J15" s="704">
        <v>3.6349999999999998</v>
      </c>
      <c r="K15" s="704">
        <v>241.28700000000001</v>
      </c>
      <c r="L15" s="704">
        <v>31.137</v>
      </c>
      <c r="M15" s="704">
        <v>1.115</v>
      </c>
      <c r="N15" s="704">
        <v>4.9539999999999997</v>
      </c>
      <c r="O15" s="705">
        <v>754.21699999999998</v>
      </c>
      <c r="P15" s="703">
        <v>2784.3380000000002</v>
      </c>
      <c r="Q15" s="704">
        <v>14.911</v>
      </c>
      <c r="R15" s="704">
        <v>182.828</v>
      </c>
      <c r="S15" s="704">
        <v>66.290000000000006</v>
      </c>
      <c r="T15" s="704">
        <v>7.173</v>
      </c>
      <c r="U15" s="704">
        <v>65.221999999999994</v>
      </c>
      <c r="V15" s="705">
        <v>3054.4720000000002</v>
      </c>
      <c r="W15" s="703">
        <v>4716.732</v>
      </c>
      <c r="X15" s="704">
        <v>28.155999999999999</v>
      </c>
      <c r="Y15" s="704">
        <v>846.23299999999995</v>
      </c>
      <c r="Z15" s="704">
        <v>296.28100000000001</v>
      </c>
      <c r="AA15" s="704">
        <v>114.756</v>
      </c>
      <c r="AB15" s="704">
        <v>474.39499999999998</v>
      </c>
      <c r="AC15" s="705">
        <v>6180.2719999999999</v>
      </c>
    </row>
    <row r="16" spans="1:29" ht="25.5">
      <c r="A16" s="702" t="s">
        <v>470</v>
      </c>
      <c r="B16" s="703">
        <v>1539.403</v>
      </c>
      <c r="C16" s="704">
        <v>24.08</v>
      </c>
      <c r="D16" s="704">
        <v>5.3310000000000004</v>
      </c>
      <c r="E16" s="704">
        <v>0.75700000000000001</v>
      </c>
      <c r="F16" s="704">
        <v>8.5640000000000001</v>
      </c>
      <c r="G16" s="704">
        <v>397.09800000000001</v>
      </c>
      <c r="H16" s="705">
        <v>1974.4760000000001</v>
      </c>
      <c r="I16" s="703">
        <v>217.85400000000001</v>
      </c>
      <c r="J16" s="704">
        <v>0.61</v>
      </c>
      <c r="K16" s="704">
        <v>1089.991</v>
      </c>
      <c r="L16" s="704">
        <v>1.639</v>
      </c>
      <c r="M16" s="704">
        <v>0.252</v>
      </c>
      <c r="N16" s="704">
        <v>66.504999999999995</v>
      </c>
      <c r="O16" s="705">
        <v>1375.212</v>
      </c>
      <c r="P16" s="703">
        <v>3001.4630000000002</v>
      </c>
      <c r="Q16" s="704">
        <v>16.149000000000001</v>
      </c>
      <c r="R16" s="704">
        <v>150.441</v>
      </c>
      <c r="S16" s="704">
        <v>0.184</v>
      </c>
      <c r="T16" s="704">
        <v>3.5000000000000003E-2</v>
      </c>
      <c r="U16" s="704">
        <v>1147.0419999999999</v>
      </c>
      <c r="V16" s="705">
        <v>4315.13</v>
      </c>
      <c r="W16" s="703">
        <v>4758.72</v>
      </c>
      <c r="X16" s="704">
        <v>40.838999999999999</v>
      </c>
      <c r="Y16" s="704">
        <v>1245.7629999999999</v>
      </c>
      <c r="Z16" s="704">
        <v>2.58</v>
      </c>
      <c r="AA16" s="704">
        <v>8.8510000000000009</v>
      </c>
      <c r="AB16" s="704">
        <v>1610.645</v>
      </c>
      <c r="AC16" s="705">
        <v>7664.8180000000002</v>
      </c>
    </row>
    <row r="17" spans="1:29" ht="38.25">
      <c r="A17" s="702" t="s">
        <v>471</v>
      </c>
      <c r="B17" s="703">
        <v>108.033</v>
      </c>
      <c r="C17" s="704">
        <v>0.47199999999999998</v>
      </c>
      <c r="D17" s="704">
        <v>5.6059999999999999</v>
      </c>
      <c r="E17" s="704">
        <v>0.93200000000000005</v>
      </c>
      <c r="F17" s="704">
        <v>10.166</v>
      </c>
      <c r="G17" s="704">
        <v>42.183999999999997</v>
      </c>
      <c r="H17" s="705">
        <v>166.46100000000001</v>
      </c>
      <c r="I17" s="703">
        <v>33.82</v>
      </c>
      <c r="J17" s="704">
        <v>0.192</v>
      </c>
      <c r="K17" s="704">
        <v>32.747999999999998</v>
      </c>
      <c r="L17" s="704">
        <v>4.6509999999999998</v>
      </c>
      <c r="M17" s="704">
        <v>1.4E-2</v>
      </c>
      <c r="N17" s="704">
        <v>1.6E-2</v>
      </c>
      <c r="O17" s="705">
        <v>66.790000000000006</v>
      </c>
      <c r="P17" s="703">
        <v>77.435000000000002</v>
      </c>
      <c r="Q17" s="704">
        <v>0.44</v>
      </c>
      <c r="R17" s="704">
        <v>4.0330000000000004</v>
      </c>
      <c r="S17" s="704">
        <v>0.156</v>
      </c>
      <c r="T17" s="704">
        <v>6.0999999999999999E-2</v>
      </c>
      <c r="U17" s="704">
        <v>42.518999999999998</v>
      </c>
      <c r="V17" s="705">
        <v>124.488</v>
      </c>
      <c r="W17" s="703">
        <v>219.28800000000001</v>
      </c>
      <c r="X17" s="704">
        <v>1.1040000000000001</v>
      </c>
      <c r="Y17" s="704">
        <v>42.387</v>
      </c>
      <c r="Z17" s="704">
        <v>5.7389999999999999</v>
      </c>
      <c r="AA17" s="704">
        <v>10.241</v>
      </c>
      <c r="AB17" s="704">
        <v>84.718999999999994</v>
      </c>
      <c r="AC17" s="705">
        <v>357.73899999999998</v>
      </c>
    </row>
    <row r="18" spans="1:29">
      <c r="A18" s="702" t="s">
        <v>315</v>
      </c>
      <c r="B18" s="703">
        <v>6203.9269999999997</v>
      </c>
      <c r="C18" s="704">
        <v>55.154000000000003</v>
      </c>
      <c r="D18" s="704">
        <v>1244.2190000000001</v>
      </c>
      <c r="E18" s="704">
        <v>133.36600000000001</v>
      </c>
      <c r="F18" s="704">
        <v>65.893000000000001</v>
      </c>
      <c r="G18" s="704">
        <v>4605.7610000000004</v>
      </c>
      <c r="H18" s="705">
        <v>12174.954</v>
      </c>
      <c r="I18" s="703">
        <v>2002.566</v>
      </c>
      <c r="J18" s="704">
        <v>11.959</v>
      </c>
      <c r="K18" s="704">
        <v>601.64300000000003</v>
      </c>
      <c r="L18" s="704">
        <v>179.922</v>
      </c>
      <c r="M18" s="704">
        <v>2.3559999999999999</v>
      </c>
      <c r="N18" s="704">
        <v>280.61900000000003</v>
      </c>
      <c r="O18" s="705">
        <v>2899.143</v>
      </c>
      <c r="P18" s="703">
        <v>2755.355</v>
      </c>
      <c r="Q18" s="704">
        <v>23.771000000000001</v>
      </c>
      <c r="R18" s="704">
        <v>264.18700000000001</v>
      </c>
      <c r="S18" s="704">
        <v>103.349</v>
      </c>
      <c r="T18" s="704">
        <v>0.90800000000000003</v>
      </c>
      <c r="U18" s="704">
        <v>1523.3589999999999</v>
      </c>
      <c r="V18" s="705">
        <v>4567.58</v>
      </c>
      <c r="W18" s="703">
        <v>10961.848</v>
      </c>
      <c r="X18" s="704">
        <v>90.884</v>
      </c>
      <c r="Y18" s="704">
        <v>2110.049</v>
      </c>
      <c r="Z18" s="704">
        <v>416.637</v>
      </c>
      <c r="AA18" s="704">
        <v>69.156999999999996</v>
      </c>
      <c r="AB18" s="704">
        <v>6409.7389999999996</v>
      </c>
      <c r="AC18" s="705">
        <v>19641.677</v>
      </c>
    </row>
    <row r="19" spans="1:29" ht="25.5">
      <c r="A19" s="702" t="s">
        <v>472</v>
      </c>
      <c r="B19" s="703">
        <v>21885.005000000001</v>
      </c>
      <c r="C19" s="704">
        <v>150.41800000000001</v>
      </c>
      <c r="D19" s="704">
        <v>2215.1979999999999</v>
      </c>
      <c r="E19" s="704">
        <v>466.74700000000001</v>
      </c>
      <c r="F19" s="704">
        <v>209.011</v>
      </c>
      <c r="G19" s="704">
        <v>4237.1729999999998</v>
      </c>
      <c r="H19" s="705">
        <v>28696.805</v>
      </c>
      <c r="I19" s="703">
        <v>6109.9480000000003</v>
      </c>
      <c r="J19" s="704">
        <v>44.42</v>
      </c>
      <c r="K19" s="704">
        <v>1088.6010000000001</v>
      </c>
      <c r="L19" s="704">
        <v>310.62700000000001</v>
      </c>
      <c r="M19" s="704">
        <v>26.742000000000001</v>
      </c>
      <c r="N19" s="704">
        <v>356.68</v>
      </c>
      <c r="O19" s="705">
        <v>7626.3909999999996</v>
      </c>
      <c r="P19" s="703">
        <v>12373.953</v>
      </c>
      <c r="Q19" s="704">
        <v>93.69</v>
      </c>
      <c r="R19" s="704">
        <v>1450.4590000000001</v>
      </c>
      <c r="S19" s="704">
        <v>236.49600000000001</v>
      </c>
      <c r="T19" s="704">
        <v>55.512999999999998</v>
      </c>
      <c r="U19" s="704">
        <v>4192.0230000000001</v>
      </c>
      <c r="V19" s="705">
        <v>18165.637999999999</v>
      </c>
      <c r="W19" s="703">
        <v>40368.906000000003</v>
      </c>
      <c r="X19" s="704">
        <v>288.52800000000002</v>
      </c>
      <c r="Y19" s="704">
        <v>4754.2579999999998</v>
      </c>
      <c r="Z19" s="704">
        <v>1013.87</v>
      </c>
      <c r="AA19" s="704">
        <v>291.26600000000002</v>
      </c>
      <c r="AB19" s="704">
        <v>8785.8760000000002</v>
      </c>
      <c r="AC19" s="705">
        <v>54488.834000000003</v>
      </c>
    </row>
    <row r="20" spans="1:29">
      <c r="A20" s="702" t="s">
        <v>473</v>
      </c>
      <c r="B20" s="703">
        <v>3113.9670000000001</v>
      </c>
      <c r="C20" s="704">
        <v>23.18</v>
      </c>
      <c r="D20" s="704">
        <v>273.899</v>
      </c>
      <c r="E20" s="704">
        <v>45.109000000000002</v>
      </c>
      <c r="F20" s="704">
        <v>29.446000000000002</v>
      </c>
      <c r="G20" s="704">
        <v>2129.761</v>
      </c>
      <c r="H20" s="705">
        <v>5570.2529999999997</v>
      </c>
      <c r="I20" s="703">
        <v>834.65200000000004</v>
      </c>
      <c r="J20" s="704">
        <v>6.9260000000000002</v>
      </c>
      <c r="K20" s="704">
        <v>145.20599999999999</v>
      </c>
      <c r="L20" s="704">
        <v>27.117000000000001</v>
      </c>
      <c r="M20" s="704">
        <v>2.4900000000000002</v>
      </c>
      <c r="N20" s="704">
        <v>26.465</v>
      </c>
      <c r="O20" s="705">
        <v>1015.739</v>
      </c>
      <c r="P20" s="703">
        <v>3341.7910000000002</v>
      </c>
      <c r="Q20" s="704">
        <v>26.58</v>
      </c>
      <c r="R20" s="704">
        <v>279.50900000000001</v>
      </c>
      <c r="S20" s="704">
        <v>48.44</v>
      </c>
      <c r="T20" s="704">
        <v>2.6379999999999999</v>
      </c>
      <c r="U20" s="704">
        <v>278.86200000000002</v>
      </c>
      <c r="V20" s="705">
        <v>3929.38</v>
      </c>
      <c r="W20" s="703">
        <v>7290.41</v>
      </c>
      <c r="X20" s="704">
        <v>56.686</v>
      </c>
      <c r="Y20" s="704">
        <v>698.61400000000003</v>
      </c>
      <c r="Z20" s="704">
        <v>120.666</v>
      </c>
      <c r="AA20" s="704">
        <v>34.573999999999998</v>
      </c>
      <c r="AB20" s="704">
        <v>2435.0880000000002</v>
      </c>
      <c r="AC20" s="705">
        <v>10515.371999999999</v>
      </c>
    </row>
    <row r="21" spans="1:29" ht="25.5">
      <c r="A21" s="702" t="s">
        <v>318</v>
      </c>
      <c r="B21" s="703">
        <v>737.68299999999999</v>
      </c>
      <c r="C21" s="704">
        <v>4.8869999999999996</v>
      </c>
      <c r="D21" s="704">
        <v>445.07299999999998</v>
      </c>
      <c r="E21" s="704">
        <v>172.82300000000001</v>
      </c>
      <c r="F21" s="704">
        <v>88.572000000000003</v>
      </c>
      <c r="G21" s="704">
        <v>110.56</v>
      </c>
      <c r="H21" s="705">
        <v>1386.7750000000001</v>
      </c>
      <c r="I21" s="703">
        <v>628.71199999999999</v>
      </c>
      <c r="J21" s="704">
        <v>10.308999999999999</v>
      </c>
      <c r="K21" s="704">
        <v>38.959000000000003</v>
      </c>
      <c r="L21" s="704">
        <v>6.1790000000000003</v>
      </c>
      <c r="M21" s="704">
        <v>0.72199999999999998</v>
      </c>
      <c r="N21" s="704">
        <v>37.759</v>
      </c>
      <c r="O21" s="705">
        <v>716.46100000000001</v>
      </c>
      <c r="P21" s="703">
        <v>786.51199999999994</v>
      </c>
      <c r="Q21" s="704">
        <v>7.5579999999999998</v>
      </c>
      <c r="R21" s="704">
        <v>407.01600000000002</v>
      </c>
      <c r="S21" s="704">
        <v>113.444</v>
      </c>
      <c r="T21" s="704">
        <v>5.9580000000000002</v>
      </c>
      <c r="U21" s="704">
        <v>21.695</v>
      </c>
      <c r="V21" s="705">
        <v>1228.739</v>
      </c>
      <c r="W21" s="703">
        <v>2152.9070000000002</v>
      </c>
      <c r="X21" s="704">
        <v>22.754000000000001</v>
      </c>
      <c r="Y21" s="704">
        <v>891.048</v>
      </c>
      <c r="Z21" s="704">
        <v>292.44600000000003</v>
      </c>
      <c r="AA21" s="704">
        <v>95.251999999999995</v>
      </c>
      <c r="AB21" s="704">
        <v>170.01400000000001</v>
      </c>
      <c r="AC21" s="705">
        <v>3331.9749999999999</v>
      </c>
    </row>
    <row r="22" spans="1:29">
      <c r="A22" s="702" t="s">
        <v>474</v>
      </c>
      <c r="B22" s="703">
        <v>687.25900000000001</v>
      </c>
      <c r="C22" s="704">
        <v>3.552</v>
      </c>
      <c r="D22" s="704">
        <v>29.286999999999999</v>
      </c>
      <c r="E22" s="704">
        <v>3.3740000000000001</v>
      </c>
      <c r="F22" s="704">
        <v>94.998999999999995</v>
      </c>
      <c r="G22" s="704">
        <v>237.791</v>
      </c>
      <c r="H22" s="705">
        <v>1052.8879999999999</v>
      </c>
      <c r="I22" s="703">
        <v>227.11600000000001</v>
      </c>
      <c r="J22" s="704">
        <v>0.97299999999999998</v>
      </c>
      <c r="K22" s="704">
        <v>24.257999999999999</v>
      </c>
      <c r="L22" s="704">
        <v>8.7710000000000008</v>
      </c>
      <c r="M22" s="704">
        <v>191.72499999999999</v>
      </c>
      <c r="N22" s="704">
        <v>199.02500000000001</v>
      </c>
      <c r="O22" s="705">
        <v>643.09699999999998</v>
      </c>
      <c r="P22" s="703">
        <v>338.714</v>
      </c>
      <c r="Q22" s="704">
        <v>1.823</v>
      </c>
      <c r="R22" s="704">
        <v>16.184000000000001</v>
      </c>
      <c r="S22" s="704">
        <v>3.2639999999999998</v>
      </c>
      <c r="T22" s="704">
        <v>41.959000000000003</v>
      </c>
      <c r="U22" s="704">
        <v>44.847000000000001</v>
      </c>
      <c r="V22" s="705">
        <v>443.52699999999999</v>
      </c>
      <c r="W22" s="703">
        <v>1253.0889999999999</v>
      </c>
      <c r="X22" s="704">
        <v>6.3479999999999999</v>
      </c>
      <c r="Y22" s="704">
        <v>69.728999999999999</v>
      </c>
      <c r="Z22" s="704">
        <v>15.409000000000001</v>
      </c>
      <c r="AA22" s="704">
        <v>328.68299999999999</v>
      </c>
      <c r="AB22" s="704">
        <v>481.66300000000001</v>
      </c>
      <c r="AC22" s="705">
        <v>2139.5120000000002</v>
      </c>
    </row>
    <row r="23" spans="1:29" ht="25.5">
      <c r="A23" s="702" t="s">
        <v>475</v>
      </c>
      <c r="B23" s="703">
        <v>5726.6750000000002</v>
      </c>
      <c r="C23" s="704">
        <v>21.771999999999998</v>
      </c>
      <c r="D23" s="704">
        <v>32.286999999999999</v>
      </c>
      <c r="E23" s="704">
        <v>54.000999999999998</v>
      </c>
      <c r="F23" s="704">
        <v>26081.634999999998</v>
      </c>
      <c r="G23" s="704">
        <v>451.83699999999999</v>
      </c>
      <c r="H23" s="705">
        <v>32314.205999999998</v>
      </c>
      <c r="I23" s="703">
        <v>933.39499999999998</v>
      </c>
      <c r="J23" s="704">
        <v>7.0720000000000001</v>
      </c>
      <c r="K23" s="704">
        <v>91.141999999999996</v>
      </c>
      <c r="L23" s="704">
        <v>42.887</v>
      </c>
      <c r="M23" s="704">
        <v>4.8170000000000002</v>
      </c>
      <c r="N23" s="704">
        <v>30.954999999999998</v>
      </c>
      <c r="O23" s="705">
        <v>1067.3810000000001</v>
      </c>
      <c r="P23" s="703">
        <v>41131.798000000003</v>
      </c>
      <c r="Q23" s="704">
        <v>22.591000000000001</v>
      </c>
      <c r="R23" s="704">
        <v>64.611999999999995</v>
      </c>
      <c r="S23" s="704">
        <v>6.4740000000000002</v>
      </c>
      <c r="T23" s="704">
        <v>354.50700000000001</v>
      </c>
      <c r="U23" s="704">
        <v>93.593999999999994</v>
      </c>
      <c r="V23" s="705">
        <v>41667.101999999999</v>
      </c>
      <c r="W23" s="703">
        <v>47791.868000000002</v>
      </c>
      <c r="X23" s="704">
        <v>51.435000000000002</v>
      </c>
      <c r="Y23" s="704">
        <v>188.041</v>
      </c>
      <c r="Z23" s="704">
        <v>103.36199999999999</v>
      </c>
      <c r="AA23" s="704">
        <v>26440.958999999999</v>
      </c>
      <c r="AB23" s="704">
        <v>576.38599999999997</v>
      </c>
      <c r="AC23" s="705">
        <v>75048.688999999998</v>
      </c>
    </row>
    <row r="24" spans="1:29">
      <c r="A24" s="702" t="s">
        <v>476</v>
      </c>
      <c r="B24" s="703">
        <v>1305.27</v>
      </c>
      <c r="C24" s="704">
        <v>7.52</v>
      </c>
      <c r="D24" s="704">
        <v>394.19099999999997</v>
      </c>
      <c r="E24" s="704">
        <v>167.03399999999999</v>
      </c>
      <c r="F24" s="704">
        <v>32.939</v>
      </c>
      <c r="G24" s="704">
        <v>702.54700000000003</v>
      </c>
      <c r="H24" s="705">
        <v>2442.4670000000001</v>
      </c>
      <c r="I24" s="703">
        <v>1604.0250000000001</v>
      </c>
      <c r="J24" s="704">
        <v>12.492000000000001</v>
      </c>
      <c r="K24" s="704">
        <v>282.92500000000001</v>
      </c>
      <c r="L24" s="704">
        <v>15.109</v>
      </c>
      <c r="M24" s="704">
        <v>0.68400000000000005</v>
      </c>
      <c r="N24" s="704">
        <v>24.68</v>
      </c>
      <c r="O24" s="705">
        <v>1924.806</v>
      </c>
      <c r="P24" s="703">
        <v>943.38199999999995</v>
      </c>
      <c r="Q24" s="704">
        <v>6.6150000000000002</v>
      </c>
      <c r="R24" s="704">
        <v>7.9630000000000001</v>
      </c>
      <c r="S24" s="704">
        <v>0.48299999999999998</v>
      </c>
      <c r="T24" s="704">
        <v>0.151</v>
      </c>
      <c r="U24" s="704">
        <v>226.54900000000001</v>
      </c>
      <c r="V24" s="705">
        <v>1184.6600000000001</v>
      </c>
      <c r="W24" s="703">
        <v>3852.6770000000001</v>
      </c>
      <c r="X24" s="704">
        <v>26.626999999999999</v>
      </c>
      <c r="Y24" s="704">
        <v>685.07899999999995</v>
      </c>
      <c r="Z24" s="704">
        <v>182.626</v>
      </c>
      <c r="AA24" s="704">
        <v>33.774000000000001</v>
      </c>
      <c r="AB24" s="704">
        <v>953.77599999999995</v>
      </c>
      <c r="AC24" s="705">
        <v>5551.933</v>
      </c>
    </row>
    <row r="25" spans="1:29">
      <c r="A25" s="702" t="s">
        <v>477</v>
      </c>
      <c r="B25" s="703">
        <v>1119.6220000000001</v>
      </c>
      <c r="C25" s="704">
        <v>7.3049999999999997</v>
      </c>
      <c r="D25" s="704">
        <v>58.119</v>
      </c>
      <c r="E25" s="704">
        <v>9.641</v>
      </c>
      <c r="F25" s="704">
        <v>10.670999999999999</v>
      </c>
      <c r="G25" s="704">
        <v>490.42599999999999</v>
      </c>
      <c r="H25" s="705">
        <v>1686.143</v>
      </c>
      <c r="I25" s="703">
        <v>544.875</v>
      </c>
      <c r="J25" s="704">
        <v>3.15</v>
      </c>
      <c r="K25" s="704">
        <v>91.863</v>
      </c>
      <c r="L25" s="704">
        <v>16.855</v>
      </c>
      <c r="M25" s="704">
        <v>0.92700000000000005</v>
      </c>
      <c r="N25" s="704">
        <v>39.006999999999998</v>
      </c>
      <c r="O25" s="705">
        <v>679.822</v>
      </c>
      <c r="P25" s="703">
        <v>696.15200000000004</v>
      </c>
      <c r="Q25" s="704">
        <v>5.5869999999999997</v>
      </c>
      <c r="R25" s="704">
        <v>202.239</v>
      </c>
      <c r="S25" s="704">
        <v>40.116</v>
      </c>
      <c r="T25" s="704">
        <v>5.5970000000000004</v>
      </c>
      <c r="U25" s="704">
        <v>127.083</v>
      </c>
      <c r="V25" s="705">
        <v>1036.6579999999999</v>
      </c>
      <c r="W25" s="703">
        <v>2360.6489999999999</v>
      </c>
      <c r="X25" s="704">
        <v>16.042000000000002</v>
      </c>
      <c r="Y25" s="704">
        <v>352.221</v>
      </c>
      <c r="Z25" s="704">
        <v>66.611999999999995</v>
      </c>
      <c r="AA25" s="704">
        <v>17.195</v>
      </c>
      <c r="AB25" s="704">
        <v>656.51599999999996</v>
      </c>
      <c r="AC25" s="705">
        <v>3402.623</v>
      </c>
    </row>
    <row r="26" spans="1:29" ht="25.5">
      <c r="A26" s="702" t="s">
        <v>478</v>
      </c>
      <c r="B26" s="703">
        <v>761.40200000000004</v>
      </c>
      <c r="C26" s="704">
        <v>8.6649999999999991</v>
      </c>
      <c r="D26" s="704">
        <v>206.2</v>
      </c>
      <c r="E26" s="704">
        <v>99.132999999999996</v>
      </c>
      <c r="F26" s="704">
        <v>23.391999999999999</v>
      </c>
      <c r="G26" s="704">
        <v>95.722999999999999</v>
      </c>
      <c r="H26" s="705">
        <v>1095.3820000000001</v>
      </c>
      <c r="I26" s="703">
        <v>336.87</v>
      </c>
      <c r="J26" s="704">
        <v>2.242</v>
      </c>
      <c r="K26" s="704">
        <v>191.04499999999999</v>
      </c>
      <c r="L26" s="704">
        <v>5.8289999999999997</v>
      </c>
      <c r="M26" s="704">
        <v>0.192</v>
      </c>
      <c r="N26" s="704">
        <v>27.536999999999999</v>
      </c>
      <c r="O26" s="705">
        <v>557.88599999999997</v>
      </c>
      <c r="P26" s="703">
        <v>208.923</v>
      </c>
      <c r="Q26" s="704">
        <v>1.74</v>
      </c>
      <c r="R26" s="704">
        <v>121.836</v>
      </c>
      <c r="S26" s="704">
        <v>8.2040000000000006</v>
      </c>
      <c r="T26" s="704">
        <v>17.760000000000002</v>
      </c>
      <c r="U26" s="704">
        <v>70.424000000000007</v>
      </c>
      <c r="V26" s="705">
        <v>420.68299999999999</v>
      </c>
      <c r="W26" s="703">
        <v>1307.1949999999999</v>
      </c>
      <c r="X26" s="704">
        <v>12.647</v>
      </c>
      <c r="Y26" s="704">
        <v>519.08100000000002</v>
      </c>
      <c r="Z26" s="704">
        <v>113.166</v>
      </c>
      <c r="AA26" s="704">
        <v>41.344000000000001</v>
      </c>
      <c r="AB26" s="704">
        <v>193.684</v>
      </c>
      <c r="AC26" s="705">
        <v>2073.951</v>
      </c>
    </row>
    <row r="27" spans="1:29" ht="25.5">
      <c r="A27" s="702" t="s">
        <v>479</v>
      </c>
      <c r="B27" s="703">
        <v>3.3370000000000002</v>
      </c>
      <c r="C27" s="704">
        <v>81.448999999999998</v>
      </c>
      <c r="D27" s="704">
        <v>0</v>
      </c>
      <c r="E27" s="704">
        <v>16.878</v>
      </c>
      <c r="F27" s="704">
        <v>31350.534</v>
      </c>
      <c r="G27" s="704">
        <v>10.349</v>
      </c>
      <c r="H27" s="705">
        <v>31445.669000000002</v>
      </c>
      <c r="I27" s="703">
        <v>1902.134</v>
      </c>
      <c r="J27" s="704">
        <v>108.315</v>
      </c>
      <c r="K27" s="704">
        <v>0</v>
      </c>
      <c r="L27" s="704">
        <v>0</v>
      </c>
      <c r="M27" s="704">
        <v>5901.1710000000003</v>
      </c>
      <c r="N27" s="704">
        <v>0</v>
      </c>
      <c r="O27" s="705">
        <v>7911.62</v>
      </c>
      <c r="P27" s="703">
        <v>71.671000000000006</v>
      </c>
      <c r="Q27" s="704">
        <v>41.11</v>
      </c>
      <c r="R27" s="704">
        <v>4.5999999999999999E-2</v>
      </c>
      <c r="S27" s="704">
        <v>4.1000000000000002E-2</v>
      </c>
      <c r="T27" s="704">
        <v>3429.549</v>
      </c>
      <c r="U27" s="704">
        <v>26.015999999999998</v>
      </c>
      <c r="V27" s="705">
        <v>3568.3919999999998</v>
      </c>
      <c r="W27" s="703">
        <v>1977.1420000000001</v>
      </c>
      <c r="X27" s="704">
        <v>230.874</v>
      </c>
      <c r="Y27" s="704">
        <v>4.5999999999999999E-2</v>
      </c>
      <c r="Z27" s="704">
        <v>16.919</v>
      </c>
      <c r="AA27" s="704">
        <v>40681.254000000001</v>
      </c>
      <c r="AB27" s="704">
        <v>36.365000000000002</v>
      </c>
      <c r="AC27" s="705">
        <v>42925.680999999997</v>
      </c>
    </row>
    <row r="28" spans="1:29">
      <c r="A28" s="702" t="s">
        <v>480</v>
      </c>
      <c r="B28" s="703">
        <v>664.08799999999997</v>
      </c>
      <c r="C28" s="704">
        <v>4.5410000000000004</v>
      </c>
      <c r="D28" s="704">
        <v>3.7360000000000002</v>
      </c>
      <c r="E28" s="704">
        <v>0.46200000000000002</v>
      </c>
      <c r="F28" s="704">
        <v>66.429000000000002</v>
      </c>
      <c r="G28" s="704">
        <v>42.634</v>
      </c>
      <c r="H28" s="705">
        <v>781.428</v>
      </c>
      <c r="I28" s="703">
        <v>203.64</v>
      </c>
      <c r="J28" s="704">
        <v>0.48399999999999999</v>
      </c>
      <c r="K28" s="704">
        <v>1.4970000000000001</v>
      </c>
      <c r="L28" s="704">
        <v>3.5999999999999997E-2</v>
      </c>
      <c r="M28" s="704">
        <v>0.04</v>
      </c>
      <c r="N28" s="704">
        <v>16.968</v>
      </c>
      <c r="O28" s="705">
        <v>222.62899999999999</v>
      </c>
      <c r="P28" s="703">
        <v>289.858</v>
      </c>
      <c r="Q28" s="704">
        <v>2.25</v>
      </c>
      <c r="R28" s="704">
        <v>0.23899999999999999</v>
      </c>
      <c r="S28" s="704">
        <v>0</v>
      </c>
      <c r="T28" s="704">
        <v>0</v>
      </c>
      <c r="U28" s="704">
        <v>237.80199999999999</v>
      </c>
      <c r="V28" s="705">
        <v>530.149</v>
      </c>
      <c r="W28" s="703">
        <v>1157.586</v>
      </c>
      <c r="X28" s="704">
        <v>7.2750000000000004</v>
      </c>
      <c r="Y28" s="704">
        <v>5.4720000000000004</v>
      </c>
      <c r="Z28" s="704">
        <v>0.498</v>
      </c>
      <c r="AA28" s="704">
        <v>66.468999999999994</v>
      </c>
      <c r="AB28" s="704">
        <v>297.404</v>
      </c>
      <c r="AC28" s="705">
        <v>1534.2059999999999</v>
      </c>
    </row>
    <row r="29" spans="1:29" ht="25.5">
      <c r="A29" s="702" t="s">
        <v>481</v>
      </c>
      <c r="B29" s="703">
        <v>502.72399999999999</v>
      </c>
      <c r="C29" s="704">
        <v>1.6479999999999999</v>
      </c>
      <c r="D29" s="704">
        <v>1.4350000000000001</v>
      </c>
      <c r="E29" s="704">
        <v>0.13100000000000001</v>
      </c>
      <c r="F29" s="704">
        <v>19.443000000000001</v>
      </c>
      <c r="G29" s="704">
        <v>38.259</v>
      </c>
      <c r="H29" s="705">
        <v>563.50900000000001</v>
      </c>
      <c r="I29" s="703">
        <v>342.69499999999999</v>
      </c>
      <c r="J29" s="704">
        <v>1.7629999999999999</v>
      </c>
      <c r="K29" s="704">
        <v>6.9249999999999998</v>
      </c>
      <c r="L29" s="704">
        <v>0.46400000000000002</v>
      </c>
      <c r="M29" s="704">
        <v>0.32400000000000001</v>
      </c>
      <c r="N29" s="704">
        <v>37.698999999999998</v>
      </c>
      <c r="O29" s="705">
        <v>389.40600000000001</v>
      </c>
      <c r="P29" s="703">
        <v>191.06299999999999</v>
      </c>
      <c r="Q29" s="704">
        <v>1.659</v>
      </c>
      <c r="R29" s="704">
        <v>2.4980000000000002</v>
      </c>
      <c r="S29" s="704">
        <v>0.59199999999999997</v>
      </c>
      <c r="T29" s="704">
        <v>2.1999999999999999E-2</v>
      </c>
      <c r="U29" s="704">
        <v>0.97499999999999998</v>
      </c>
      <c r="V29" s="705">
        <v>196.21700000000001</v>
      </c>
      <c r="W29" s="703">
        <v>1036.482</v>
      </c>
      <c r="X29" s="704">
        <v>5.07</v>
      </c>
      <c r="Y29" s="704">
        <v>10.858000000000001</v>
      </c>
      <c r="Z29" s="704">
        <v>1.1870000000000001</v>
      </c>
      <c r="AA29" s="704">
        <v>19.789000000000001</v>
      </c>
      <c r="AB29" s="704">
        <v>76.933000000000007</v>
      </c>
      <c r="AC29" s="705">
        <v>1149.1320000000001</v>
      </c>
    </row>
    <row r="30" spans="1:29">
      <c r="A30" s="702" t="s">
        <v>482</v>
      </c>
      <c r="B30" s="703">
        <v>624.29100000000005</v>
      </c>
      <c r="C30" s="704">
        <v>3.9039999999999999</v>
      </c>
      <c r="D30" s="704">
        <v>58.892000000000003</v>
      </c>
      <c r="E30" s="704">
        <v>9.0269999999999992</v>
      </c>
      <c r="F30" s="704">
        <v>20.641999999999999</v>
      </c>
      <c r="G30" s="704">
        <v>281.274</v>
      </c>
      <c r="H30" s="705">
        <v>989.00300000000004</v>
      </c>
      <c r="I30" s="703">
        <v>68.016000000000005</v>
      </c>
      <c r="J30" s="704">
        <v>0.54400000000000004</v>
      </c>
      <c r="K30" s="704">
        <v>0.72499999999999998</v>
      </c>
      <c r="L30" s="704">
        <v>0.24</v>
      </c>
      <c r="M30" s="704">
        <v>0.186</v>
      </c>
      <c r="N30" s="704">
        <v>177.61099999999999</v>
      </c>
      <c r="O30" s="705">
        <v>247.08199999999999</v>
      </c>
      <c r="P30" s="703">
        <v>291.96199999999999</v>
      </c>
      <c r="Q30" s="704">
        <v>0.23400000000000001</v>
      </c>
      <c r="R30" s="704">
        <v>32.180999999999997</v>
      </c>
      <c r="S30" s="704">
        <v>2.766</v>
      </c>
      <c r="T30" s="704">
        <v>0.107</v>
      </c>
      <c r="U30" s="704">
        <v>77.930000000000007</v>
      </c>
      <c r="V30" s="705">
        <v>402.41399999999999</v>
      </c>
      <c r="W30" s="703">
        <v>984.26900000000001</v>
      </c>
      <c r="X30" s="704">
        <v>4.6820000000000004</v>
      </c>
      <c r="Y30" s="704">
        <v>91.798000000000002</v>
      </c>
      <c r="Z30" s="704">
        <v>12.032999999999999</v>
      </c>
      <c r="AA30" s="704">
        <v>20.934999999999999</v>
      </c>
      <c r="AB30" s="704">
        <v>536.81500000000005</v>
      </c>
      <c r="AC30" s="705">
        <v>1638.499</v>
      </c>
    </row>
    <row r="31" spans="1:29">
      <c r="A31" s="702" t="s">
        <v>483</v>
      </c>
      <c r="B31" s="703">
        <v>218.83500000000001</v>
      </c>
      <c r="C31" s="704">
        <v>2.2360000000000002</v>
      </c>
      <c r="D31" s="704">
        <v>7.9749999999999996</v>
      </c>
      <c r="E31" s="704">
        <v>1.272</v>
      </c>
      <c r="F31" s="704">
        <v>5.2930000000000001</v>
      </c>
      <c r="G31" s="704">
        <v>22.704999999999998</v>
      </c>
      <c r="H31" s="705">
        <v>257.04399999999998</v>
      </c>
      <c r="I31" s="703">
        <v>76.043999999999997</v>
      </c>
      <c r="J31" s="704">
        <v>0.33200000000000002</v>
      </c>
      <c r="K31" s="704">
        <v>6.7960000000000003</v>
      </c>
      <c r="L31" s="704">
        <v>0.36899999999999999</v>
      </c>
      <c r="M31" s="704">
        <v>5.6000000000000001E-2</v>
      </c>
      <c r="N31" s="704">
        <v>7.4039999999999999</v>
      </c>
      <c r="O31" s="705">
        <v>90.632000000000005</v>
      </c>
      <c r="P31" s="703">
        <v>81.421000000000006</v>
      </c>
      <c r="Q31" s="704">
        <v>0.64</v>
      </c>
      <c r="R31" s="704">
        <v>25.201000000000001</v>
      </c>
      <c r="S31" s="704">
        <v>14.766999999999999</v>
      </c>
      <c r="T31" s="704">
        <v>0.53400000000000003</v>
      </c>
      <c r="U31" s="704">
        <v>5.7549999999999999</v>
      </c>
      <c r="V31" s="705">
        <v>113.551</v>
      </c>
      <c r="W31" s="703">
        <v>376.3</v>
      </c>
      <c r="X31" s="704">
        <v>3.2080000000000002</v>
      </c>
      <c r="Y31" s="704">
        <v>39.972000000000001</v>
      </c>
      <c r="Z31" s="704">
        <v>16.408000000000001</v>
      </c>
      <c r="AA31" s="704">
        <v>5.883</v>
      </c>
      <c r="AB31" s="704">
        <v>35.863999999999997</v>
      </c>
      <c r="AC31" s="705">
        <v>461.22699999999998</v>
      </c>
    </row>
    <row r="32" spans="1:29" ht="25.5">
      <c r="A32" s="702" t="s">
        <v>484</v>
      </c>
      <c r="B32" s="703">
        <v>0</v>
      </c>
      <c r="C32" s="704">
        <v>0</v>
      </c>
      <c r="D32" s="704">
        <v>0</v>
      </c>
      <c r="E32" s="704">
        <v>0</v>
      </c>
      <c r="F32" s="704">
        <v>6.0000000000000001E-3</v>
      </c>
      <c r="G32" s="704">
        <v>0</v>
      </c>
      <c r="H32" s="705">
        <v>6.0000000000000001E-3</v>
      </c>
      <c r="I32" s="703">
        <v>0</v>
      </c>
      <c r="J32" s="704">
        <v>0</v>
      </c>
      <c r="K32" s="704">
        <v>0</v>
      </c>
      <c r="L32" s="704">
        <v>0</v>
      </c>
      <c r="M32" s="704">
        <v>0</v>
      </c>
      <c r="N32" s="704">
        <v>0</v>
      </c>
      <c r="O32" s="705">
        <v>0</v>
      </c>
      <c r="P32" s="703">
        <v>0</v>
      </c>
      <c r="Q32" s="704">
        <v>0</v>
      </c>
      <c r="R32" s="704">
        <v>0</v>
      </c>
      <c r="S32" s="704">
        <v>0</v>
      </c>
      <c r="T32" s="704">
        <v>0</v>
      </c>
      <c r="U32" s="704">
        <v>0</v>
      </c>
      <c r="V32" s="705">
        <v>0</v>
      </c>
      <c r="W32" s="703">
        <v>0</v>
      </c>
      <c r="X32" s="704">
        <v>0</v>
      </c>
      <c r="Y32" s="704">
        <v>0</v>
      </c>
      <c r="Z32" s="704">
        <v>0</v>
      </c>
      <c r="AA32" s="704">
        <v>6.0000000000000001E-3</v>
      </c>
      <c r="AB32" s="704">
        <v>0</v>
      </c>
      <c r="AC32" s="705">
        <v>6.0000000000000001E-3</v>
      </c>
    </row>
    <row r="33" spans="1:29" ht="25.5">
      <c r="A33" s="702" t="s">
        <v>485</v>
      </c>
      <c r="B33" s="703">
        <v>12.678000000000001</v>
      </c>
      <c r="C33" s="704">
        <v>0.315</v>
      </c>
      <c r="D33" s="704">
        <v>0</v>
      </c>
      <c r="E33" s="704">
        <v>2.5000000000000001E-2</v>
      </c>
      <c r="F33" s="704">
        <v>22.405999999999999</v>
      </c>
      <c r="G33" s="704">
        <v>0</v>
      </c>
      <c r="H33" s="705">
        <v>35.399000000000001</v>
      </c>
      <c r="I33" s="703">
        <v>0</v>
      </c>
      <c r="J33" s="704">
        <v>0</v>
      </c>
      <c r="K33" s="704">
        <v>0</v>
      </c>
      <c r="L33" s="704">
        <v>0</v>
      </c>
      <c r="M33" s="704">
        <v>0</v>
      </c>
      <c r="N33" s="704">
        <v>0</v>
      </c>
      <c r="O33" s="705">
        <v>0</v>
      </c>
      <c r="P33" s="703">
        <v>86.293000000000006</v>
      </c>
      <c r="Q33" s="704">
        <v>1.7999999999999999E-2</v>
      </c>
      <c r="R33" s="704">
        <v>21.45</v>
      </c>
      <c r="S33" s="704">
        <v>0</v>
      </c>
      <c r="T33" s="704">
        <v>14.31</v>
      </c>
      <c r="U33" s="704">
        <v>0</v>
      </c>
      <c r="V33" s="705">
        <v>122.071</v>
      </c>
      <c r="W33" s="703">
        <v>98.971000000000004</v>
      </c>
      <c r="X33" s="704">
        <v>0.33300000000000002</v>
      </c>
      <c r="Y33" s="704">
        <v>21.45</v>
      </c>
      <c r="Z33" s="704">
        <v>2.5000000000000001E-2</v>
      </c>
      <c r="AA33" s="704">
        <v>36.716000000000001</v>
      </c>
      <c r="AB33" s="704">
        <v>0</v>
      </c>
      <c r="AC33" s="705">
        <v>157.47</v>
      </c>
    </row>
    <row r="34" spans="1:29" ht="25.5">
      <c r="A34" s="702" t="s">
        <v>486</v>
      </c>
      <c r="B34" s="703">
        <v>1108.2670000000001</v>
      </c>
      <c r="C34" s="704">
        <v>5.476</v>
      </c>
      <c r="D34" s="704">
        <v>114.062</v>
      </c>
      <c r="E34" s="704">
        <v>23.411999999999999</v>
      </c>
      <c r="F34" s="704">
        <v>4.0789999999999997</v>
      </c>
      <c r="G34" s="704">
        <v>1</v>
      </c>
      <c r="H34" s="705">
        <v>1232.884</v>
      </c>
      <c r="I34" s="703">
        <v>17569.605</v>
      </c>
      <c r="J34" s="704">
        <v>68.304000000000002</v>
      </c>
      <c r="K34" s="704">
        <v>485.73700000000002</v>
      </c>
      <c r="L34" s="704">
        <v>45.317</v>
      </c>
      <c r="M34" s="704">
        <v>2.5680000000000001</v>
      </c>
      <c r="N34" s="704">
        <v>26.908000000000001</v>
      </c>
      <c r="O34" s="705">
        <v>18153.121999999999</v>
      </c>
      <c r="P34" s="703">
        <v>3502.4520000000002</v>
      </c>
      <c r="Q34" s="704">
        <v>16.231999999999999</v>
      </c>
      <c r="R34" s="704">
        <v>124.849</v>
      </c>
      <c r="S34" s="704">
        <v>3.718</v>
      </c>
      <c r="T34" s="704">
        <v>0.72799999999999998</v>
      </c>
      <c r="U34" s="704">
        <v>0</v>
      </c>
      <c r="V34" s="705">
        <v>3644.261</v>
      </c>
      <c r="W34" s="703">
        <v>22180.324000000001</v>
      </c>
      <c r="X34" s="704">
        <v>90.012</v>
      </c>
      <c r="Y34" s="704">
        <v>724.64800000000002</v>
      </c>
      <c r="Z34" s="704">
        <v>72.447000000000003</v>
      </c>
      <c r="AA34" s="704">
        <v>7.375</v>
      </c>
      <c r="AB34" s="704">
        <v>27.908000000000001</v>
      </c>
      <c r="AC34" s="705">
        <v>23030.267</v>
      </c>
    </row>
    <row r="35" spans="1:29" ht="25.5">
      <c r="A35" s="702" t="s">
        <v>487</v>
      </c>
      <c r="B35" s="703">
        <v>83.656000000000006</v>
      </c>
      <c r="C35" s="704">
        <v>0.25700000000000001</v>
      </c>
      <c r="D35" s="704">
        <v>0</v>
      </c>
      <c r="E35" s="704">
        <v>0</v>
      </c>
      <c r="F35" s="704">
        <v>8.0000000000000002E-3</v>
      </c>
      <c r="G35" s="704">
        <v>0</v>
      </c>
      <c r="H35" s="705">
        <v>83.921000000000006</v>
      </c>
      <c r="I35" s="703">
        <v>572.77</v>
      </c>
      <c r="J35" s="704">
        <v>2.6890000000000001</v>
      </c>
      <c r="K35" s="704">
        <v>27.449000000000002</v>
      </c>
      <c r="L35" s="704">
        <v>6.133</v>
      </c>
      <c r="M35" s="704">
        <v>0.77200000000000002</v>
      </c>
      <c r="N35" s="704">
        <v>0</v>
      </c>
      <c r="O35" s="705">
        <v>603.67999999999995</v>
      </c>
      <c r="P35" s="703">
        <v>31.939</v>
      </c>
      <c r="Q35" s="704">
        <v>9.5000000000000001E-2</v>
      </c>
      <c r="R35" s="704">
        <v>0</v>
      </c>
      <c r="S35" s="704">
        <v>0</v>
      </c>
      <c r="T35" s="704">
        <v>0</v>
      </c>
      <c r="U35" s="704">
        <v>0</v>
      </c>
      <c r="V35" s="705">
        <v>32.033999999999999</v>
      </c>
      <c r="W35" s="703">
        <v>688.36500000000001</v>
      </c>
      <c r="X35" s="704">
        <v>3.0409999999999999</v>
      </c>
      <c r="Y35" s="704">
        <v>27.449000000000002</v>
      </c>
      <c r="Z35" s="704">
        <v>6.133</v>
      </c>
      <c r="AA35" s="704">
        <v>0.78</v>
      </c>
      <c r="AB35" s="704">
        <v>0</v>
      </c>
      <c r="AC35" s="705">
        <v>719.63499999999999</v>
      </c>
    </row>
    <row r="36" spans="1:29">
      <c r="A36" s="702" t="s">
        <v>305</v>
      </c>
      <c r="B36" s="703">
        <v>26996.241000000002</v>
      </c>
      <c r="C36" s="704">
        <v>136.05000000000001</v>
      </c>
      <c r="D36" s="704">
        <v>1889.798</v>
      </c>
      <c r="E36" s="704">
        <v>376.358</v>
      </c>
      <c r="F36" s="704">
        <v>32.113999999999997</v>
      </c>
      <c r="G36" s="704">
        <v>0.504</v>
      </c>
      <c r="H36" s="705">
        <v>29054.706999999999</v>
      </c>
      <c r="I36" s="703">
        <v>15107.518</v>
      </c>
      <c r="J36" s="704">
        <v>70.001999999999995</v>
      </c>
      <c r="K36" s="704">
        <v>686.84299999999996</v>
      </c>
      <c r="L36" s="704">
        <v>161.12799999999999</v>
      </c>
      <c r="M36" s="704">
        <v>10.853</v>
      </c>
      <c r="N36" s="704">
        <v>6.492</v>
      </c>
      <c r="O36" s="705">
        <v>15881.708000000001</v>
      </c>
      <c r="P36" s="703">
        <v>745.20500000000004</v>
      </c>
      <c r="Q36" s="704">
        <v>4.2519999999999998</v>
      </c>
      <c r="R36" s="704">
        <v>134.828</v>
      </c>
      <c r="S36" s="704">
        <v>20.425999999999998</v>
      </c>
      <c r="T36" s="704">
        <v>3.2330000000000001</v>
      </c>
      <c r="U36" s="704">
        <v>0</v>
      </c>
      <c r="V36" s="705">
        <v>887.51800000000003</v>
      </c>
      <c r="W36" s="703">
        <v>42848.964</v>
      </c>
      <c r="X36" s="704">
        <v>210.304</v>
      </c>
      <c r="Y36" s="704">
        <v>2711.4690000000001</v>
      </c>
      <c r="Z36" s="704">
        <v>557.91200000000003</v>
      </c>
      <c r="AA36" s="704">
        <v>46.2</v>
      </c>
      <c r="AB36" s="704">
        <v>6.9960000000000004</v>
      </c>
      <c r="AC36" s="705">
        <v>45823.932999999997</v>
      </c>
    </row>
    <row r="37" spans="1:29">
      <c r="A37" s="702" t="s">
        <v>488</v>
      </c>
      <c r="B37" s="703">
        <v>5458.1660000000002</v>
      </c>
      <c r="C37" s="704">
        <v>9.5990000000000002</v>
      </c>
      <c r="D37" s="704">
        <v>426.12400000000002</v>
      </c>
      <c r="E37" s="704">
        <v>67.629000000000005</v>
      </c>
      <c r="F37" s="704">
        <v>19.571000000000002</v>
      </c>
      <c r="G37" s="704">
        <v>4536.4040000000005</v>
      </c>
      <c r="H37" s="705">
        <v>10449.864</v>
      </c>
      <c r="I37" s="703">
        <v>1E-3</v>
      </c>
      <c r="J37" s="704">
        <v>0</v>
      </c>
      <c r="K37" s="704">
        <v>0</v>
      </c>
      <c r="L37" s="704">
        <v>0</v>
      </c>
      <c r="M37" s="704">
        <v>0</v>
      </c>
      <c r="N37" s="704">
        <v>0</v>
      </c>
      <c r="O37" s="705">
        <v>1E-3</v>
      </c>
      <c r="P37" s="703">
        <v>0.115</v>
      </c>
      <c r="Q37" s="704">
        <v>0</v>
      </c>
      <c r="R37" s="704">
        <v>1.2999999999999999E-2</v>
      </c>
      <c r="S37" s="704">
        <v>0</v>
      </c>
      <c r="T37" s="704">
        <v>0</v>
      </c>
      <c r="U37" s="704">
        <v>0</v>
      </c>
      <c r="V37" s="705">
        <v>0.128</v>
      </c>
      <c r="W37" s="703">
        <v>5458.2820000000002</v>
      </c>
      <c r="X37" s="704">
        <v>9.5990000000000002</v>
      </c>
      <c r="Y37" s="704">
        <v>426.137</v>
      </c>
      <c r="Z37" s="704">
        <v>67.629000000000005</v>
      </c>
      <c r="AA37" s="704">
        <v>19.571000000000002</v>
      </c>
      <c r="AB37" s="704">
        <v>4536.4040000000005</v>
      </c>
      <c r="AC37" s="705">
        <v>10449.993</v>
      </c>
    </row>
    <row r="38" spans="1:29" ht="25.5">
      <c r="A38" s="702" t="s">
        <v>489</v>
      </c>
      <c r="B38" s="703">
        <v>12002.011</v>
      </c>
      <c r="C38" s="704">
        <v>32.127000000000002</v>
      </c>
      <c r="D38" s="704">
        <v>1361.6089999999999</v>
      </c>
      <c r="E38" s="704">
        <v>423.26400000000001</v>
      </c>
      <c r="F38" s="704">
        <v>91.960999999999999</v>
      </c>
      <c r="G38" s="704">
        <v>8626.8770000000004</v>
      </c>
      <c r="H38" s="705">
        <v>22114.584999999999</v>
      </c>
      <c r="I38" s="703">
        <v>0</v>
      </c>
      <c r="J38" s="704">
        <v>0</v>
      </c>
      <c r="K38" s="704">
        <v>0</v>
      </c>
      <c r="L38" s="704">
        <v>0</v>
      </c>
      <c r="M38" s="704">
        <v>0</v>
      </c>
      <c r="N38" s="704">
        <v>0</v>
      </c>
      <c r="O38" s="705">
        <v>0</v>
      </c>
      <c r="P38" s="703">
        <v>2.92</v>
      </c>
      <c r="Q38" s="704">
        <v>0</v>
      </c>
      <c r="R38" s="704">
        <v>5.4589999999999996</v>
      </c>
      <c r="S38" s="704">
        <v>2.1349999999999998</v>
      </c>
      <c r="T38" s="704">
        <v>120.258</v>
      </c>
      <c r="U38" s="704">
        <v>44.435000000000002</v>
      </c>
      <c r="V38" s="705">
        <v>173.072</v>
      </c>
      <c r="W38" s="703">
        <v>12004.931</v>
      </c>
      <c r="X38" s="704">
        <v>32.127000000000002</v>
      </c>
      <c r="Y38" s="704">
        <v>1367.068</v>
      </c>
      <c r="Z38" s="704">
        <v>425.399</v>
      </c>
      <c r="AA38" s="704">
        <v>212.21899999999999</v>
      </c>
      <c r="AB38" s="704">
        <v>8671.3119999999999</v>
      </c>
      <c r="AC38" s="705">
        <v>22287.656999999999</v>
      </c>
    </row>
    <row r="39" spans="1:29">
      <c r="A39" s="702" t="s">
        <v>308</v>
      </c>
      <c r="B39" s="703">
        <v>56.168999999999997</v>
      </c>
      <c r="C39" s="704">
        <v>0.33600000000000002</v>
      </c>
      <c r="D39" s="704">
        <v>30.652999999999999</v>
      </c>
      <c r="E39" s="704">
        <v>10.917999999999999</v>
      </c>
      <c r="F39" s="704">
        <v>2.3660000000000001</v>
      </c>
      <c r="G39" s="704">
        <v>0</v>
      </c>
      <c r="H39" s="705">
        <v>89.524000000000001</v>
      </c>
      <c r="I39" s="703">
        <v>882.50300000000004</v>
      </c>
      <c r="J39" s="704">
        <v>4.7279999999999998</v>
      </c>
      <c r="K39" s="704">
        <v>106.878</v>
      </c>
      <c r="L39" s="704">
        <v>21.751000000000001</v>
      </c>
      <c r="M39" s="704">
        <v>8.2759999999999998</v>
      </c>
      <c r="N39" s="704">
        <v>0</v>
      </c>
      <c r="O39" s="705">
        <v>1002.385</v>
      </c>
      <c r="P39" s="703">
        <v>157.697</v>
      </c>
      <c r="Q39" s="704">
        <v>1.452</v>
      </c>
      <c r="R39" s="704">
        <v>67.823999999999998</v>
      </c>
      <c r="S39" s="704">
        <v>6.6689999999999996</v>
      </c>
      <c r="T39" s="704">
        <v>4.6390000000000002</v>
      </c>
      <c r="U39" s="704">
        <v>0</v>
      </c>
      <c r="V39" s="705">
        <v>231.61199999999999</v>
      </c>
      <c r="W39" s="703">
        <v>1096.3689999999999</v>
      </c>
      <c r="X39" s="704">
        <v>6.516</v>
      </c>
      <c r="Y39" s="704">
        <v>205.35499999999999</v>
      </c>
      <c r="Z39" s="704">
        <v>39.338000000000001</v>
      </c>
      <c r="AA39" s="704">
        <v>15.281000000000001</v>
      </c>
      <c r="AB39" s="704">
        <v>0</v>
      </c>
      <c r="AC39" s="705">
        <v>1323.521</v>
      </c>
    </row>
    <row r="40" spans="1:29">
      <c r="A40" s="702" t="s">
        <v>309</v>
      </c>
      <c r="B40" s="703">
        <v>28.239000000000001</v>
      </c>
      <c r="C40" s="704">
        <v>0.26400000000000001</v>
      </c>
      <c r="D40" s="704">
        <v>12.984999999999999</v>
      </c>
      <c r="E40" s="704">
        <v>6.4340000000000002</v>
      </c>
      <c r="F40" s="704">
        <v>130.79</v>
      </c>
      <c r="G40" s="704">
        <v>4.1669999999999998</v>
      </c>
      <c r="H40" s="705">
        <v>176.44499999999999</v>
      </c>
      <c r="I40" s="703">
        <v>1008.936</v>
      </c>
      <c r="J40" s="704">
        <v>6.1189999999999998</v>
      </c>
      <c r="K40" s="704">
        <v>63.457000000000001</v>
      </c>
      <c r="L40" s="704">
        <v>2.7229999999999999</v>
      </c>
      <c r="M40" s="704">
        <v>1.159</v>
      </c>
      <c r="N40" s="704">
        <v>52.290999999999997</v>
      </c>
      <c r="O40" s="705">
        <v>1131.962</v>
      </c>
      <c r="P40" s="703">
        <v>599.16600000000005</v>
      </c>
      <c r="Q40" s="704">
        <v>2.3570000000000002</v>
      </c>
      <c r="R40" s="704">
        <v>94.53</v>
      </c>
      <c r="S40" s="704">
        <v>11.342000000000001</v>
      </c>
      <c r="T40" s="704">
        <v>83.664000000000001</v>
      </c>
      <c r="U40" s="704">
        <v>0</v>
      </c>
      <c r="V40" s="705">
        <v>779.71699999999998</v>
      </c>
      <c r="W40" s="703">
        <v>1636.3409999999999</v>
      </c>
      <c r="X40" s="704">
        <v>8.74</v>
      </c>
      <c r="Y40" s="704">
        <v>170.97200000000001</v>
      </c>
      <c r="Z40" s="704">
        <v>20.498999999999999</v>
      </c>
      <c r="AA40" s="704">
        <v>215.613</v>
      </c>
      <c r="AB40" s="704">
        <v>56.457999999999998</v>
      </c>
      <c r="AC40" s="705">
        <v>2088.1239999999998</v>
      </c>
    </row>
    <row r="41" spans="1:29">
      <c r="A41" s="702" t="s">
        <v>490</v>
      </c>
      <c r="B41" s="703">
        <v>503.60199999999998</v>
      </c>
      <c r="C41" s="704">
        <v>15.093999999999999</v>
      </c>
      <c r="D41" s="704">
        <v>22.109000000000002</v>
      </c>
      <c r="E41" s="704">
        <v>3.7890000000000001</v>
      </c>
      <c r="F41" s="704">
        <v>0.61599999999999999</v>
      </c>
      <c r="G41" s="704">
        <v>0.20200000000000001</v>
      </c>
      <c r="H41" s="705">
        <v>541.62300000000005</v>
      </c>
      <c r="I41" s="703">
        <v>41.930999999999997</v>
      </c>
      <c r="J41" s="704">
        <v>0.24099999999999999</v>
      </c>
      <c r="K41" s="704">
        <v>9.7149999999999999</v>
      </c>
      <c r="L41" s="704">
        <v>1.1990000000000001</v>
      </c>
      <c r="M41" s="704">
        <v>3.423</v>
      </c>
      <c r="N41" s="704">
        <v>0</v>
      </c>
      <c r="O41" s="705">
        <v>55.31</v>
      </c>
      <c r="P41" s="703">
        <v>380.62200000000001</v>
      </c>
      <c r="Q41" s="704">
        <v>8.4390000000000001</v>
      </c>
      <c r="R41" s="704">
        <v>61.468000000000004</v>
      </c>
      <c r="S41" s="704">
        <v>16.562000000000001</v>
      </c>
      <c r="T41" s="704">
        <v>0.124</v>
      </c>
      <c r="U41" s="704">
        <v>0</v>
      </c>
      <c r="V41" s="705">
        <v>450.65300000000002</v>
      </c>
      <c r="W41" s="703">
        <v>926.15499999999997</v>
      </c>
      <c r="X41" s="704">
        <v>23.774000000000001</v>
      </c>
      <c r="Y41" s="704">
        <v>93.292000000000002</v>
      </c>
      <c r="Z41" s="704">
        <v>21.55</v>
      </c>
      <c r="AA41" s="704">
        <v>4.1630000000000003</v>
      </c>
      <c r="AB41" s="704">
        <v>0.20200000000000001</v>
      </c>
      <c r="AC41" s="705">
        <v>1047.586</v>
      </c>
    </row>
    <row r="42" spans="1:29">
      <c r="A42" s="702" t="s">
        <v>491</v>
      </c>
      <c r="B42" s="703">
        <v>133.82400000000001</v>
      </c>
      <c r="C42" s="704">
        <v>1.216</v>
      </c>
      <c r="D42" s="704">
        <v>18.004000000000001</v>
      </c>
      <c r="E42" s="704">
        <v>3.0640000000000001</v>
      </c>
      <c r="F42" s="704">
        <v>1.075</v>
      </c>
      <c r="G42" s="704">
        <v>1.1240000000000001</v>
      </c>
      <c r="H42" s="705">
        <v>155.24299999999999</v>
      </c>
      <c r="I42" s="703">
        <v>4.0659999999999998</v>
      </c>
      <c r="J42" s="704">
        <v>0.04</v>
      </c>
      <c r="K42" s="704">
        <v>12.766999999999999</v>
      </c>
      <c r="L42" s="704">
        <v>2.6360000000000001</v>
      </c>
      <c r="M42" s="704">
        <v>1.3420000000000001</v>
      </c>
      <c r="N42" s="704">
        <v>0</v>
      </c>
      <c r="O42" s="705">
        <v>18.215</v>
      </c>
      <c r="P42" s="703">
        <v>270.78399999999999</v>
      </c>
      <c r="Q42" s="704">
        <v>1.7230000000000001</v>
      </c>
      <c r="R42" s="704">
        <v>22.161000000000001</v>
      </c>
      <c r="S42" s="704">
        <v>5.3209999999999997</v>
      </c>
      <c r="T42" s="704">
        <v>7.0000000000000001E-3</v>
      </c>
      <c r="U42" s="704">
        <v>0.216</v>
      </c>
      <c r="V42" s="705">
        <v>294.89100000000002</v>
      </c>
      <c r="W42" s="703">
        <v>408.67399999999998</v>
      </c>
      <c r="X42" s="704">
        <v>2.9790000000000001</v>
      </c>
      <c r="Y42" s="704">
        <v>52.932000000000002</v>
      </c>
      <c r="Z42" s="704">
        <v>11.021000000000001</v>
      </c>
      <c r="AA42" s="704">
        <v>2.4239999999999999</v>
      </c>
      <c r="AB42" s="704">
        <v>1.34</v>
      </c>
      <c r="AC42" s="705">
        <v>468.34899999999999</v>
      </c>
    </row>
    <row r="43" spans="1:29">
      <c r="A43" s="702" t="s">
        <v>483</v>
      </c>
      <c r="B43" s="703">
        <v>51.107999999999997</v>
      </c>
      <c r="C43" s="704">
        <v>0.56000000000000005</v>
      </c>
      <c r="D43" s="704">
        <v>5.4950000000000001</v>
      </c>
      <c r="E43" s="704">
        <v>1.095</v>
      </c>
      <c r="F43" s="704">
        <v>0.54700000000000004</v>
      </c>
      <c r="G43" s="704">
        <v>2.589</v>
      </c>
      <c r="H43" s="705">
        <v>60.298999999999999</v>
      </c>
      <c r="I43" s="703">
        <v>18.702999999999999</v>
      </c>
      <c r="J43" s="704">
        <v>0.153</v>
      </c>
      <c r="K43" s="704">
        <v>5.7409999999999997</v>
      </c>
      <c r="L43" s="704">
        <v>1.88</v>
      </c>
      <c r="M43" s="704">
        <v>0.03</v>
      </c>
      <c r="N43" s="704">
        <v>0</v>
      </c>
      <c r="O43" s="705">
        <v>24.626999999999999</v>
      </c>
      <c r="P43" s="703">
        <v>104.627</v>
      </c>
      <c r="Q43" s="704">
        <v>0.55600000000000005</v>
      </c>
      <c r="R43" s="704">
        <v>2.6859999999999999</v>
      </c>
      <c r="S43" s="704">
        <v>8.7999999999999995E-2</v>
      </c>
      <c r="T43" s="704">
        <v>0</v>
      </c>
      <c r="U43" s="704">
        <v>0</v>
      </c>
      <c r="V43" s="705">
        <v>107.869</v>
      </c>
      <c r="W43" s="703">
        <v>174.43799999999999</v>
      </c>
      <c r="X43" s="704">
        <v>1.2689999999999999</v>
      </c>
      <c r="Y43" s="704">
        <v>13.922000000000001</v>
      </c>
      <c r="Z43" s="704">
        <v>3.0630000000000002</v>
      </c>
      <c r="AA43" s="704">
        <v>0.57699999999999996</v>
      </c>
      <c r="AB43" s="704">
        <v>2.589</v>
      </c>
      <c r="AC43" s="705">
        <v>192.79499999999999</v>
      </c>
    </row>
    <row r="44" spans="1:29" ht="13.5" thickBot="1">
      <c r="A44" s="706" t="s">
        <v>320</v>
      </c>
      <c r="B44" s="707">
        <v>264.70499999999998</v>
      </c>
      <c r="C44" s="708">
        <v>1.9950000000000001</v>
      </c>
      <c r="D44" s="708">
        <v>39.768000000000001</v>
      </c>
      <c r="E44" s="708">
        <v>18.009</v>
      </c>
      <c r="F44" s="708">
        <v>2.8780000000000001</v>
      </c>
      <c r="G44" s="708">
        <v>8.0820000000000007</v>
      </c>
      <c r="H44" s="709">
        <v>317.428</v>
      </c>
      <c r="I44" s="707">
        <v>60.213999999999999</v>
      </c>
      <c r="J44" s="708">
        <v>0.37</v>
      </c>
      <c r="K44" s="708">
        <v>13.643000000000001</v>
      </c>
      <c r="L44" s="708">
        <v>2.8580000000000001</v>
      </c>
      <c r="M44" s="708">
        <v>0.11799999999999999</v>
      </c>
      <c r="N44" s="708">
        <v>0</v>
      </c>
      <c r="O44" s="709">
        <v>74.344999999999999</v>
      </c>
      <c r="P44" s="707">
        <v>294.74299999999999</v>
      </c>
      <c r="Q44" s="708">
        <v>1.6679999999999999</v>
      </c>
      <c r="R44" s="708">
        <v>26.975999999999999</v>
      </c>
      <c r="S44" s="708">
        <v>3.8109999999999999</v>
      </c>
      <c r="T44" s="708">
        <v>0.11</v>
      </c>
      <c r="U44" s="708">
        <v>0.14399999999999999</v>
      </c>
      <c r="V44" s="709">
        <v>323.64100000000002</v>
      </c>
      <c r="W44" s="707">
        <v>619.66200000000003</v>
      </c>
      <c r="X44" s="708">
        <v>4.0330000000000004</v>
      </c>
      <c r="Y44" s="708">
        <v>80.387</v>
      </c>
      <c r="Z44" s="708">
        <v>24.678000000000001</v>
      </c>
      <c r="AA44" s="708">
        <v>3.1059999999999999</v>
      </c>
      <c r="AB44" s="708">
        <v>8.2260000000000009</v>
      </c>
      <c r="AC44" s="709">
        <v>715.41399999999999</v>
      </c>
    </row>
    <row r="45" spans="1:29" ht="13.5" thickBot="1">
      <c r="A45" s="710" t="s">
        <v>492</v>
      </c>
      <c r="B45" s="711">
        <v>107943.02099999999</v>
      </c>
      <c r="C45" s="712">
        <v>699.625</v>
      </c>
      <c r="D45" s="712">
        <v>11790.098</v>
      </c>
      <c r="E45" s="712">
        <v>2878.431</v>
      </c>
      <c r="F45" s="712">
        <v>58971.445</v>
      </c>
      <c r="G45" s="712">
        <v>30670.478999999999</v>
      </c>
      <c r="H45" s="713">
        <v>210074.66800000001</v>
      </c>
      <c r="I45" s="711">
        <v>55956.572</v>
      </c>
      <c r="J45" s="712">
        <v>403.80099999999999</v>
      </c>
      <c r="K45" s="712">
        <v>8650.6450000000004</v>
      </c>
      <c r="L45" s="712">
        <v>1454.5940000000001</v>
      </c>
      <c r="M45" s="712">
        <v>6175.0739999999996</v>
      </c>
      <c r="N45" s="712">
        <v>1769.5070000000001</v>
      </c>
      <c r="O45" s="713">
        <v>72955.599000000002</v>
      </c>
      <c r="P45" s="711">
        <v>91071.331999999995</v>
      </c>
      <c r="Q45" s="712">
        <v>393.827</v>
      </c>
      <c r="R45" s="712">
        <v>5663.9750000000004</v>
      </c>
      <c r="S45" s="712">
        <v>1159.395</v>
      </c>
      <c r="T45" s="712">
        <v>4174.4210000000003</v>
      </c>
      <c r="U45" s="712">
        <v>11710.45</v>
      </c>
      <c r="V45" s="713">
        <v>113014.005</v>
      </c>
      <c r="W45" s="711">
        <v>254970.92499999999</v>
      </c>
      <c r="X45" s="712">
        <v>1497.2529999999999</v>
      </c>
      <c r="Y45" s="712">
        <v>26104.718000000001</v>
      </c>
      <c r="Z45" s="712">
        <v>5492.42</v>
      </c>
      <c r="AA45" s="712">
        <v>69320.94</v>
      </c>
      <c r="AB45" s="712">
        <v>44150.436000000002</v>
      </c>
      <c r="AC45" s="713">
        <v>396044.272</v>
      </c>
    </row>
    <row r="46" spans="1:29">
      <c r="A46" s="714"/>
    </row>
    <row r="47" spans="1:29">
      <c r="A47" s="715" t="s">
        <v>493</v>
      </c>
    </row>
    <row r="48" spans="1:29">
      <c r="A48" s="716" t="s">
        <v>494</v>
      </c>
    </row>
    <row r="49" spans="1:1">
      <c r="A49" s="716" t="s">
        <v>495</v>
      </c>
    </row>
    <row r="50" spans="1:1">
      <c r="A50" s="716" t="s">
        <v>496</v>
      </c>
    </row>
    <row r="51" spans="1:1">
      <c r="A51" s="716" t="s">
        <v>497</v>
      </c>
    </row>
    <row r="52" spans="1:1">
      <c r="A52" s="716" t="s">
        <v>498</v>
      </c>
    </row>
    <row r="53" spans="1:1">
      <c r="A53" s="716" t="s">
        <v>499</v>
      </c>
    </row>
    <row r="54" spans="1:1">
      <c r="A54" s="716" t="s">
        <v>500</v>
      </c>
    </row>
  </sheetData>
  <mergeCells count="8">
    <mergeCell ref="AB1:AC1"/>
    <mergeCell ref="A3:AC3"/>
    <mergeCell ref="AA5:AC5"/>
    <mergeCell ref="A6:A8"/>
    <mergeCell ref="B6:H7"/>
    <mergeCell ref="I6:O7"/>
    <mergeCell ref="P6:V7"/>
    <mergeCell ref="W6:AC7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C1:L82"/>
  <sheetViews>
    <sheetView workbookViewId="0"/>
  </sheetViews>
  <sheetFormatPr defaultColWidth="6.85546875" defaultRowHeight="12.75" customHeight="1"/>
  <cols>
    <col min="1" max="1" width="2.140625" style="718" customWidth="1"/>
    <col min="2" max="2" width="6.85546875" style="718"/>
    <col min="3" max="3" width="37.85546875" style="717" customWidth="1"/>
    <col min="4" max="4" width="10.7109375" style="718" bestFit="1" customWidth="1"/>
    <col min="5" max="5" width="12.140625" style="718" customWidth="1"/>
    <col min="6" max="6" width="11.140625" style="718" customWidth="1"/>
    <col min="7" max="7" width="10.5703125" style="718" customWidth="1"/>
    <col min="8" max="8" width="10.140625" style="718" customWidth="1"/>
    <col min="9" max="9" width="11.42578125" style="718" customWidth="1"/>
    <col min="10" max="10" width="20.42578125" style="718" customWidth="1"/>
    <col min="11" max="11" width="9.85546875" style="718" bestFit="1" customWidth="1"/>
    <col min="12" max="16384" width="6.85546875" style="718"/>
  </cols>
  <sheetData>
    <row r="1" spans="3:11">
      <c r="J1" s="719" t="s">
        <v>508</v>
      </c>
    </row>
    <row r="2" spans="3:11" ht="17.25" customHeight="1">
      <c r="C2" s="718"/>
    </row>
    <row r="3" spans="3:11" ht="36" customHeight="1">
      <c r="C3" s="1879" t="s">
        <v>502</v>
      </c>
      <c r="D3" s="1879"/>
      <c r="E3" s="1879"/>
      <c r="F3" s="1879"/>
      <c r="G3" s="1879"/>
      <c r="H3" s="1879"/>
      <c r="I3" s="1879"/>
      <c r="J3" s="1879"/>
    </row>
    <row r="4" spans="3:11">
      <c r="C4" s="718"/>
    </row>
    <row r="5" spans="3:11" ht="15" customHeight="1" thickBot="1">
      <c r="C5" s="720"/>
      <c r="D5" s="721"/>
      <c r="E5" s="721"/>
      <c r="F5" s="721"/>
      <c r="G5" s="721"/>
      <c r="H5" s="721"/>
      <c r="I5" s="721"/>
      <c r="J5" s="722" t="s">
        <v>503</v>
      </c>
    </row>
    <row r="6" spans="3:11" ht="29.25" customHeight="1" thickBot="1">
      <c r="C6" s="723" t="s">
        <v>452</v>
      </c>
      <c r="D6" s="724" t="s">
        <v>457</v>
      </c>
      <c r="E6" s="725" t="s">
        <v>458</v>
      </c>
      <c r="F6" s="725" t="s">
        <v>459</v>
      </c>
      <c r="G6" s="725" t="s">
        <v>460</v>
      </c>
      <c r="H6" s="725" t="s">
        <v>461</v>
      </c>
      <c r="I6" s="725" t="s">
        <v>462</v>
      </c>
      <c r="J6" s="726" t="s">
        <v>504</v>
      </c>
      <c r="K6" s="727"/>
    </row>
    <row r="7" spans="3:11">
      <c r="C7" s="728" t="s">
        <v>313</v>
      </c>
      <c r="D7" s="729">
        <v>195.773</v>
      </c>
      <c r="E7" s="730">
        <v>3.895</v>
      </c>
      <c r="F7" s="730">
        <v>-3.6659999999999999</v>
      </c>
      <c r="G7" s="730">
        <v>3.9220000000000002</v>
      </c>
      <c r="H7" s="730">
        <v>-1.5669999999999999</v>
      </c>
      <c r="I7" s="730">
        <v>86.051000000000002</v>
      </c>
      <c r="J7" s="731">
        <v>280.48599999999999</v>
      </c>
      <c r="K7" s="727"/>
    </row>
    <row r="8" spans="3:11">
      <c r="C8" s="732" t="s">
        <v>464</v>
      </c>
      <c r="D8" s="733">
        <v>-2.6429999999999998</v>
      </c>
      <c r="E8" s="734">
        <v>1.403</v>
      </c>
      <c r="F8" s="734">
        <v>-1.222</v>
      </c>
      <c r="G8" s="734">
        <v>0.81100000000000005</v>
      </c>
      <c r="H8" s="734">
        <v>0.56699999999999995</v>
      </c>
      <c r="I8" s="734">
        <v>-40.975999999999999</v>
      </c>
      <c r="J8" s="735">
        <v>-42.871000000000002</v>
      </c>
    </row>
    <row r="9" spans="3:11">
      <c r="C9" s="732" t="s">
        <v>505</v>
      </c>
      <c r="D9" s="733">
        <v>363.22399999999999</v>
      </c>
      <c r="E9" s="734">
        <v>7.3570000000000002</v>
      </c>
      <c r="F9" s="734">
        <v>5.2519999999999998</v>
      </c>
      <c r="G9" s="734">
        <v>21.664999999999999</v>
      </c>
      <c r="H9" s="734">
        <v>-0.41099999999999998</v>
      </c>
      <c r="I9" s="734">
        <v>45.273000000000003</v>
      </c>
      <c r="J9" s="735">
        <v>420.69499999999999</v>
      </c>
    </row>
    <row r="10" spans="3:11" ht="25.5">
      <c r="C10" s="732" t="s">
        <v>466</v>
      </c>
      <c r="D10" s="733">
        <v>229.58</v>
      </c>
      <c r="E10" s="734">
        <v>-0.75700000000000001</v>
      </c>
      <c r="F10" s="734">
        <v>-23.222999999999999</v>
      </c>
      <c r="G10" s="734">
        <v>10.071999999999999</v>
      </c>
      <c r="H10" s="734">
        <v>4.3360000000000003</v>
      </c>
      <c r="I10" s="734">
        <v>-70.397999999999996</v>
      </c>
      <c r="J10" s="735">
        <v>139.53800000000001</v>
      </c>
    </row>
    <row r="11" spans="3:11" ht="38.25">
      <c r="C11" s="732" t="s">
        <v>467</v>
      </c>
      <c r="D11" s="733">
        <v>-192.517</v>
      </c>
      <c r="E11" s="734">
        <v>3.5920000000000001</v>
      </c>
      <c r="F11" s="734">
        <v>6.7690000000000001</v>
      </c>
      <c r="G11" s="734">
        <v>19.14</v>
      </c>
      <c r="H11" s="734">
        <v>0.93300000000000005</v>
      </c>
      <c r="I11" s="734">
        <v>185.637</v>
      </c>
      <c r="J11" s="735">
        <v>4.4139999999999997</v>
      </c>
    </row>
    <row r="12" spans="3:11" ht="25.5">
      <c r="C12" s="732" t="s">
        <v>468</v>
      </c>
      <c r="D12" s="733">
        <v>408.95400000000001</v>
      </c>
      <c r="E12" s="734">
        <v>5.0419999999999998</v>
      </c>
      <c r="F12" s="734">
        <v>13.15</v>
      </c>
      <c r="G12" s="734">
        <v>47.146999999999998</v>
      </c>
      <c r="H12" s="734">
        <v>-8.4730000000000008</v>
      </c>
      <c r="I12" s="734">
        <v>-16.943999999999999</v>
      </c>
      <c r="J12" s="735">
        <v>401.72899999999998</v>
      </c>
    </row>
    <row r="13" spans="3:11">
      <c r="C13" s="732" t="s">
        <v>469</v>
      </c>
      <c r="D13" s="733">
        <v>933.99300000000005</v>
      </c>
      <c r="E13" s="734">
        <v>7.5049999999999999</v>
      </c>
      <c r="F13" s="734">
        <v>-72.97</v>
      </c>
      <c r="G13" s="734">
        <v>-7.3120000000000003</v>
      </c>
      <c r="H13" s="734">
        <v>-13.468</v>
      </c>
      <c r="I13" s="734">
        <v>28.167000000000002</v>
      </c>
      <c r="J13" s="735">
        <v>883.22699999999998</v>
      </c>
    </row>
    <row r="14" spans="3:11" ht="25.5">
      <c r="C14" s="732" t="s">
        <v>470</v>
      </c>
      <c r="D14" s="733">
        <v>-12.186</v>
      </c>
      <c r="E14" s="734">
        <v>3.9620000000000002</v>
      </c>
      <c r="F14" s="734">
        <v>-3.0840000000000001</v>
      </c>
      <c r="G14" s="734">
        <v>1.101</v>
      </c>
      <c r="H14" s="734">
        <v>1.3220000000000001</v>
      </c>
      <c r="I14" s="734">
        <v>264.43700000000001</v>
      </c>
      <c r="J14" s="735">
        <v>254.45099999999999</v>
      </c>
    </row>
    <row r="15" spans="3:11" ht="38.25">
      <c r="C15" s="732" t="s">
        <v>471</v>
      </c>
      <c r="D15" s="733">
        <v>11.048</v>
      </c>
      <c r="E15" s="734">
        <v>-0.214</v>
      </c>
      <c r="F15" s="734">
        <v>4.4080000000000004</v>
      </c>
      <c r="G15" s="734">
        <v>-1.651</v>
      </c>
      <c r="H15" s="734">
        <v>2.5999999999999999E-2</v>
      </c>
      <c r="I15" s="734">
        <v>-1.94</v>
      </c>
      <c r="J15" s="735">
        <v>13.327999999999999</v>
      </c>
    </row>
    <row r="16" spans="3:11">
      <c r="C16" s="732" t="s">
        <v>315</v>
      </c>
      <c r="D16" s="733">
        <v>-190.40299999999999</v>
      </c>
      <c r="E16" s="734">
        <v>-2.621</v>
      </c>
      <c r="F16" s="734">
        <v>-304.053</v>
      </c>
      <c r="G16" s="734">
        <v>29.201000000000001</v>
      </c>
      <c r="H16" s="734">
        <v>6.3E-2</v>
      </c>
      <c r="I16" s="734">
        <v>103.99</v>
      </c>
      <c r="J16" s="735">
        <v>-393.024</v>
      </c>
    </row>
    <row r="17" spans="3:10" ht="25.5">
      <c r="C17" s="732" t="s">
        <v>472</v>
      </c>
      <c r="D17" s="733">
        <v>-403.36</v>
      </c>
      <c r="E17" s="734">
        <v>35.243000000000002</v>
      </c>
      <c r="F17" s="734">
        <v>29.806000000000001</v>
      </c>
      <c r="G17" s="734">
        <v>47.878</v>
      </c>
      <c r="H17" s="734">
        <v>9.6199999999999992</v>
      </c>
      <c r="I17" s="734">
        <v>471.22699999999998</v>
      </c>
      <c r="J17" s="735">
        <v>142.536</v>
      </c>
    </row>
    <row r="18" spans="3:10">
      <c r="C18" s="732" t="s">
        <v>473</v>
      </c>
      <c r="D18" s="733">
        <v>490.57799999999997</v>
      </c>
      <c r="E18" s="734">
        <v>13.712</v>
      </c>
      <c r="F18" s="734">
        <v>41.137</v>
      </c>
      <c r="G18" s="734">
        <v>5.2370000000000001</v>
      </c>
      <c r="H18" s="734">
        <v>-1.31</v>
      </c>
      <c r="I18" s="734">
        <v>-3.1629999999999998</v>
      </c>
      <c r="J18" s="735">
        <v>540.95399999999995</v>
      </c>
    </row>
    <row r="19" spans="3:10" ht="25.5">
      <c r="C19" s="732" t="s">
        <v>318</v>
      </c>
      <c r="D19" s="733">
        <v>81.405000000000001</v>
      </c>
      <c r="E19" s="734">
        <v>4.1150000000000002</v>
      </c>
      <c r="F19" s="734">
        <v>6.5529999999999999</v>
      </c>
      <c r="G19" s="734">
        <v>11.641</v>
      </c>
      <c r="H19" s="734">
        <v>42.052</v>
      </c>
      <c r="I19" s="734">
        <v>-12.262</v>
      </c>
      <c r="J19" s="735">
        <v>121.863</v>
      </c>
    </row>
    <row r="20" spans="3:10">
      <c r="C20" s="732" t="s">
        <v>506</v>
      </c>
      <c r="D20" s="733">
        <v>-6.1059999999999999</v>
      </c>
      <c r="E20" s="734">
        <v>-1.5740000000000001</v>
      </c>
      <c r="F20" s="734">
        <v>-0.66</v>
      </c>
      <c r="G20" s="734">
        <v>1.276</v>
      </c>
      <c r="H20" s="734">
        <v>0.60899999999999999</v>
      </c>
      <c r="I20" s="734">
        <v>-40.256999999999998</v>
      </c>
      <c r="J20" s="735">
        <v>-47.988</v>
      </c>
    </row>
    <row r="21" spans="3:10" ht="25.5">
      <c r="C21" s="732" t="s">
        <v>475</v>
      </c>
      <c r="D21" s="733">
        <v>616.16600000000005</v>
      </c>
      <c r="E21" s="734">
        <v>-4.2380000000000004</v>
      </c>
      <c r="F21" s="734">
        <v>-159.58500000000001</v>
      </c>
      <c r="G21" s="734">
        <v>3.5649999999999999</v>
      </c>
      <c r="H21" s="734">
        <v>-67.314999999999998</v>
      </c>
      <c r="I21" s="734">
        <v>-68.804000000000002</v>
      </c>
      <c r="J21" s="735">
        <v>316.22399999999999</v>
      </c>
    </row>
    <row r="22" spans="3:10">
      <c r="C22" s="732" t="s">
        <v>476</v>
      </c>
      <c r="D22" s="733">
        <v>-19.878</v>
      </c>
      <c r="E22" s="734">
        <v>3.7730000000000001</v>
      </c>
      <c r="F22" s="734">
        <v>12.178000000000001</v>
      </c>
      <c r="G22" s="734">
        <v>0.59</v>
      </c>
      <c r="H22" s="734">
        <v>-6.5000000000000002E-2</v>
      </c>
      <c r="I22" s="734">
        <v>-184.04</v>
      </c>
      <c r="J22" s="735">
        <v>-188.03200000000001</v>
      </c>
    </row>
    <row r="23" spans="3:10">
      <c r="C23" s="732" t="s">
        <v>477</v>
      </c>
      <c r="D23" s="733">
        <v>200.584</v>
      </c>
      <c r="E23" s="734">
        <v>2.6560000000000001</v>
      </c>
      <c r="F23" s="734">
        <v>5.7380000000000004</v>
      </c>
      <c r="G23" s="734">
        <v>2.927</v>
      </c>
      <c r="H23" s="734">
        <v>1.7410000000000001</v>
      </c>
      <c r="I23" s="734">
        <v>191.12</v>
      </c>
      <c r="J23" s="735">
        <v>401.839</v>
      </c>
    </row>
    <row r="24" spans="3:10" ht="25.5">
      <c r="C24" s="732" t="s">
        <v>478</v>
      </c>
      <c r="D24" s="733">
        <v>-36.354999999999997</v>
      </c>
      <c r="E24" s="734">
        <v>1.7529999999999999</v>
      </c>
      <c r="F24" s="734">
        <v>-7.218</v>
      </c>
      <c r="G24" s="734">
        <v>1.9890000000000001</v>
      </c>
      <c r="H24" s="734">
        <v>1.6020000000000001</v>
      </c>
      <c r="I24" s="734">
        <v>7.9690000000000003</v>
      </c>
      <c r="J24" s="735">
        <v>-32.249000000000002</v>
      </c>
    </row>
    <row r="25" spans="3:10" ht="25.5">
      <c r="C25" s="732" t="s">
        <v>479</v>
      </c>
      <c r="D25" s="733">
        <v>42.448</v>
      </c>
      <c r="E25" s="734">
        <v>26.198</v>
      </c>
      <c r="F25" s="734">
        <v>-2.8000000000000001E-2</v>
      </c>
      <c r="G25" s="734">
        <v>0.90300000000000002</v>
      </c>
      <c r="H25" s="734">
        <v>3693.8180000000002</v>
      </c>
      <c r="I25" s="734">
        <v>-9.6839999999999993</v>
      </c>
      <c r="J25" s="735">
        <v>3752.752</v>
      </c>
    </row>
    <row r="26" spans="3:10">
      <c r="C26" s="732" t="s">
        <v>480</v>
      </c>
      <c r="D26" s="733">
        <v>49.484000000000002</v>
      </c>
      <c r="E26" s="734">
        <v>2.403</v>
      </c>
      <c r="F26" s="734">
        <v>-0.26700000000000002</v>
      </c>
      <c r="G26" s="734">
        <v>4.9000000000000002E-2</v>
      </c>
      <c r="H26" s="734">
        <v>1.1599999999999999</v>
      </c>
      <c r="I26" s="734">
        <v>217.548</v>
      </c>
      <c r="J26" s="735">
        <v>270.32799999999997</v>
      </c>
    </row>
    <row r="27" spans="3:10" ht="25.5">
      <c r="C27" s="732" t="s">
        <v>481</v>
      </c>
      <c r="D27" s="733">
        <v>65.278000000000006</v>
      </c>
      <c r="E27" s="734">
        <v>2.1000000000000001E-2</v>
      </c>
      <c r="F27" s="734">
        <v>-0.78100000000000003</v>
      </c>
      <c r="G27" s="734">
        <v>-6.4000000000000001E-2</v>
      </c>
      <c r="H27" s="734">
        <v>-0.82299999999999995</v>
      </c>
      <c r="I27" s="734">
        <v>33.591000000000001</v>
      </c>
      <c r="J27" s="735">
        <v>97.286000000000001</v>
      </c>
    </row>
    <row r="28" spans="3:10">
      <c r="C28" s="732" t="s">
        <v>482</v>
      </c>
      <c r="D28" s="733">
        <v>-9.4169999999999998</v>
      </c>
      <c r="E28" s="734">
        <v>-0.124</v>
      </c>
      <c r="F28" s="734">
        <v>-5.8090000000000002</v>
      </c>
      <c r="G28" s="734">
        <v>0.157</v>
      </c>
      <c r="H28" s="734">
        <v>-14.388</v>
      </c>
      <c r="I28" s="734">
        <v>19.631</v>
      </c>
      <c r="J28" s="735">
        <v>-10.106999999999999</v>
      </c>
    </row>
    <row r="29" spans="3:10">
      <c r="C29" s="732" t="s">
        <v>483</v>
      </c>
      <c r="D29" s="733">
        <v>15.632999999999999</v>
      </c>
      <c r="E29" s="734">
        <v>0.58699999999999997</v>
      </c>
      <c r="F29" s="734">
        <v>-18.920000000000002</v>
      </c>
      <c r="G29" s="734">
        <v>1.653</v>
      </c>
      <c r="H29" s="734">
        <v>-1.3859999999999999</v>
      </c>
      <c r="I29" s="734">
        <v>0.96299999999999997</v>
      </c>
      <c r="J29" s="735">
        <v>-3.1230000000000002</v>
      </c>
    </row>
    <row r="30" spans="3:10" ht="25.5">
      <c r="C30" s="732" t="s">
        <v>507</v>
      </c>
      <c r="D30" s="733">
        <v>0</v>
      </c>
      <c r="E30" s="734">
        <v>0</v>
      </c>
      <c r="F30" s="734">
        <v>0</v>
      </c>
      <c r="G30" s="734">
        <v>0</v>
      </c>
      <c r="H30" s="734">
        <v>0</v>
      </c>
      <c r="I30" s="734">
        <v>0</v>
      </c>
      <c r="J30" s="735">
        <v>0</v>
      </c>
    </row>
    <row r="31" spans="3:10" ht="25.5">
      <c r="C31" s="732" t="s">
        <v>485</v>
      </c>
      <c r="D31" s="733">
        <v>0.126</v>
      </c>
      <c r="E31" s="734">
        <v>0.20599999999999999</v>
      </c>
      <c r="F31" s="734">
        <v>-5.0650000000000004</v>
      </c>
      <c r="G31" s="734">
        <v>8.0000000000000002E-3</v>
      </c>
      <c r="H31" s="734">
        <v>-1.2230000000000001</v>
      </c>
      <c r="I31" s="734">
        <v>0</v>
      </c>
      <c r="J31" s="735">
        <v>-5.9560000000000004</v>
      </c>
    </row>
    <row r="32" spans="3:10" ht="25.5">
      <c r="C32" s="732" t="s">
        <v>486</v>
      </c>
      <c r="D32" s="733">
        <v>535.86199999999997</v>
      </c>
      <c r="E32" s="734">
        <v>3.129</v>
      </c>
      <c r="F32" s="734">
        <v>28.792999999999999</v>
      </c>
      <c r="G32" s="734">
        <v>2.9089999999999998</v>
      </c>
      <c r="H32" s="734">
        <v>-7.0999999999999994E-2</v>
      </c>
      <c r="I32" s="734">
        <v>-3.2570000000000001</v>
      </c>
      <c r="J32" s="735">
        <v>564.45600000000002</v>
      </c>
    </row>
    <row r="33" spans="3:12" ht="25.5">
      <c r="C33" s="732" t="s">
        <v>487</v>
      </c>
      <c r="D33" s="733">
        <v>-32.819000000000003</v>
      </c>
      <c r="E33" s="734">
        <v>-9.0999999999999998E-2</v>
      </c>
      <c r="F33" s="734">
        <v>3.93</v>
      </c>
      <c r="G33" s="734">
        <v>0.49</v>
      </c>
      <c r="H33" s="734">
        <v>4.0000000000000001E-3</v>
      </c>
      <c r="I33" s="734">
        <v>0</v>
      </c>
      <c r="J33" s="735">
        <v>-28.975999999999999</v>
      </c>
    </row>
    <row r="34" spans="3:12">
      <c r="C34" s="732" t="s">
        <v>305</v>
      </c>
      <c r="D34" s="733">
        <v>1317.692</v>
      </c>
      <c r="E34" s="734">
        <v>9.4009999999999998</v>
      </c>
      <c r="F34" s="734">
        <v>-22.175000000000001</v>
      </c>
      <c r="G34" s="734">
        <v>27.632999999999999</v>
      </c>
      <c r="H34" s="734">
        <v>2.1379999999999999</v>
      </c>
      <c r="I34" s="734">
        <v>-71.531999999999996</v>
      </c>
      <c r="J34" s="735">
        <v>1235.5239999999999</v>
      </c>
    </row>
    <row r="35" spans="3:12">
      <c r="C35" s="732" t="s">
        <v>488</v>
      </c>
      <c r="D35" s="733">
        <v>346.72500000000002</v>
      </c>
      <c r="E35" s="734">
        <v>0.17299999999999999</v>
      </c>
      <c r="F35" s="734">
        <v>5.57</v>
      </c>
      <c r="G35" s="734">
        <v>2.7879999999999998</v>
      </c>
      <c r="H35" s="734">
        <v>0.17499999999999999</v>
      </c>
      <c r="I35" s="734">
        <v>-218.13900000000001</v>
      </c>
      <c r="J35" s="735">
        <v>134.50399999999999</v>
      </c>
    </row>
    <row r="36" spans="3:12" ht="25.5">
      <c r="C36" s="732" t="s">
        <v>489</v>
      </c>
      <c r="D36" s="733">
        <v>-135.45400000000001</v>
      </c>
      <c r="E36" s="734">
        <v>-3.3000000000000002E-2</v>
      </c>
      <c r="F36" s="734">
        <v>-7.1059999999999999</v>
      </c>
      <c r="G36" s="734">
        <v>23.937000000000001</v>
      </c>
      <c r="H36" s="734">
        <v>-2.7730000000000001</v>
      </c>
      <c r="I36" s="734">
        <v>117.657</v>
      </c>
      <c r="J36" s="735">
        <v>-27.709</v>
      </c>
    </row>
    <row r="37" spans="3:12">
      <c r="C37" s="732" t="s">
        <v>308</v>
      </c>
      <c r="D37" s="733">
        <v>-154.988</v>
      </c>
      <c r="E37" s="734">
        <v>-1.196</v>
      </c>
      <c r="F37" s="734">
        <v>-4.3780000000000001</v>
      </c>
      <c r="G37" s="734">
        <v>0.84799999999999998</v>
      </c>
      <c r="H37" s="734">
        <v>-1.3280000000000001</v>
      </c>
      <c r="I37" s="734">
        <v>0</v>
      </c>
      <c r="J37" s="735">
        <v>-161.88999999999999</v>
      </c>
    </row>
    <row r="38" spans="3:12">
      <c r="C38" s="732" t="s">
        <v>309</v>
      </c>
      <c r="D38" s="733">
        <v>64.411000000000001</v>
      </c>
      <c r="E38" s="734">
        <v>0.64700000000000002</v>
      </c>
      <c r="F38" s="734">
        <v>-2.4350000000000001</v>
      </c>
      <c r="G38" s="734">
        <v>-2.0430000000000001</v>
      </c>
      <c r="H38" s="734">
        <v>-10.353999999999999</v>
      </c>
      <c r="I38" s="734">
        <v>18.306999999999999</v>
      </c>
      <c r="J38" s="735">
        <v>70.575999999999993</v>
      </c>
    </row>
    <row r="39" spans="3:12">
      <c r="C39" s="732" t="s">
        <v>490</v>
      </c>
      <c r="D39" s="733">
        <v>-7.1550000000000002</v>
      </c>
      <c r="E39" s="734">
        <v>-3.3319999999999999</v>
      </c>
      <c r="F39" s="734">
        <v>-5.0629999999999997</v>
      </c>
      <c r="G39" s="734">
        <v>0.58299999999999996</v>
      </c>
      <c r="H39" s="734">
        <v>0.30199999999999999</v>
      </c>
      <c r="I39" s="734">
        <v>0</v>
      </c>
      <c r="J39" s="735">
        <v>-15.247999999999999</v>
      </c>
    </row>
    <row r="40" spans="3:12">
      <c r="C40" s="732" t="s">
        <v>491</v>
      </c>
      <c r="D40" s="733">
        <v>7.2640000000000002</v>
      </c>
      <c r="E40" s="734">
        <v>-4.5999999999999999E-2</v>
      </c>
      <c r="F40" s="734">
        <v>-3.3660000000000001</v>
      </c>
      <c r="G40" s="734">
        <v>-5.8000000000000003E-2</v>
      </c>
      <c r="H40" s="734">
        <v>4.2999999999999997E-2</v>
      </c>
      <c r="I40" s="734">
        <v>-7.9000000000000001E-2</v>
      </c>
      <c r="J40" s="735">
        <v>3.8159999999999998</v>
      </c>
    </row>
    <row r="41" spans="3:12">
      <c r="C41" s="732" t="s">
        <v>483</v>
      </c>
      <c r="D41" s="733">
        <v>-5.4340000000000002</v>
      </c>
      <c r="E41" s="734">
        <v>-0.154</v>
      </c>
      <c r="F41" s="734">
        <v>1.895</v>
      </c>
      <c r="G41" s="734">
        <v>-0.29199999999999998</v>
      </c>
      <c r="H41" s="734">
        <v>8.0000000000000002E-3</v>
      </c>
      <c r="I41" s="734">
        <v>0.91400000000000003</v>
      </c>
      <c r="J41" s="735">
        <v>-2.7709999999999999</v>
      </c>
    </row>
    <row r="42" spans="3:12" ht="13.5" thickBot="1">
      <c r="C42" s="736" t="s">
        <v>320</v>
      </c>
      <c r="D42" s="737">
        <v>-0.29499999999999998</v>
      </c>
      <c r="E42" s="738">
        <v>-0.37</v>
      </c>
      <c r="F42" s="738">
        <v>3.21</v>
      </c>
      <c r="G42" s="738">
        <v>-0.59</v>
      </c>
      <c r="H42" s="738">
        <v>-2E-3</v>
      </c>
      <c r="I42" s="738">
        <v>-0.70099999999999996</v>
      </c>
      <c r="J42" s="739">
        <v>1.8420000000000001</v>
      </c>
    </row>
    <row r="43" spans="3:12" ht="16.5" customHeight="1" thickBot="1">
      <c r="C43" s="740" t="s">
        <v>492</v>
      </c>
      <c r="D43" s="741">
        <v>4767.2179999999998</v>
      </c>
      <c r="E43" s="742">
        <v>122.023</v>
      </c>
      <c r="F43" s="742">
        <v>-482.685</v>
      </c>
      <c r="G43" s="742">
        <v>258.11</v>
      </c>
      <c r="H43" s="742">
        <v>3635.5619999999999</v>
      </c>
      <c r="I43" s="742">
        <v>1050.306</v>
      </c>
      <c r="J43" s="743">
        <v>9092.4240000000009</v>
      </c>
      <c r="L43" s="744"/>
    </row>
    <row r="44" spans="3:12" ht="16.5" customHeight="1"/>
    <row r="45" spans="3:12" ht="16.5" customHeight="1">
      <c r="C45" s="715" t="s">
        <v>493</v>
      </c>
      <c r="J45" s="744"/>
    </row>
    <row r="46" spans="3:12" ht="15" customHeight="1">
      <c r="C46" s="716" t="s">
        <v>494</v>
      </c>
      <c r="D46" s="746"/>
      <c r="E46" s="746"/>
      <c r="F46" s="746"/>
      <c r="G46" s="746"/>
      <c r="H46" s="746"/>
      <c r="I46" s="746"/>
      <c r="J46" s="746"/>
    </row>
    <row r="47" spans="3:12" ht="12.75" customHeight="1">
      <c r="C47" s="716" t="s">
        <v>495</v>
      </c>
      <c r="D47" s="746"/>
      <c r="E47" s="746"/>
      <c r="F47" s="746"/>
      <c r="G47" s="746"/>
      <c r="H47" s="746"/>
      <c r="I47" s="746"/>
      <c r="J47" s="746"/>
    </row>
    <row r="48" spans="3:12" ht="12.75" customHeight="1">
      <c r="C48" s="716" t="s">
        <v>496</v>
      </c>
      <c r="D48" s="746"/>
      <c r="E48" s="746"/>
      <c r="F48" s="746"/>
      <c r="G48" s="746"/>
      <c r="H48" s="746"/>
      <c r="I48" s="746"/>
      <c r="J48" s="746"/>
    </row>
    <row r="49" spans="3:10" ht="12.75" customHeight="1">
      <c r="C49" s="716" t="s">
        <v>497</v>
      </c>
      <c r="D49" s="746"/>
      <c r="E49" s="746"/>
      <c r="F49" s="746"/>
      <c r="G49" s="746"/>
      <c r="H49" s="746"/>
      <c r="I49" s="746"/>
      <c r="J49" s="746"/>
    </row>
    <row r="50" spans="3:10" ht="12.75" customHeight="1">
      <c r="C50" s="716" t="s">
        <v>498</v>
      </c>
      <c r="D50" s="746"/>
      <c r="E50" s="746"/>
      <c r="F50" s="746"/>
      <c r="G50" s="746"/>
      <c r="H50" s="746"/>
      <c r="I50" s="746"/>
      <c r="J50" s="746"/>
    </row>
    <row r="51" spans="3:10" ht="12.75" customHeight="1">
      <c r="C51" s="716" t="s">
        <v>499</v>
      </c>
      <c r="D51" s="746"/>
      <c r="E51" s="746"/>
      <c r="F51" s="746"/>
      <c r="G51" s="746"/>
      <c r="H51" s="746"/>
      <c r="I51" s="746"/>
      <c r="J51" s="746"/>
    </row>
    <row r="52" spans="3:10" ht="12.75" customHeight="1">
      <c r="C52" s="716"/>
      <c r="D52" s="746"/>
      <c r="E52" s="746"/>
      <c r="F52" s="746"/>
      <c r="G52" s="746"/>
      <c r="H52" s="746"/>
      <c r="I52" s="746"/>
      <c r="J52" s="746"/>
    </row>
    <row r="53" spans="3:10" ht="12.75" customHeight="1">
      <c r="C53" s="718"/>
      <c r="D53" s="746"/>
      <c r="E53" s="746"/>
      <c r="F53" s="746"/>
      <c r="G53" s="746"/>
      <c r="H53" s="746"/>
      <c r="I53" s="746"/>
      <c r="J53" s="746"/>
    </row>
    <row r="54" spans="3:10" ht="12.75" customHeight="1">
      <c r="C54" s="718"/>
      <c r="D54" s="746"/>
      <c r="E54" s="746"/>
      <c r="F54" s="746"/>
      <c r="G54" s="746"/>
      <c r="H54" s="746"/>
      <c r="I54" s="746"/>
      <c r="J54" s="746"/>
    </row>
    <row r="55" spans="3:10" ht="12.75" customHeight="1">
      <c r="C55" s="718"/>
      <c r="D55" s="746"/>
      <c r="E55" s="746"/>
      <c r="F55" s="746"/>
      <c r="G55" s="746"/>
      <c r="H55" s="746"/>
      <c r="I55" s="746"/>
      <c r="J55" s="746"/>
    </row>
    <row r="56" spans="3:10" ht="12.75" customHeight="1">
      <c r="C56" s="718"/>
      <c r="D56" s="746"/>
      <c r="E56" s="746"/>
      <c r="F56" s="746"/>
      <c r="G56" s="746"/>
      <c r="H56" s="746"/>
      <c r="I56" s="746"/>
      <c r="J56" s="746"/>
    </row>
    <row r="57" spans="3:10" ht="12.75" customHeight="1">
      <c r="C57" s="718"/>
      <c r="D57" s="746"/>
      <c r="E57" s="746"/>
      <c r="F57" s="746"/>
      <c r="G57" s="746"/>
      <c r="H57" s="746"/>
      <c r="I57" s="746"/>
      <c r="J57" s="746"/>
    </row>
    <row r="58" spans="3:10" ht="12.75" customHeight="1">
      <c r="C58" s="718"/>
      <c r="D58" s="746"/>
      <c r="E58" s="746"/>
      <c r="F58" s="746"/>
      <c r="G58" s="746"/>
      <c r="H58" s="746"/>
      <c r="I58" s="746"/>
      <c r="J58" s="746"/>
    </row>
    <row r="59" spans="3:10" ht="12.75" customHeight="1">
      <c r="C59" s="718"/>
      <c r="D59" s="746"/>
      <c r="E59" s="746"/>
      <c r="F59" s="746"/>
      <c r="G59" s="746"/>
      <c r="H59" s="746"/>
      <c r="I59" s="746"/>
      <c r="J59" s="746"/>
    </row>
    <row r="60" spans="3:10" ht="12.75" customHeight="1">
      <c r="C60" s="718"/>
      <c r="D60" s="746"/>
      <c r="E60" s="746"/>
      <c r="F60" s="746"/>
      <c r="G60" s="746"/>
      <c r="H60" s="746"/>
      <c r="I60" s="746"/>
      <c r="J60" s="746"/>
    </row>
    <row r="61" spans="3:10" ht="12.75" customHeight="1">
      <c r="C61" s="718"/>
      <c r="D61" s="746"/>
      <c r="E61" s="746"/>
      <c r="F61" s="746"/>
      <c r="G61" s="746"/>
      <c r="H61" s="746"/>
      <c r="I61" s="746"/>
      <c r="J61" s="746"/>
    </row>
    <row r="62" spans="3:10" ht="12.75" customHeight="1">
      <c r="C62" s="718"/>
      <c r="D62" s="746"/>
      <c r="E62" s="746"/>
      <c r="F62" s="746"/>
      <c r="G62" s="746"/>
      <c r="H62" s="746"/>
      <c r="I62" s="746"/>
      <c r="J62" s="746"/>
    </row>
    <row r="63" spans="3:10" ht="12.75" customHeight="1">
      <c r="C63" s="718"/>
      <c r="D63" s="746"/>
      <c r="E63" s="746"/>
      <c r="F63" s="746"/>
      <c r="G63" s="746"/>
      <c r="H63" s="746"/>
      <c r="I63" s="746"/>
      <c r="J63" s="746"/>
    </row>
    <row r="64" spans="3:10" ht="12.75" customHeight="1">
      <c r="C64" s="718"/>
      <c r="D64" s="746"/>
      <c r="E64" s="746"/>
      <c r="F64" s="746"/>
      <c r="G64" s="746"/>
      <c r="H64" s="746"/>
      <c r="I64" s="746"/>
      <c r="J64" s="746"/>
    </row>
    <row r="65" spans="4:10" s="718" customFormat="1" ht="12.75" customHeight="1">
      <c r="D65" s="746"/>
      <c r="E65" s="746"/>
      <c r="F65" s="746"/>
      <c r="G65" s="746"/>
      <c r="H65" s="746"/>
      <c r="I65" s="746"/>
      <c r="J65" s="746"/>
    </row>
    <row r="66" spans="4:10" s="718" customFormat="1" ht="12.75" customHeight="1">
      <c r="D66" s="746"/>
      <c r="E66" s="746"/>
      <c r="F66" s="746"/>
      <c r="G66" s="746"/>
      <c r="H66" s="746"/>
      <c r="I66" s="746"/>
      <c r="J66" s="746"/>
    </row>
    <row r="67" spans="4:10" s="718" customFormat="1" ht="12.75" customHeight="1">
      <c r="D67" s="746"/>
      <c r="E67" s="746"/>
      <c r="F67" s="746"/>
      <c r="G67" s="746"/>
      <c r="H67" s="746"/>
      <c r="I67" s="746"/>
      <c r="J67" s="746"/>
    </row>
    <row r="68" spans="4:10" s="718" customFormat="1" ht="12.75" customHeight="1">
      <c r="D68" s="746"/>
      <c r="E68" s="746"/>
      <c r="F68" s="746"/>
      <c r="G68" s="746"/>
      <c r="H68" s="746"/>
      <c r="I68" s="746"/>
      <c r="J68" s="746"/>
    </row>
    <row r="69" spans="4:10" s="718" customFormat="1" ht="12.75" customHeight="1">
      <c r="D69" s="746"/>
      <c r="E69" s="746"/>
      <c r="F69" s="746"/>
      <c r="G69" s="746"/>
      <c r="H69" s="746"/>
      <c r="I69" s="746"/>
      <c r="J69" s="746"/>
    </row>
    <row r="70" spans="4:10" s="718" customFormat="1" ht="12.75" customHeight="1">
      <c r="D70" s="746"/>
      <c r="E70" s="746"/>
      <c r="F70" s="746"/>
      <c r="G70" s="746"/>
      <c r="H70" s="746"/>
      <c r="I70" s="746"/>
      <c r="J70" s="746"/>
    </row>
    <row r="71" spans="4:10" s="718" customFormat="1" ht="12.75" customHeight="1">
      <c r="D71" s="746"/>
      <c r="E71" s="746"/>
      <c r="F71" s="746"/>
      <c r="G71" s="746"/>
      <c r="H71" s="746"/>
      <c r="I71" s="746"/>
      <c r="J71" s="746"/>
    </row>
    <row r="72" spans="4:10" s="718" customFormat="1" ht="12.75" customHeight="1">
      <c r="D72" s="746"/>
      <c r="E72" s="746"/>
      <c r="F72" s="746"/>
      <c r="G72" s="746"/>
      <c r="H72" s="746"/>
      <c r="I72" s="746"/>
      <c r="J72" s="746"/>
    </row>
    <row r="73" spans="4:10" s="718" customFormat="1" ht="12.75" customHeight="1">
      <c r="D73" s="746"/>
      <c r="E73" s="746"/>
      <c r="F73" s="746"/>
      <c r="G73" s="746"/>
      <c r="H73" s="746"/>
      <c r="I73" s="746"/>
      <c r="J73" s="746"/>
    </row>
    <row r="74" spans="4:10" s="718" customFormat="1" ht="12.75" customHeight="1">
      <c r="D74" s="746"/>
      <c r="E74" s="746"/>
      <c r="F74" s="746"/>
      <c r="G74" s="746"/>
      <c r="H74" s="746"/>
      <c r="I74" s="746"/>
      <c r="J74" s="746"/>
    </row>
    <row r="75" spans="4:10" s="718" customFormat="1" ht="12.75" customHeight="1">
      <c r="D75" s="746"/>
      <c r="E75" s="746"/>
      <c r="F75" s="746"/>
      <c r="G75" s="746"/>
      <c r="H75" s="746"/>
      <c r="I75" s="746"/>
      <c r="J75" s="746"/>
    </row>
    <row r="76" spans="4:10" s="718" customFormat="1" ht="12.75" customHeight="1">
      <c r="D76" s="746"/>
      <c r="E76" s="746"/>
      <c r="F76" s="746"/>
      <c r="G76" s="746"/>
      <c r="H76" s="746"/>
      <c r="I76" s="746"/>
      <c r="J76" s="746"/>
    </row>
    <row r="77" spans="4:10" s="718" customFormat="1" ht="12.75" customHeight="1">
      <c r="D77" s="746"/>
      <c r="E77" s="746"/>
      <c r="F77" s="746"/>
      <c r="G77" s="746"/>
      <c r="H77" s="746"/>
      <c r="I77" s="746"/>
      <c r="J77" s="746"/>
    </row>
    <row r="78" spans="4:10" s="718" customFormat="1" ht="12.75" customHeight="1">
      <c r="D78" s="746"/>
      <c r="E78" s="746"/>
      <c r="F78" s="746"/>
      <c r="G78" s="746"/>
      <c r="H78" s="746"/>
      <c r="I78" s="746"/>
      <c r="J78" s="746"/>
    </row>
    <row r="79" spans="4:10" s="718" customFormat="1" ht="12.75" customHeight="1">
      <c r="D79" s="746"/>
      <c r="E79" s="746"/>
      <c r="F79" s="746"/>
      <c r="G79" s="746"/>
      <c r="H79" s="746"/>
      <c r="I79" s="746"/>
      <c r="J79" s="746"/>
    </row>
    <row r="80" spans="4:10" s="718" customFormat="1" ht="12.75" customHeight="1">
      <c r="D80" s="746"/>
      <c r="E80" s="746"/>
      <c r="F80" s="746"/>
      <c r="G80" s="746"/>
      <c r="H80" s="746"/>
      <c r="I80" s="746"/>
      <c r="J80" s="746"/>
    </row>
    <row r="81" spans="4:10" s="718" customFormat="1" ht="12.75" customHeight="1">
      <c r="D81" s="746"/>
      <c r="E81" s="746"/>
      <c r="F81" s="746"/>
      <c r="G81" s="746"/>
      <c r="H81" s="746"/>
      <c r="I81" s="746"/>
      <c r="J81" s="746"/>
    </row>
    <row r="82" spans="4:10" s="718" customFormat="1" ht="12.75" customHeight="1">
      <c r="D82" s="746"/>
      <c r="E82" s="746"/>
      <c r="F82" s="746"/>
      <c r="G82" s="746"/>
      <c r="H82" s="746"/>
      <c r="I82" s="746"/>
      <c r="J82" s="746"/>
    </row>
  </sheetData>
  <mergeCells count="1">
    <mergeCell ref="C3:J3"/>
  </mergeCells>
  <pageMargins left="0.7" right="0.7" top="0.75" bottom="0.75" header="0.3" footer="0.3"/>
  <pageSetup paperSize="9"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C1:L82"/>
  <sheetViews>
    <sheetView workbookViewId="0"/>
  </sheetViews>
  <sheetFormatPr defaultColWidth="6.85546875" defaultRowHeight="12.75" customHeight="1"/>
  <cols>
    <col min="1" max="1" width="2.140625" style="718" customWidth="1"/>
    <col min="2" max="2" width="6.85546875" style="718"/>
    <col min="3" max="3" width="37.85546875" style="717" customWidth="1"/>
    <col min="4" max="4" width="10.7109375" style="718" bestFit="1" customWidth="1"/>
    <col min="5" max="5" width="10.85546875" style="718" customWidth="1"/>
    <col min="6" max="6" width="11.140625" style="718" customWidth="1"/>
    <col min="7" max="7" width="10.5703125" style="718" customWidth="1"/>
    <col min="8" max="8" width="10.140625" style="718" customWidth="1"/>
    <col min="9" max="9" width="11.42578125" style="718" customWidth="1"/>
    <col min="10" max="10" width="20.28515625" style="718" customWidth="1"/>
    <col min="11" max="11" width="14.5703125" style="718" customWidth="1"/>
    <col min="12" max="12" width="9.85546875" style="718" bestFit="1" customWidth="1"/>
    <col min="13" max="16384" width="6.85546875" style="718"/>
  </cols>
  <sheetData>
    <row r="1" spans="3:12">
      <c r="K1" s="719" t="s">
        <v>518</v>
      </c>
    </row>
    <row r="2" spans="3:12">
      <c r="C2" s="718"/>
    </row>
    <row r="3" spans="3:12" ht="34.5" customHeight="1">
      <c r="C3" s="1879" t="s">
        <v>509</v>
      </c>
      <c r="D3" s="1879"/>
      <c r="E3" s="1879"/>
      <c r="F3" s="1879"/>
      <c r="G3" s="1879"/>
      <c r="H3" s="1879"/>
      <c r="I3" s="1879"/>
      <c r="J3" s="1879"/>
      <c r="K3" s="1879"/>
    </row>
    <row r="4" spans="3:12">
      <c r="C4" s="718"/>
    </row>
    <row r="5" spans="3:12" ht="15" customHeight="1" thickBot="1">
      <c r="C5" s="720"/>
      <c r="D5" s="721"/>
      <c r="E5" s="721"/>
      <c r="F5" s="721"/>
      <c r="G5" s="721"/>
      <c r="H5" s="721"/>
      <c r="I5" s="721"/>
      <c r="J5" s="1880" t="s">
        <v>503</v>
      </c>
      <c r="K5" s="1880"/>
    </row>
    <row r="6" spans="3:12" ht="29.25" customHeight="1" thickBot="1">
      <c r="C6" s="723" t="s">
        <v>452</v>
      </c>
      <c r="D6" s="747" t="s">
        <v>510</v>
      </c>
      <c r="E6" s="748" t="s">
        <v>511</v>
      </c>
      <c r="F6" s="748" t="s">
        <v>512</v>
      </c>
      <c r="G6" s="748" t="s">
        <v>513</v>
      </c>
      <c r="H6" s="748" t="s">
        <v>514</v>
      </c>
      <c r="I6" s="748" t="s">
        <v>515</v>
      </c>
      <c r="J6" s="748" t="s">
        <v>516</v>
      </c>
      <c r="K6" s="749" t="s">
        <v>517</v>
      </c>
      <c r="L6" s="727"/>
    </row>
    <row r="7" spans="3:12">
      <c r="C7" s="728" t="s">
        <v>313</v>
      </c>
      <c r="D7" s="729">
        <v>126.943</v>
      </c>
      <c r="E7" s="730">
        <v>159.77500000000001</v>
      </c>
      <c r="F7" s="730">
        <v>-3.4660000000000002</v>
      </c>
      <c r="G7" s="730">
        <v>-8.1660000000000004</v>
      </c>
      <c r="H7" s="730">
        <v>4.32</v>
      </c>
      <c r="I7" s="730">
        <v>1.08</v>
      </c>
      <c r="J7" s="730">
        <v>280.48599999999999</v>
      </c>
      <c r="K7" s="750">
        <v>14.182409999999916</v>
      </c>
      <c r="L7" s="727"/>
    </row>
    <row r="8" spans="3:12">
      <c r="C8" s="732" t="s">
        <v>464</v>
      </c>
      <c r="D8" s="733">
        <v>-32.924999999999997</v>
      </c>
      <c r="E8" s="734">
        <v>-114.438</v>
      </c>
      <c r="F8" s="734">
        <v>105.616</v>
      </c>
      <c r="G8" s="734">
        <v>-1.379</v>
      </c>
      <c r="H8" s="734">
        <v>1.4999999999999999E-2</v>
      </c>
      <c r="I8" s="734">
        <v>0.24</v>
      </c>
      <c r="J8" s="734">
        <v>-42.871000000000002</v>
      </c>
      <c r="K8" s="751">
        <v>6.0329199999999981</v>
      </c>
    </row>
    <row r="9" spans="3:12" ht="16.5" customHeight="1">
      <c r="C9" s="732" t="s">
        <v>505</v>
      </c>
      <c r="D9" s="733">
        <v>-238.05799999999999</v>
      </c>
      <c r="E9" s="734">
        <v>641.303</v>
      </c>
      <c r="F9" s="734">
        <v>10.507999999999999</v>
      </c>
      <c r="G9" s="734">
        <v>-46.338000000000001</v>
      </c>
      <c r="H9" s="734">
        <v>-10.27</v>
      </c>
      <c r="I9" s="734">
        <v>63.55</v>
      </c>
      <c r="J9" s="734">
        <v>420.69499999999999</v>
      </c>
      <c r="K9" s="751">
        <v>55.998570000000299</v>
      </c>
    </row>
    <row r="10" spans="3:12" ht="25.5">
      <c r="C10" s="732" t="s">
        <v>466</v>
      </c>
      <c r="D10" s="733">
        <v>61.552</v>
      </c>
      <c r="E10" s="734">
        <v>98.94</v>
      </c>
      <c r="F10" s="734">
        <v>1.998</v>
      </c>
      <c r="G10" s="734">
        <v>-23.617999999999999</v>
      </c>
      <c r="H10" s="734">
        <v>0.22500000000000001</v>
      </c>
      <c r="I10" s="734">
        <v>0.441</v>
      </c>
      <c r="J10" s="734">
        <v>139.53800000000001</v>
      </c>
      <c r="K10" s="751">
        <v>-6.8561199999999953</v>
      </c>
    </row>
    <row r="11" spans="3:12" ht="38.25">
      <c r="C11" s="732" t="s">
        <v>467</v>
      </c>
      <c r="D11" s="733">
        <v>-98.222999999999999</v>
      </c>
      <c r="E11" s="734">
        <v>82.813999999999993</v>
      </c>
      <c r="F11" s="734">
        <v>10.435</v>
      </c>
      <c r="G11" s="734">
        <v>-165.26499999999999</v>
      </c>
      <c r="H11" s="734">
        <v>62.622</v>
      </c>
      <c r="I11" s="734">
        <v>112.03100000000001</v>
      </c>
      <c r="J11" s="734">
        <v>4.4139999999999997</v>
      </c>
      <c r="K11" s="751">
        <v>90.185589999999848</v>
      </c>
    </row>
    <row r="12" spans="3:12" ht="25.5">
      <c r="C12" s="732" t="s">
        <v>468</v>
      </c>
      <c r="D12" s="733">
        <v>172.245</v>
      </c>
      <c r="E12" s="734">
        <v>197.46199999999999</v>
      </c>
      <c r="F12" s="734">
        <v>38.756</v>
      </c>
      <c r="G12" s="734">
        <v>10.483000000000001</v>
      </c>
      <c r="H12" s="734">
        <v>-19.042000000000002</v>
      </c>
      <c r="I12" s="734">
        <v>1.825</v>
      </c>
      <c r="J12" s="734">
        <v>401.72899999999998</v>
      </c>
      <c r="K12" s="751">
        <v>16.566189999999946</v>
      </c>
    </row>
    <row r="13" spans="3:12">
      <c r="C13" s="732" t="s">
        <v>469</v>
      </c>
      <c r="D13" s="733">
        <v>539.66099999999994</v>
      </c>
      <c r="E13" s="734">
        <v>193.15799999999999</v>
      </c>
      <c r="F13" s="734">
        <v>223.691</v>
      </c>
      <c r="G13" s="734">
        <v>-8.0869999999999997</v>
      </c>
      <c r="H13" s="734">
        <v>-34.634999999999998</v>
      </c>
      <c r="I13" s="734">
        <v>-30.561</v>
      </c>
      <c r="J13" s="734">
        <v>883.22699999999998</v>
      </c>
      <c r="K13" s="751">
        <v>41.150920000000042</v>
      </c>
    </row>
    <row r="14" spans="3:12" ht="25.5">
      <c r="C14" s="732" t="s">
        <v>470</v>
      </c>
      <c r="D14" s="733">
        <v>342.916</v>
      </c>
      <c r="E14" s="734">
        <v>-84.254000000000005</v>
      </c>
      <c r="F14" s="734">
        <v>-1.2470000000000001</v>
      </c>
      <c r="G14" s="734">
        <v>-38.731000000000002</v>
      </c>
      <c r="H14" s="734">
        <v>35.744999999999997</v>
      </c>
      <c r="I14" s="734">
        <v>2.1999999999999999E-2</v>
      </c>
      <c r="J14" s="734">
        <v>254.45099999999999</v>
      </c>
      <c r="K14" s="751">
        <v>0.3279799999999814</v>
      </c>
    </row>
    <row r="15" spans="3:12" ht="38.25">
      <c r="C15" s="732" t="s">
        <v>471</v>
      </c>
      <c r="D15" s="733">
        <v>10.958</v>
      </c>
      <c r="E15" s="734">
        <v>-1.8959999999999999</v>
      </c>
      <c r="F15" s="734">
        <v>-0.23100000000000001</v>
      </c>
      <c r="G15" s="734">
        <v>1.137</v>
      </c>
      <c r="H15" s="734">
        <v>3.9390000000000001</v>
      </c>
      <c r="I15" s="734">
        <v>-0.57899999999999996</v>
      </c>
      <c r="J15" s="734">
        <v>13.327999999999999</v>
      </c>
      <c r="K15" s="751">
        <v>4.8480499999999953</v>
      </c>
    </row>
    <row r="16" spans="3:12">
      <c r="C16" s="732" t="s">
        <v>315</v>
      </c>
      <c r="D16" s="733">
        <v>-680.25800000000004</v>
      </c>
      <c r="E16" s="734">
        <v>-729.87599999999998</v>
      </c>
      <c r="F16" s="734">
        <v>1298.6099999999999</v>
      </c>
      <c r="G16" s="734">
        <v>-75.616</v>
      </c>
      <c r="H16" s="734">
        <v>-60.954000000000001</v>
      </c>
      <c r="I16" s="734">
        <v>-144.93</v>
      </c>
      <c r="J16" s="734">
        <v>-393.024</v>
      </c>
      <c r="K16" s="751">
        <v>40.318890000000131</v>
      </c>
    </row>
    <row r="17" spans="3:11" ht="25.5">
      <c r="C17" s="732" t="s">
        <v>472</v>
      </c>
      <c r="D17" s="733">
        <v>-433.822</v>
      </c>
      <c r="E17" s="734">
        <v>339.84300000000002</v>
      </c>
      <c r="F17" s="734">
        <v>178.76499999999999</v>
      </c>
      <c r="G17" s="734">
        <v>-116.361</v>
      </c>
      <c r="H17" s="734">
        <v>111.24</v>
      </c>
      <c r="I17" s="734">
        <v>62.871000000000002</v>
      </c>
      <c r="J17" s="734">
        <v>142.536</v>
      </c>
      <c r="K17" s="751">
        <v>208.54728000000026</v>
      </c>
    </row>
    <row r="18" spans="3:11">
      <c r="C18" s="732" t="s">
        <v>473</v>
      </c>
      <c r="D18" s="733">
        <v>282.33999999999997</v>
      </c>
      <c r="E18" s="734">
        <v>130.26300000000001</v>
      </c>
      <c r="F18" s="734">
        <v>80.468999999999994</v>
      </c>
      <c r="G18" s="734">
        <v>50.372999999999998</v>
      </c>
      <c r="H18" s="734">
        <v>-31.992999999999999</v>
      </c>
      <c r="I18" s="734">
        <v>29.501999999999999</v>
      </c>
      <c r="J18" s="734">
        <v>540.95399999999995</v>
      </c>
      <c r="K18" s="751">
        <v>47.260459999999959</v>
      </c>
    </row>
    <row r="19" spans="3:11" ht="25.5">
      <c r="C19" s="732" t="s">
        <v>318</v>
      </c>
      <c r="D19" s="733">
        <v>-13.121</v>
      </c>
      <c r="E19" s="734">
        <v>128.31899999999999</v>
      </c>
      <c r="F19" s="734">
        <v>-1.417</v>
      </c>
      <c r="G19" s="734">
        <v>-0.752</v>
      </c>
      <c r="H19" s="734">
        <v>3.6669999999999998</v>
      </c>
      <c r="I19" s="734">
        <v>5.1669999999999998</v>
      </c>
      <c r="J19" s="734">
        <v>121.863</v>
      </c>
      <c r="K19" s="751">
        <v>23.336429999999936</v>
      </c>
    </row>
    <row r="20" spans="3:11">
      <c r="C20" s="732" t="s">
        <v>506</v>
      </c>
      <c r="D20" s="733">
        <v>-141.13200000000001</v>
      </c>
      <c r="E20" s="734">
        <v>21.643999999999998</v>
      </c>
      <c r="F20" s="734">
        <v>71.322000000000003</v>
      </c>
      <c r="G20" s="734">
        <v>0.98599999999999999</v>
      </c>
      <c r="H20" s="734">
        <v>1.6950000000000001</v>
      </c>
      <c r="I20" s="734">
        <v>-2.5030000000000001</v>
      </c>
      <c r="J20" s="734">
        <v>-47.988</v>
      </c>
      <c r="K20" s="751">
        <v>24.182010000000009</v>
      </c>
    </row>
    <row r="21" spans="3:11" ht="25.5">
      <c r="C21" s="732" t="s">
        <v>475</v>
      </c>
      <c r="D21" s="733">
        <v>377.45800000000003</v>
      </c>
      <c r="E21" s="734">
        <v>-26.786999999999999</v>
      </c>
      <c r="F21" s="734">
        <v>124.06</v>
      </c>
      <c r="G21" s="734">
        <v>-158.41800000000001</v>
      </c>
      <c r="H21" s="734">
        <v>-1.226</v>
      </c>
      <c r="I21" s="734">
        <v>1.137</v>
      </c>
      <c r="J21" s="734">
        <v>316.22399999999999</v>
      </c>
      <c r="K21" s="751">
        <v>-16.412380000000006</v>
      </c>
    </row>
    <row r="22" spans="3:11">
      <c r="C22" s="732" t="s">
        <v>476</v>
      </c>
      <c r="D22" s="733">
        <v>6.6020000000000003</v>
      </c>
      <c r="E22" s="734">
        <v>-205.38900000000001</v>
      </c>
      <c r="F22" s="734">
        <v>-1.609</v>
      </c>
      <c r="G22" s="734">
        <v>12.401999999999999</v>
      </c>
      <c r="H22" s="734">
        <v>-3.6669999999999998</v>
      </c>
      <c r="I22" s="734">
        <v>3.629</v>
      </c>
      <c r="J22" s="734">
        <v>-188.03200000000001</v>
      </c>
      <c r="K22" s="751">
        <v>-15.429</v>
      </c>
    </row>
    <row r="23" spans="3:11">
      <c r="C23" s="732" t="s">
        <v>477</v>
      </c>
      <c r="D23" s="733">
        <v>121.334</v>
      </c>
      <c r="E23" s="734">
        <v>261.03199999999998</v>
      </c>
      <c r="F23" s="734">
        <v>13.595000000000001</v>
      </c>
      <c r="G23" s="734">
        <v>4.8920000000000003</v>
      </c>
      <c r="H23" s="734">
        <v>-0.73699999999999999</v>
      </c>
      <c r="I23" s="734">
        <v>1.7230000000000001</v>
      </c>
      <c r="J23" s="734">
        <v>401.839</v>
      </c>
      <c r="K23" s="751">
        <v>37.011550000000049</v>
      </c>
    </row>
    <row r="24" spans="3:11" ht="25.5">
      <c r="C24" s="732" t="s">
        <v>478</v>
      </c>
      <c r="D24" s="733">
        <v>-199.27699999999999</v>
      </c>
      <c r="E24" s="734">
        <v>160.25200000000001</v>
      </c>
      <c r="F24" s="734">
        <v>14.146000000000001</v>
      </c>
      <c r="G24" s="734">
        <v>-1.3080000000000001</v>
      </c>
      <c r="H24" s="734">
        <v>-12.859</v>
      </c>
      <c r="I24" s="734">
        <v>6.7969999999999997</v>
      </c>
      <c r="J24" s="734">
        <v>-32.249000000000002</v>
      </c>
      <c r="K24" s="751">
        <v>9.9694799999999812</v>
      </c>
    </row>
    <row r="25" spans="3:11" ht="25.5">
      <c r="C25" s="732" t="s">
        <v>479</v>
      </c>
      <c r="D25" s="733">
        <v>3753.5889999999999</v>
      </c>
      <c r="E25" s="734">
        <v>-0.64500000000000002</v>
      </c>
      <c r="F25" s="734">
        <v>9.1999999999999998E-2</v>
      </c>
      <c r="G25" s="734">
        <v>-2.8000000000000001E-2</v>
      </c>
      <c r="H25" s="734">
        <v>-8.0000000000000002E-3</v>
      </c>
      <c r="I25" s="734">
        <v>-0.248</v>
      </c>
      <c r="J25" s="734">
        <v>3752.752</v>
      </c>
      <c r="K25" s="751">
        <v>-2.8578899999999994</v>
      </c>
    </row>
    <row r="26" spans="3:11">
      <c r="C26" s="732" t="s">
        <v>480</v>
      </c>
      <c r="D26" s="733">
        <v>265.68299999999999</v>
      </c>
      <c r="E26" s="734">
        <v>2.0739999999999998</v>
      </c>
      <c r="F26" s="734">
        <v>2.819</v>
      </c>
      <c r="G26" s="734">
        <v>-1.645</v>
      </c>
      <c r="H26" s="734">
        <v>0.92200000000000004</v>
      </c>
      <c r="I26" s="734">
        <v>0.47499999999999998</v>
      </c>
      <c r="J26" s="734">
        <v>270.32799999999997</v>
      </c>
      <c r="K26" s="751">
        <v>-2.9679100000000034</v>
      </c>
    </row>
    <row r="27" spans="3:11" ht="25.5">
      <c r="C27" s="732" t="s">
        <v>481</v>
      </c>
      <c r="D27" s="733">
        <v>72.900000000000006</v>
      </c>
      <c r="E27" s="734">
        <v>21.847999999999999</v>
      </c>
      <c r="F27" s="734">
        <v>3.1240000000000001</v>
      </c>
      <c r="G27" s="734">
        <v>0.41499999999999998</v>
      </c>
      <c r="H27" s="734">
        <v>-0.81499999999999995</v>
      </c>
      <c r="I27" s="734">
        <v>-0.186</v>
      </c>
      <c r="J27" s="734">
        <v>97.286000000000001</v>
      </c>
      <c r="K27" s="751">
        <v>4.1484799999999993</v>
      </c>
    </row>
    <row r="28" spans="3:11">
      <c r="C28" s="732" t="s">
        <v>482</v>
      </c>
      <c r="D28" s="733">
        <v>28.206</v>
      </c>
      <c r="E28" s="734">
        <v>-58.527999999999999</v>
      </c>
      <c r="F28" s="734">
        <v>25.954000000000001</v>
      </c>
      <c r="G28" s="734">
        <v>-5.5650000000000004</v>
      </c>
      <c r="H28" s="734">
        <v>-1.355</v>
      </c>
      <c r="I28" s="734">
        <v>1.181</v>
      </c>
      <c r="J28" s="734">
        <v>-10.106999999999999</v>
      </c>
      <c r="K28" s="751">
        <v>-2.7403399999999967</v>
      </c>
    </row>
    <row r="29" spans="3:11">
      <c r="C29" s="732" t="s">
        <v>483</v>
      </c>
      <c r="D29" s="733">
        <v>-1.7350000000000001</v>
      </c>
      <c r="E29" s="734">
        <v>11.648999999999999</v>
      </c>
      <c r="F29" s="734">
        <v>5.75</v>
      </c>
      <c r="G29" s="734">
        <v>-0.14000000000000001</v>
      </c>
      <c r="H29" s="734">
        <v>-29.385000000000002</v>
      </c>
      <c r="I29" s="734">
        <v>10.738</v>
      </c>
      <c r="J29" s="734">
        <v>-3.1230000000000002</v>
      </c>
      <c r="K29" s="751">
        <v>-2.3343300000000018</v>
      </c>
    </row>
    <row r="30" spans="3:11" ht="25.5">
      <c r="C30" s="732" t="s">
        <v>484</v>
      </c>
      <c r="D30" s="733">
        <v>-1E-3</v>
      </c>
      <c r="E30" s="734">
        <v>0</v>
      </c>
      <c r="F30" s="734">
        <v>0</v>
      </c>
      <c r="G30" s="734">
        <v>0</v>
      </c>
      <c r="H30" s="734">
        <v>0</v>
      </c>
      <c r="I30" s="734">
        <v>1E-3</v>
      </c>
      <c r="J30" s="734">
        <v>0</v>
      </c>
      <c r="K30" s="751">
        <v>9.6999999999999973E-4</v>
      </c>
    </row>
    <row r="31" spans="3:11" ht="25.5">
      <c r="C31" s="732" t="s">
        <v>485</v>
      </c>
      <c r="D31" s="733">
        <v>-3.016</v>
      </c>
      <c r="E31" s="734">
        <v>2.0830000000000002</v>
      </c>
      <c r="F31" s="734">
        <v>-3.0000000000000001E-3</v>
      </c>
      <c r="G31" s="734">
        <v>0</v>
      </c>
      <c r="H31" s="734">
        <v>-5.0999999999999997E-2</v>
      </c>
      <c r="I31" s="734">
        <v>-4.9690000000000003</v>
      </c>
      <c r="J31" s="734">
        <v>-5.9560000000000004</v>
      </c>
      <c r="K31" s="751">
        <v>-4.9083700000000023</v>
      </c>
    </row>
    <row r="32" spans="3:11" ht="25.5">
      <c r="C32" s="732" t="s">
        <v>486</v>
      </c>
      <c r="D32" s="733">
        <v>412.39400000000001</v>
      </c>
      <c r="E32" s="734">
        <v>130.00299999999999</v>
      </c>
      <c r="F32" s="734">
        <v>-6.6929999999999996</v>
      </c>
      <c r="G32" s="734">
        <v>21.6</v>
      </c>
      <c r="H32" s="734">
        <v>-11.723000000000001</v>
      </c>
      <c r="I32" s="734">
        <v>18.875</v>
      </c>
      <c r="J32" s="734">
        <v>564.45600000000002</v>
      </c>
      <c r="K32" s="751">
        <v>31.094050000000045</v>
      </c>
    </row>
    <row r="33" spans="3:11" ht="25.5">
      <c r="C33" s="732" t="s">
        <v>487</v>
      </c>
      <c r="D33" s="733">
        <v>-18.843</v>
      </c>
      <c r="E33" s="734">
        <v>-14.672000000000001</v>
      </c>
      <c r="F33" s="734">
        <v>0.60499999999999998</v>
      </c>
      <c r="G33" s="734">
        <v>3.859</v>
      </c>
      <c r="H33" s="734">
        <v>6.0000000000000001E-3</v>
      </c>
      <c r="I33" s="734">
        <v>6.9000000000000006E-2</v>
      </c>
      <c r="J33" s="734">
        <v>-28.975999999999999</v>
      </c>
      <c r="K33" s="751">
        <v>-2.3119099999999961</v>
      </c>
    </row>
    <row r="34" spans="3:11">
      <c r="C34" s="732" t="s">
        <v>305</v>
      </c>
      <c r="D34" s="733">
        <v>983.56399999999996</v>
      </c>
      <c r="E34" s="734">
        <v>292.91399999999999</v>
      </c>
      <c r="F34" s="734">
        <v>-20.547999999999998</v>
      </c>
      <c r="G34" s="734">
        <v>-17.684000000000001</v>
      </c>
      <c r="H34" s="734">
        <v>5.9909999999999997</v>
      </c>
      <c r="I34" s="734">
        <v>-8.7129999999999992</v>
      </c>
      <c r="J34" s="734">
        <v>1235.5239999999999</v>
      </c>
      <c r="K34" s="751">
        <v>11.369740000000224</v>
      </c>
    </row>
    <row r="35" spans="3:11">
      <c r="C35" s="732" t="s">
        <v>488</v>
      </c>
      <c r="D35" s="733">
        <v>126.982</v>
      </c>
      <c r="E35" s="734">
        <v>7.0209999999999999</v>
      </c>
      <c r="F35" s="734">
        <v>-5.3479999999999999</v>
      </c>
      <c r="G35" s="734">
        <v>-0.38600000000000001</v>
      </c>
      <c r="H35" s="734">
        <v>-2.3279999999999998</v>
      </c>
      <c r="I35" s="734">
        <v>8.5630000000000006</v>
      </c>
      <c r="J35" s="734">
        <v>134.50399999999999</v>
      </c>
      <c r="K35" s="751">
        <v>8.3051700000000412</v>
      </c>
    </row>
    <row r="36" spans="3:11" ht="25.5">
      <c r="C36" s="732" t="s">
        <v>489</v>
      </c>
      <c r="D36" s="733">
        <v>-140.041</v>
      </c>
      <c r="E36" s="734">
        <v>113.489</v>
      </c>
      <c r="F36" s="734">
        <v>3.9889999999999999</v>
      </c>
      <c r="G36" s="734">
        <v>-21.576000000000001</v>
      </c>
      <c r="H36" s="734">
        <v>13.901999999999999</v>
      </c>
      <c r="I36" s="734">
        <v>2.528</v>
      </c>
      <c r="J36" s="734">
        <v>-27.709</v>
      </c>
      <c r="K36" s="751">
        <v>5.9482399999999904</v>
      </c>
    </row>
    <row r="37" spans="3:11">
      <c r="C37" s="732" t="s">
        <v>308</v>
      </c>
      <c r="D37" s="733">
        <v>-158.75399999999999</v>
      </c>
      <c r="E37" s="734">
        <v>0.32200000000000001</v>
      </c>
      <c r="F37" s="734">
        <v>0.42199999999999999</v>
      </c>
      <c r="G37" s="734">
        <v>-0.95199999999999996</v>
      </c>
      <c r="H37" s="734">
        <v>-2.2050000000000001</v>
      </c>
      <c r="I37" s="734">
        <v>-0.72299999999999998</v>
      </c>
      <c r="J37" s="734">
        <v>-161.88999999999999</v>
      </c>
      <c r="K37" s="751">
        <v>-2.8824299999999932</v>
      </c>
    </row>
    <row r="38" spans="3:11">
      <c r="C38" s="732" t="s">
        <v>309</v>
      </c>
      <c r="D38" s="733">
        <v>28.132999999999999</v>
      </c>
      <c r="E38" s="734">
        <v>47.41</v>
      </c>
      <c r="F38" s="734">
        <v>-4.9489999999999998</v>
      </c>
      <c r="G38" s="734">
        <v>-10.737</v>
      </c>
      <c r="H38" s="734">
        <v>6.6970000000000001</v>
      </c>
      <c r="I38" s="734">
        <v>4.0220000000000002</v>
      </c>
      <c r="J38" s="734">
        <v>70.575999999999993</v>
      </c>
      <c r="K38" s="751">
        <v>4.3290699999999491</v>
      </c>
    </row>
    <row r="39" spans="3:11">
      <c r="C39" s="732" t="s">
        <v>490</v>
      </c>
      <c r="D39" s="733">
        <v>-9.1039999999999992</v>
      </c>
      <c r="E39" s="734">
        <v>-2.7469999999999999</v>
      </c>
      <c r="F39" s="734">
        <v>1.3660000000000001</v>
      </c>
      <c r="G39" s="734">
        <v>-0.76500000000000001</v>
      </c>
      <c r="H39" s="734">
        <v>-3.5649999999999999</v>
      </c>
      <c r="I39" s="734">
        <v>-0.433</v>
      </c>
      <c r="J39" s="734">
        <v>-15.247999999999999</v>
      </c>
      <c r="K39" s="751">
        <v>-3.0448200000000072</v>
      </c>
    </row>
    <row r="40" spans="3:11">
      <c r="C40" s="732" t="s">
        <v>491</v>
      </c>
      <c r="D40" s="733">
        <v>-5.7000000000000002E-2</v>
      </c>
      <c r="E40" s="734">
        <v>1.3160000000000001</v>
      </c>
      <c r="F40" s="734">
        <v>5.9240000000000004</v>
      </c>
      <c r="G40" s="734">
        <v>-3.6999999999999998E-2</v>
      </c>
      <c r="H40" s="734">
        <v>-0.57899999999999996</v>
      </c>
      <c r="I40" s="734">
        <v>-2.7509999999999999</v>
      </c>
      <c r="J40" s="734">
        <v>3.8159999999999998</v>
      </c>
      <c r="K40" s="751">
        <v>-1.1530100000000021</v>
      </c>
    </row>
    <row r="41" spans="3:11">
      <c r="C41" s="732" t="s">
        <v>483</v>
      </c>
      <c r="D41" s="733">
        <v>-3.504</v>
      </c>
      <c r="E41" s="734">
        <v>-1.0009999999999999</v>
      </c>
      <c r="F41" s="734">
        <v>-0.17799999999999999</v>
      </c>
      <c r="G41" s="734">
        <v>3.3929999999999998</v>
      </c>
      <c r="H41" s="734">
        <v>-0.13100000000000001</v>
      </c>
      <c r="I41" s="734">
        <v>-1.35</v>
      </c>
      <c r="J41" s="734">
        <v>-2.7709999999999999</v>
      </c>
      <c r="K41" s="751">
        <v>-0.25243000000000027</v>
      </c>
    </row>
    <row r="42" spans="3:11" ht="13.5" thickBot="1">
      <c r="C42" s="736" t="s">
        <v>320</v>
      </c>
      <c r="D42" s="737">
        <v>3.7330000000000001</v>
      </c>
      <c r="E42" s="738">
        <v>-8.3330000000000002</v>
      </c>
      <c r="F42" s="738">
        <v>3.298</v>
      </c>
      <c r="G42" s="738">
        <v>7.0999999999999994E-2</v>
      </c>
      <c r="H42" s="738">
        <v>-0.66700000000000004</v>
      </c>
      <c r="I42" s="738">
        <v>3.74</v>
      </c>
      <c r="J42" s="738">
        <v>1.8420000000000001</v>
      </c>
      <c r="K42" s="752">
        <v>4.9758899999999997</v>
      </c>
    </row>
    <row r="43" spans="3:11" ht="16.5" customHeight="1" thickBot="1">
      <c r="C43" s="740" t="s">
        <v>492</v>
      </c>
      <c r="D43" s="741">
        <v>5545.3220000000001</v>
      </c>
      <c r="E43" s="742">
        <v>1796.3679999999999</v>
      </c>
      <c r="F43" s="742">
        <v>2179.625</v>
      </c>
      <c r="G43" s="742">
        <v>-593.94299999999998</v>
      </c>
      <c r="H43" s="742">
        <v>22.791</v>
      </c>
      <c r="I43" s="742">
        <v>142.261</v>
      </c>
      <c r="J43" s="742">
        <v>9092.4240000000009</v>
      </c>
      <c r="K43" s="743">
        <v>625.93940000000225</v>
      </c>
    </row>
    <row r="44" spans="3:11" ht="16.5" customHeight="1"/>
    <row r="45" spans="3:11" ht="16.5" customHeight="1">
      <c r="C45" s="745"/>
      <c r="K45" s="753"/>
    </row>
    <row r="46" spans="3:11" ht="15" customHeight="1">
      <c r="D46" s="746"/>
      <c r="E46" s="746"/>
      <c r="F46" s="746"/>
      <c r="G46" s="746"/>
      <c r="H46" s="746"/>
      <c r="I46" s="746"/>
      <c r="J46" s="746"/>
      <c r="K46" s="753"/>
    </row>
    <row r="47" spans="3:11" ht="12.75" customHeight="1">
      <c r="D47" s="746"/>
      <c r="E47" s="746"/>
      <c r="F47" s="746"/>
      <c r="G47" s="746"/>
      <c r="H47" s="746"/>
      <c r="I47" s="746"/>
      <c r="J47" s="746"/>
      <c r="K47" s="753"/>
    </row>
    <row r="48" spans="3:11" ht="12.75" customHeight="1">
      <c r="D48" s="746"/>
      <c r="E48" s="746"/>
      <c r="F48" s="746"/>
      <c r="G48" s="746"/>
      <c r="H48" s="746"/>
      <c r="I48" s="746"/>
      <c r="J48" s="746"/>
      <c r="K48" s="753"/>
    </row>
    <row r="49" spans="4:11" s="718" customFormat="1" ht="12.75" customHeight="1">
      <c r="D49" s="746"/>
      <c r="E49" s="746"/>
      <c r="F49" s="746"/>
      <c r="G49" s="746"/>
      <c r="H49" s="746"/>
      <c r="I49" s="746"/>
      <c r="J49" s="746"/>
      <c r="K49" s="753"/>
    </row>
    <row r="50" spans="4:11" s="718" customFormat="1" ht="12.75" customHeight="1">
      <c r="D50" s="746"/>
      <c r="E50" s="746"/>
      <c r="F50" s="746"/>
      <c r="G50" s="746"/>
      <c r="H50" s="746"/>
      <c r="I50" s="746"/>
      <c r="J50" s="746"/>
      <c r="K50" s="753"/>
    </row>
    <row r="51" spans="4:11" s="718" customFormat="1" ht="12.75" customHeight="1">
      <c r="D51" s="746"/>
      <c r="E51" s="746"/>
      <c r="F51" s="746"/>
      <c r="G51" s="746"/>
      <c r="H51" s="746"/>
      <c r="I51" s="746"/>
      <c r="J51" s="746"/>
      <c r="K51" s="753"/>
    </row>
    <row r="52" spans="4:11" s="718" customFormat="1" ht="12.75" customHeight="1">
      <c r="D52" s="746"/>
      <c r="E52" s="746"/>
      <c r="F52" s="746"/>
      <c r="G52" s="746"/>
      <c r="H52" s="746"/>
      <c r="I52" s="746"/>
      <c r="J52" s="746"/>
      <c r="K52" s="753"/>
    </row>
    <row r="53" spans="4:11" s="718" customFormat="1" ht="12.75" customHeight="1">
      <c r="D53" s="746"/>
      <c r="E53" s="746"/>
      <c r="F53" s="746"/>
      <c r="G53" s="746"/>
      <c r="H53" s="746"/>
      <c r="I53" s="746"/>
      <c r="J53" s="746"/>
      <c r="K53" s="753"/>
    </row>
    <row r="54" spans="4:11" s="718" customFormat="1" ht="12.75" customHeight="1">
      <c r="D54" s="746"/>
      <c r="E54" s="746"/>
      <c r="F54" s="746"/>
      <c r="G54" s="746"/>
      <c r="H54" s="746"/>
      <c r="I54" s="746"/>
      <c r="J54" s="746"/>
      <c r="K54" s="753"/>
    </row>
    <row r="55" spans="4:11" s="718" customFormat="1" ht="12.75" customHeight="1">
      <c r="D55" s="746"/>
      <c r="E55" s="746"/>
      <c r="F55" s="746"/>
      <c r="G55" s="746"/>
      <c r="H55" s="746"/>
      <c r="I55" s="746"/>
      <c r="J55" s="746"/>
      <c r="K55" s="753"/>
    </row>
    <row r="56" spans="4:11" s="718" customFormat="1" ht="12.75" customHeight="1">
      <c r="D56" s="746"/>
      <c r="E56" s="746"/>
      <c r="F56" s="746"/>
      <c r="G56" s="746"/>
      <c r="H56" s="746"/>
      <c r="I56" s="746"/>
      <c r="J56" s="746"/>
      <c r="K56" s="753"/>
    </row>
    <row r="57" spans="4:11" s="718" customFormat="1" ht="12.75" customHeight="1">
      <c r="D57" s="746"/>
      <c r="E57" s="746"/>
      <c r="F57" s="746"/>
      <c r="G57" s="746"/>
      <c r="H57" s="746"/>
      <c r="I57" s="746"/>
      <c r="J57" s="746"/>
      <c r="K57" s="753"/>
    </row>
    <row r="58" spans="4:11" s="718" customFormat="1" ht="12.75" customHeight="1">
      <c r="D58" s="746"/>
      <c r="E58" s="746"/>
      <c r="F58" s="746"/>
      <c r="G58" s="746"/>
      <c r="H58" s="746"/>
      <c r="I58" s="746"/>
      <c r="J58" s="746"/>
      <c r="K58" s="753"/>
    </row>
    <row r="59" spans="4:11" s="718" customFormat="1" ht="12.75" customHeight="1">
      <c r="D59" s="746"/>
      <c r="E59" s="746"/>
      <c r="F59" s="746"/>
      <c r="G59" s="746"/>
      <c r="H59" s="746"/>
      <c r="I59" s="746"/>
      <c r="J59" s="746"/>
      <c r="K59" s="753"/>
    </row>
    <row r="60" spans="4:11" s="718" customFormat="1" ht="12.75" customHeight="1">
      <c r="D60" s="746"/>
      <c r="E60" s="746"/>
      <c r="F60" s="746"/>
      <c r="G60" s="746"/>
      <c r="H60" s="746"/>
      <c r="I60" s="746"/>
      <c r="J60" s="746"/>
      <c r="K60" s="753"/>
    </row>
    <row r="61" spans="4:11" s="718" customFormat="1" ht="12.75" customHeight="1">
      <c r="D61" s="746"/>
      <c r="E61" s="746"/>
      <c r="F61" s="746"/>
      <c r="G61" s="746"/>
      <c r="H61" s="746"/>
      <c r="I61" s="746"/>
      <c r="J61" s="746"/>
      <c r="K61" s="753"/>
    </row>
    <row r="62" spans="4:11" s="718" customFormat="1" ht="12.75" customHeight="1">
      <c r="D62" s="746"/>
      <c r="E62" s="746"/>
      <c r="F62" s="746"/>
      <c r="G62" s="746"/>
      <c r="H62" s="746"/>
      <c r="I62" s="746"/>
      <c r="J62" s="746"/>
      <c r="K62" s="753"/>
    </row>
    <row r="63" spans="4:11" s="718" customFormat="1" ht="12.75" customHeight="1">
      <c r="D63" s="746"/>
      <c r="E63" s="746"/>
      <c r="F63" s="746"/>
      <c r="G63" s="746"/>
      <c r="H63" s="746"/>
      <c r="I63" s="746"/>
      <c r="J63" s="746"/>
      <c r="K63" s="753"/>
    </row>
    <row r="64" spans="4:11" s="718" customFormat="1" ht="12.75" customHeight="1">
      <c r="D64" s="746"/>
      <c r="E64" s="746"/>
      <c r="F64" s="746"/>
      <c r="G64" s="746"/>
      <c r="H64" s="746"/>
      <c r="I64" s="746"/>
      <c r="J64" s="746"/>
      <c r="K64" s="753"/>
    </row>
    <row r="65" spans="4:11" s="718" customFormat="1" ht="12.75" customHeight="1">
      <c r="D65" s="746"/>
      <c r="E65" s="746"/>
      <c r="F65" s="746"/>
      <c r="G65" s="746"/>
      <c r="H65" s="746"/>
      <c r="I65" s="746"/>
      <c r="J65" s="746"/>
      <c r="K65" s="753"/>
    </row>
    <row r="66" spans="4:11" s="718" customFormat="1" ht="12.75" customHeight="1">
      <c r="D66" s="746"/>
      <c r="E66" s="746"/>
      <c r="F66" s="746"/>
      <c r="G66" s="746"/>
      <c r="H66" s="746"/>
      <c r="I66" s="746"/>
      <c r="J66" s="746"/>
      <c r="K66" s="753"/>
    </row>
    <row r="67" spans="4:11" s="718" customFormat="1" ht="12.75" customHeight="1">
      <c r="D67" s="746"/>
      <c r="E67" s="746"/>
      <c r="F67" s="746"/>
      <c r="G67" s="746"/>
      <c r="H67" s="746"/>
      <c r="I67" s="746"/>
      <c r="J67" s="746"/>
      <c r="K67" s="753"/>
    </row>
    <row r="68" spans="4:11" s="718" customFormat="1" ht="12.75" customHeight="1">
      <c r="D68" s="746"/>
      <c r="E68" s="746"/>
      <c r="F68" s="746"/>
      <c r="G68" s="746"/>
      <c r="H68" s="746"/>
      <c r="I68" s="746"/>
      <c r="J68" s="746"/>
      <c r="K68" s="753"/>
    </row>
    <row r="69" spans="4:11" s="718" customFormat="1" ht="12.75" customHeight="1">
      <c r="D69" s="746"/>
      <c r="E69" s="746"/>
      <c r="F69" s="746"/>
      <c r="G69" s="746"/>
      <c r="H69" s="746"/>
      <c r="I69" s="746"/>
      <c r="J69" s="746"/>
      <c r="K69" s="753"/>
    </row>
    <row r="70" spans="4:11" s="718" customFormat="1" ht="12.75" customHeight="1">
      <c r="D70" s="746"/>
      <c r="E70" s="746"/>
      <c r="F70" s="746"/>
      <c r="G70" s="746"/>
      <c r="H70" s="746"/>
      <c r="I70" s="746"/>
      <c r="J70" s="746"/>
      <c r="K70" s="753"/>
    </row>
    <row r="71" spans="4:11" s="718" customFormat="1" ht="12.75" customHeight="1">
      <c r="D71" s="746"/>
      <c r="E71" s="746"/>
      <c r="F71" s="746"/>
      <c r="G71" s="746"/>
      <c r="H71" s="746"/>
      <c r="I71" s="746"/>
      <c r="J71" s="746"/>
      <c r="K71" s="753"/>
    </row>
    <row r="72" spans="4:11" s="718" customFormat="1" ht="12.75" customHeight="1">
      <c r="D72" s="746"/>
      <c r="E72" s="746"/>
      <c r="F72" s="746"/>
      <c r="G72" s="746"/>
      <c r="H72" s="746"/>
      <c r="I72" s="746"/>
      <c r="J72" s="746"/>
      <c r="K72" s="753"/>
    </row>
    <row r="73" spans="4:11" s="718" customFormat="1" ht="12.75" customHeight="1">
      <c r="D73" s="746"/>
      <c r="E73" s="746"/>
      <c r="F73" s="746"/>
      <c r="G73" s="746"/>
      <c r="H73" s="746"/>
      <c r="I73" s="746"/>
      <c r="J73" s="746"/>
      <c r="K73" s="753"/>
    </row>
    <row r="74" spans="4:11" s="718" customFormat="1" ht="12.75" customHeight="1">
      <c r="D74" s="746"/>
      <c r="E74" s="746"/>
      <c r="F74" s="746"/>
      <c r="G74" s="746"/>
      <c r="H74" s="746"/>
      <c r="I74" s="746"/>
      <c r="J74" s="746"/>
      <c r="K74" s="753"/>
    </row>
    <row r="75" spans="4:11" s="718" customFormat="1" ht="12.75" customHeight="1">
      <c r="D75" s="746"/>
      <c r="E75" s="746"/>
      <c r="F75" s="746"/>
      <c r="G75" s="746"/>
      <c r="H75" s="746"/>
      <c r="I75" s="746"/>
      <c r="J75" s="746"/>
      <c r="K75" s="753"/>
    </row>
    <row r="76" spans="4:11" s="718" customFormat="1" ht="12.75" customHeight="1">
      <c r="D76" s="746"/>
      <c r="E76" s="746"/>
      <c r="F76" s="746"/>
      <c r="G76" s="746"/>
      <c r="H76" s="746"/>
      <c r="I76" s="746"/>
      <c r="J76" s="746"/>
      <c r="K76" s="753"/>
    </row>
    <row r="77" spans="4:11" s="718" customFormat="1" ht="12.75" customHeight="1">
      <c r="D77" s="746"/>
      <c r="E77" s="746"/>
      <c r="F77" s="746"/>
      <c r="G77" s="746"/>
      <c r="H77" s="746"/>
      <c r="I77" s="746"/>
      <c r="J77" s="746"/>
      <c r="K77" s="753"/>
    </row>
    <row r="78" spans="4:11" s="718" customFormat="1" ht="12.75" customHeight="1">
      <c r="D78" s="746"/>
      <c r="E78" s="746"/>
      <c r="F78" s="746"/>
      <c r="G78" s="746"/>
      <c r="H78" s="746"/>
      <c r="I78" s="746"/>
      <c r="J78" s="746"/>
      <c r="K78" s="753"/>
    </row>
    <row r="79" spans="4:11" s="718" customFormat="1" ht="12.75" customHeight="1">
      <c r="D79" s="746"/>
      <c r="E79" s="746"/>
      <c r="F79" s="746"/>
      <c r="G79" s="746"/>
      <c r="H79" s="746"/>
      <c r="I79" s="746"/>
      <c r="J79" s="746"/>
      <c r="K79" s="753"/>
    </row>
    <row r="80" spans="4:11" s="718" customFormat="1" ht="12.75" customHeight="1">
      <c r="D80" s="746"/>
      <c r="E80" s="746"/>
      <c r="F80" s="746"/>
      <c r="G80" s="746"/>
      <c r="H80" s="746"/>
      <c r="I80" s="746"/>
      <c r="J80" s="746"/>
      <c r="K80" s="753"/>
    </row>
    <row r="81" spans="4:11" s="718" customFormat="1" ht="12.75" customHeight="1">
      <c r="D81" s="746"/>
      <c r="E81" s="746"/>
      <c r="F81" s="746"/>
      <c r="G81" s="746"/>
      <c r="H81" s="746"/>
      <c r="I81" s="746"/>
      <c r="J81" s="746"/>
      <c r="K81" s="753"/>
    </row>
    <row r="82" spans="4:11" s="718" customFormat="1" ht="12.75" customHeight="1">
      <c r="D82" s="746"/>
      <c r="E82" s="746"/>
      <c r="F82" s="746"/>
      <c r="G82" s="746"/>
      <c r="H82" s="746"/>
      <c r="I82" s="746"/>
      <c r="J82" s="746"/>
    </row>
  </sheetData>
  <mergeCells count="2">
    <mergeCell ref="C3:K3"/>
    <mergeCell ref="J5:K5"/>
  </mergeCells>
  <pageMargins left="0.7" right="0.7" top="0.75" bottom="0.75" header="0.3" footer="0.3"/>
  <pageSetup paperSize="9"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31"/>
  <sheetViews>
    <sheetView workbookViewId="0"/>
  </sheetViews>
  <sheetFormatPr defaultRowHeight="12.75"/>
  <cols>
    <col min="1" max="2" width="9.140625" style="754"/>
    <col min="3" max="3" width="17.7109375" style="754" bestFit="1" customWidth="1"/>
    <col min="4" max="4" width="15.5703125" style="754" bestFit="1" customWidth="1"/>
    <col min="5" max="5" width="24.28515625" style="754" customWidth="1"/>
    <col min="6" max="6" width="18.42578125" style="754" bestFit="1" customWidth="1"/>
    <col min="7" max="7" width="24.7109375" style="754" bestFit="1" customWidth="1"/>
    <col min="8" max="8" width="22.5703125" style="754" customWidth="1"/>
    <col min="9" max="9" width="20.28515625" style="754" customWidth="1"/>
    <col min="10" max="16384" width="9.140625" style="754"/>
  </cols>
  <sheetData>
    <row r="1" spans="2:12">
      <c r="I1" s="755" t="s">
        <v>527</v>
      </c>
    </row>
    <row r="3" spans="2:12" s="756" customFormat="1" ht="14.25" customHeight="1">
      <c r="B3" s="1881" t="s">
        <v>519</v>
      </c>
      <c r="C3" s="1881"/>
      <c r="D3" s="1881"/>
      <c r="E3" s="1881"/>
      <c r="F3" s="1881"/>
      <c r="G3" s="1881"/>
      <c r="H3" s="1881"/>
      <c r="I3" s="1881"/>
    </row>
    <row r="4" spans="2:12" s="756" customFormat="1" ht="14.25">
      <c r="B4" s="757"/>
      <c r="C4" s="757"/>
      <c r="D4" s="757"/>
      <c r="E4" s="757"/>
      <c r="F4" s="757"/>
      <c r="G4" s="757"/>
      <c r="H4" s="757"/>
      <c r="I4" s="757"/>
    </row>
    <row r="5" spans="2:12" ht="13.5" thickBot="1">
      <c r="H5" s="1882" t="s">
        <v>2</v>
      </c>
      <c r="I5" s="1882"/>
    </row>
    <row r="6" spans="2:12" ht="51.75" thickBot="1">
      <c r="B6" s="758"/>
      <c r="C6" s="759" t="s">
        <v>520</v>
      </c>
      <c r="D6" s="759" t="s">
        <v>521</v>
      </c>
      <c r="E6" s="759" t="s">
        <v>522</v>
      </c>
      <c r="F6" s="759" t="s">
        <v>523</v>
      </c>
      <c r="G6" s="759" t="s">
        <v>524</v>
      </c>
      <c r="H6" s="759" t="s">
        <v>504</v>
      </c>
      <c r="I6" s="749" t="s">
        <v>525</v>
      </c>
    </row>
    <row r="7" spans="2:12">
      <c r="B7" s="760" t="s">
        <v>510</v>
      </c>
      <c r="C7" s="761">
        <v>220854.40900000001</v>
      </c>
      <c r="D7" s="761">
        <v>1132.6120000000001</v>
      </c>
      <c r="E7" s="761">
        <v>0</v>
      </c>
      <c r="F7" s="761">
        <v>67911.648000000001</v>
      </c>
      <c r="G7" s="761">
        <v>42487.078000000001</v>
      </c>
      <c r="H7" s="761">
        <v>332385.74699999997</v>
      </c>
      <c r="I7" s="762">
        <v>1709.92419</v>
      </c>
      <c r="K7" s="763"/>
      <c r="L7" s="763"/>
    </row>
    <row r="8" spans="2:12">
      <c r="B8" s="764" t="s">
        <v>511</v>
      </c>
      <c r="C8" s="765">
        <v>22097.16</v>
      </c>
      <c r="D8" s="765">
        <v>224.83699999999999</v>
      </c>
      <c r="E8" s="765">
        <v>0</v>
      </c>
      <c r="F8" s="765">
        <v>86.918000000000006</v>
      </c>
      <c r="G8" s="765">
        <v>872.51800000000003</v>
      </c>
      <c r="H8" s="765">
        <v>23281.433000000001</v>
      </c>
      <c r="I8" s="766">
        <v>2103.6819399999999</v>
      </c>
      <c r="K8" s="763"/>
      <c r="L8" s="763"/>
    </row>
    <row r="9" spans="2:12">
      <c r="B9" s="764" t="s">
        <v>512</v>
      </c>
      <c r="C9" s="765">
        <v>12019.329</v>
      </c>
      <c r="D9" s="765">
        <v>139.804</v>
      </c>
      <c r="E9" s="765">
        <v>4.7E-2</v>
      </c>
      <c r="F9" s="765">
        <v>53.512</v>
      </c>
      <c r="G9" s="765">
        <v>502.10199999999998</v>
      </c>
      <c r="H9" s="765">
        <v>12714.794</v>
      </c>
      <c r="I9" s="766">
        <v>3574.4211399999999</v>
      </c>
      <c r="K9" s="763"/>
      <c r="L9" s="763"/>
    </row>
    <row r="10" spans="2:12">
      <c r="B10" s="764" t="s">
        <v>513</v>
      </c>
      <c r="C10" s="765">
        <v>0</v>
      </c>
      <c r="D10" s="765">
        <v>0</v>
      </c>
      <c r="E10" s="765">
        <v>2075.835</v>
      </c>
      <c r="F10" s="765">
        <v>12.79</v>
      </c>
      <c r="G10" s="765">
        <v>38.023000000000003</v>
      </c>
      <c r="H10" s="765">
        <v>2126.6480000000001</v>
      </c>
      <c r="I10" s="766">
        <v>683.51836000000014</v>
      </c>
      <c r="K10" s="763"/>
      <c r="L10" s="763"/>
    </row>
    <row r="11" spans="2:12">
      <c r="B11" s="764" t="s">
        <v>514</v>
      </c>
      <c r="C11" s="765">
        <v>2.5000000000000001E-2</v>
      </c>
      <c r="D11" s="765">
        <v>0</v>
      </c>
      <c r="E11" s="765">
        <v>5756.2</v>
      </c>
      <c r="F11" s="765">
        <v>33.692</v>
      </c>
      <c r="G11" s="765">
        <v>34.075000000000003</v>
      </c>
      <c r="H11" s="765">
        <v>5823.9920000000002</v>
      </c>
      <c r="I11" s="766">
        <v>3100.5320999999994</v>
      </c>
      <c r="K11" s="763"/>
      <c r="L11" s="763"/>
    </row>
    <row r="12" spans="2:12" ht="13.5" thickBot="1">
      <c r="B12" s="760" t="s">
        <v>515</v>
      </c>
      <c r="C12" s="761">
        <v>2E-3</v>
      </c>
      <c r="D12" s="761">
        <v>0</v>
      </c>
      <c r="E12" s="761">
        <v>18272.635999999999</v>
      </c>
      <c r="F12" s="761">
        <v>1222.3800000000001</v>
      </c>
      <c r="G12" s="761">
        <v>216.64</v>
      </c>
      <c r="H12" s="761">
        <v>19711.657999999999</v>
      </c>
      <c r="I12" s="762">
        <v>18934.119139999999</v>
      </c>
      <c r="K12" s="763"/>
      <c r="L12" s="763"/>
    </row>
    <row r="13" spans="2:12" ht="13.5" thickBot="1">
      <c r="B13" s="767"/>
      <c r="C13" s="768">
        <v>254970.92499999999</v>
      </c>
      <c r="D13" s="768">
        <v>1497.2529999999999</v>
      </c>
      <c r="E13" s="768">
        <v>26104.718000000001</v>
      </c>
      <c r="F13" s="768">
        <v>69320.94</v>
      </c>
      <c r="G13" s="768">
        <v>44150.436000000002</v>
      </c>
      <c r="H13" s="768">
        <v>396044.272</v>
      </c>
      <c r="I13" s="769">
        <v>30106.19687</v>
      </c>
      <c r="K13" s="763"/>
      <c r="L13" s="763"/>
    </row>
    <row r="17" spans="2:9" s="756" customFormat="1" ht="14.25" customHeight="1">
      <c r="B17" s="1881" t="s">
        <v>526</v>
      </c>
      <c r="C17" s="1881"/>
      <c r="D17" s="1881"/>
      <c r="E17" s="1881"/>
      <c r="F17" s="1881"/>
      <c r="G17" s="1881"/>
      <c r="H17" s="1881"/>
      <c r="I17" s="1881"/>
    </row>
    <row r="18" spans="2:9" s="756" customFormat="1" ht="14.25">
      <c r="B18" s="757"/>
      <c r="C18" s="757"/>
      <c r="D18" s="757"/>
      <c r="E18" s="757"/>
      <c r="F18" s="757"/>
      <c r="G18" s="757"/>
      <c r="H18" s="757"/>
      <c r="I18" s="757"/>
    </row>
    <row r="19" spans="2:9" ht="13.5" thickBot="1">
      <c r="H19" s="1882" t="s">
        <v>2</v>
      </c>
      <c r="I19" s="1882"/>
    </row>
    <row r="20" spans="2:9" ht="51.75" thickBot="1">
      <c r="B20" s="770"/>
      <c r="C20" s="759" t="s">
        <v>520</v>
      </c>
      <c r="D20" s="759" t="s">
        <v>521</v>
      </c>
      <c r="E20" s="759" t="s">
        <v>522</v>
      </c>
      <c r="F20" s="759" t="s">
        <v>523</v>
      </c>
      <c r="G20" s="759" t="s">
        <v>524</v>
      </c>
      <c r="H20" s="759" t="s">
        <v>504</v>
      </c>
      <c r="I20" s="749" t="s">
        <v>525</v>
      </c>
    </row>
    <row r="21" spans="2:9">
      <c r="B21" s="760" t="s">
        <v>510</v>
      </c>
      <c r="C21" s="771">
        <v>219944.41899999999</v>
      </c>
      <c r="D21" s="771">
        <v>1099.2750000000001</v>
      </c>
      <c r="E21" s="771">
        <v>0</v>
      </c>
      <c r="F21" s="771">
        <v>64285.063000000002</v>
      </c>
      <c r="G21" s="771">
        <v>41511.667999999998</v>
      </c>
      <c r="H21" s="771">
        <v>326840.42499999999</v>
      </c>
      <c r="I21" s="772">
        <v>1704.2552700000006</v>
      </c>
    </row>
    <row r="22" spans="2:9">
      <c r="B22" s="764" t="s">
        <v>511</v>
      </c>
      <c r="C22" s="773">
        <v>20316.232</v>
      </c>
      <c r="D22" s="773">
        <v>187.62</v>
      </c>
      <c r="E22" s="773">
        <v>0</v>
      </c>
      <c r="F22" s="773">
        <v>111.744</v>
      </c>
      <c r="G22" s="773">
        <v>869.46900000000005</v>
      </c>
      <c r="H22" s="773">
        <v>21485.064999999999</v>
      </c>
      <c r="I22" s="774">
        <v>2055.9708999999998</v>
      </c>
    </row>
    <row r="23" spans="2:9">
      <c r="B23" s="764" t="s">
        <v>512</v>
      </c>
      <c r="C23" s="773">
        <v>9943.0499999999993</v>
      </c>
      <c r="D23" s="773">
        <v>88.334999999999994</v>
      </c>
      <c r="E23" s="773">
        <v>0.53</v>
      </c>
      <c r="F23" s="773">
        <v>43.895000000000003</v>
      </c>
      <c r="G23" s="773">
        <v>459.35899999999998</v>
      </c>
      <c r="H23" s="773">
        <v>10535.169</v>
      </c>
      <c r="I23" s="774">
        <v>2966.6199199999996</v>
      </c>
    </row>
    <row r="24" spans="2:9">
      <c r="B24" s="764" t="s">
        <v>513</v>
      </c>
      <c r="C24" s="773">
        <v>0</v>
      </c>
      <c r="D24" s="773">
        <v>0</v>
      </c>
      <c r="E24" s="773">
        <v>2699.989</v>
      </c>
      <c r="F24" s="773">
        <v>12.914999999999999</v>
      </c>
      <c r="G24" s="773">
        <v>7.6870000000000003</v>
      </c>
      <c r="H24" s="773">
        <v>2720.5909999999999</v>
      </c>
      <c r="I24" s="774">
        <v>875.09647000000018</v>
      </c>
    </row>
    <row r="25" spans="2:9">
      <c r="B25" s="764" t="s">
        <v>514</v>
      </c>
      <c r="C25" s="773">
        <v>4.0000000000000001E-3</v>
      </c>
      <c r="D25" s="773">
        <v>0</v>
      </c>
      <c r="E25" s="773">
        <v>5700.085</v>
      </c>
      <c r="F25" s="773">
        <v>41.893999999999998</v>
      </c>
      <c r="G25" s="773">
        <v>59.218000000000004</v>
      </c>
      <c r="H25" s="773">
        <v>5801.201</v>
      </c>
      <c r="I25" s="774">
        <v>3097.0367900000001</v>
      </c>
    </row>
    <row r="26" spans="2:9" ht="13.5" thickBot="1">
      <c r="B26" s="760" t="s">
        <v>515</v>
      </c>
      <c r="C26" s="771">
        <v>2E-3</v>
      </c>
      <c r="D26" s="771">
        <v>0</v>
      </c>
      <c r="E26" s="771">
        <v>18186.798999999999</v>
      </c>
      <c r="F26" s="771">
        <v>1189.867</v>
      </c>
      <c r="G26" s="771">
        <v>192.72900000000001</v>
      </c>
      <c r="H26" s="771">
        <v>19569.397000000001</v>
      </c>
      <c r="I26" s="772">
        <v>18781.278120000006</v>
      </c>
    </row>
    <row r="27" spans="2:9" ht="13.5" thickBot="1">
      <c r="B27" s="770"/>
      <c r="C27" s="775">
        <v>250203.70699999999</v>
      </c>
      <c r="D27" s="775">
        <v>1375.23</v>
      </c>
      <c r="E27" s="775">
        <v>26587.402999999998</v>
      </c>
      <c r="F27" s="775">
        <v>65685.377999999997</v>
      </c>
      <c r="G27" s="775">
        <v>43100.13</v>
      </c>
      <c r="H27" s="775">
        <v>386951.848</v>
      </c>
      <c r="I27" s="776">
        <v>29480.257470000004</v>
      </c>
    </row>
    <row r="31" spans="2:9">
      <c r="H31" s="763"/>
      <c r="I31" s="763"/>
    </row>
  </sheetData>
  <mergeCells count="4">
    <mergeCell ref="B3:I3"/>
    <mergeCell ref="H5:I5"/>
    <mergeCell ref="B17:I17"/>
    <mergeCell ref="H19:I19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Z273"/>
  <sheetViews>
    <sheetView workbookViewId="0"/>
  </sheetViews>
  <sheetFormatPr defaultRowHeight="12.75"/>
  <cols>
    <col min="1" max="1" width="9.140625" style="3"/>
    <col min="2" max="2" width="6.7109375" style="1" customWidth="1"/>
    <col min="3" max="3" width="2.85546875" style="3" customWidth="1"/>
    <col min="4" max="4" width="13.28515625" style="3" customWidth="1"/>
    <col min="5" max="5" width="9.5703125" style="3" customWidth="1"/>
    <col min="6" max="6" width="41.85546875" style="3" customWidth="1"/>
    <col min="7" max="7" width="12" style="2" customWidth="1"/>
    <col min="8" max="8" width="13.28515625" style="2" customWidth="1"/>
    <col min="9" max="10" width="11.28515625" style="2" customWidth="1"/>
    <col min="11" max="11" width="10.85546875" style="2" customWidth="1"/>
    <col min="12" max="12" width="11.7109375" style="2" customWidth="1"/>
    <col min="13" max="13" width="10.85546875" style="2" customWidth="1"/>
    <col min="14" max="14" width="12" style="2" customWidth="1"/>
    <col min="15" max="74" width="9.140625" style="2"/>
    <col min="75" max="241" width="9.140625" style="3"/>
    <col min="242" max="243" width="0" style="3" hidden="1" customWidth="1"/>
    <col min="244" max="244" width="0.28515625" style="3" customWidth="1"/>
    <col min="245" max="245" width="9.5703125" style="3" customWidth="1"/>
    <col min="246" max="246" width="41.85546875" style="3" customWidth="1"/>
    <col min="247" max="247" width="13.28515625" style="3" customWidth="1"/>
    <col min="248" max="248" width="12.140625" style="3" customWidth="1"/>
    <col min="249" max="249" width="13.42578125" style="3" customWidth="1"/>
    <col min="250" max="250" width="11.5703125" style="3" customWidth="1"/>
    <col min="251" max="251" width="13.5703125" style="3" customWidth="1"/>
    <col min="252" max="252" width="14.28515625" style="3" bestFit="1" customWidth="1"/>
    <col min="253" max="253" width="12.42578125" style="3" customWidth="1"/>
    <col min="254" max="254" width="13.5703125" style="3" bestFit="1" customWidth="1"/>
    <col min="255" max="255" width="6.42578125" style="3" customWidth="1"/>
    <col min="256" max="497" width="9.140625" style="3"/>
    <col min="498" max="499" width="0" style="3" hidden="1" customWidth="1"/>
    <col min="500" max="500" width="0.28515625" style="3" customWidth="1"/>
    <col min="501" max="501" width="9.5703125" style="3" customWidth="1"/>
    <col min="502" max="502" width="41.85546875" style="3" customWidth="1"/>
    <col min="503" max="503" width="13.28515625" style="3" customWidth="1"/>
    <col min="504" max="504" width="12.140625" style="3" customWidth="1"/>
    <col min="505" max="505" width="13.42578125" style="3" customWidth="1"/>
    <col min="506" max="506" width="11.5703125" style="3" customWidth="1"/>
    <col min="507" max="507" width="13.5703125" style="3" customWidth="1"/>
    <col min="508" max="508" width="14.28515625" style="3" bestFit="1" customWidth="1"/>
    <col min="509" max="509" width="12.42578125" style="3" customWidth="1"/>
    <col min="510" max="510" width="13.5703125" style="3" bestFit="1" customWidth="1"/>
    <col min="511" max="511" width="6.42578125" style="3" customWidth="1"/>
    <col min="512" max="753" width="9.140625" style="3"/>
    <col min="754" max="755" width="0" style="3" hidden="1" customWidth="1"/>
    <col min="756" max="756" width="0.28515625" style="3" customWidth="1"/>
    <col min="757" max="757" width="9.5703125" style="3" customWidth="1"/>
    <col min="758" max="758" width="41.85546875" style="3" customWidth="1"/>
    <col min="759" max="759" width="13.28515625" style="3" customWidth="1"/>
    <col min="760" max="760" width="12.140625" style="3" customWidth="1"/>
    <col min="761" max="761" width="13.42578125" style="3" customWidth="1"/>
    <col min="762" max="762" width="11.5703125" style="3" customWidth="1"/>
    <col min="763" max="763" width="13.5703125" style="3" customWidth="1"/>
    <col min="764" max="764" width="14.28515625" style="3" bestFit="1" customWidth="1"/>
    <col min="765" max="765" width="12.42578125" style="3" customWidth="1"/>
    <col min="766" max="766" width="13.5703125" style="3" bestFit="1" customWidth="1"/>
    <col min="767" max="767" width="6.42578125" style="3" customWidth="1"/>
    <col min="768" max="1009" width="9.140625" style="3"/>
    <col min="1010" max="1011" width="0" style="3" hidden="1" customWidth="1"/>
    <col min="1012" max="1012" width="0.28515625" style="3" customWidth="1"/>
    <col min="1013" max="1013" width="9.5703125" style="3" customWidth="1"/>
    <col min="1014" max="1014" width="41.85546875" style="3" customWidth="1"/>
    <col min="1015" max="1015" width="13.28515625" style="3" customWidth="1"/>
    <col min="1016" max="1016" width="12.140625" style="3" customWidth="1"/>
    <col min="1017" max="1017" width="13.42578125" style="3" customWidth="1"/>
    <col min="1018" max="1018" width="11.5703125" style="3" customWidth="1"/>
    <col min="1019" max="1019" width="13.5703125" style="3" customWidth="1"/>
    <col min="1020" max="1020" width="14.28515625" style="3" bestFit="1" customWidth="1"/>
    <col min="1021" max="1021" width="12.42578125" style="3" customWidth="1"/>
    <col min="1022" max="1022" width="13.5703125" style="3" bestFit="1" customWidth="1"/>
    <col min="1023" max="1023" width="6.42578125" style="3" customWidth="1"/>
    <col min="1024" max="1265" width="9.140625" style="3"/>
    <col min="1266" max="1267" width="0" style="3" hidden="1" customWidth="1"/>
    <col min="1268" max="1268" width="0.28515625" style="3" customWidth="1"/>
    <col min="1269" max="1269" width="9.5703125" style="3" customWidth="1"/>
    <col min="1270" max="1270" width="41.85546875" style="3" customWidth="1"/>
    <col min="1271" max="1271" width="13.28515625" style="3" customWidth="1"/>
    <col min="1272" max="1272" width="12.140625" style="3" customWidth="1"/>
    <col min="1273" max="1273" width="13.42578125" style="3" customWidth="1"/>
    <col min="1274" max="1274" width="11.5703125" style="3" customWidth="1"/>
    <col min="1275" max="1275" width="13.5703125" style="3" customWidth="1"/>
    <col min="1276" max="1276" width="14.28515625" style="3" bestFit="1" customWidth="1"/>
    <col min="1277" max="1277" width="12.42578125" style="3" customWidth="1"/>
    <col min="1278" max="1278" width="13.5703125" style="3" bestFit="1" customWidth="1"/>
    <col min="1279" max="1279" width="6.42578125" style="3" customWidth="1"/>
    <col min="1280" max="1521" width="9.140625" style="3"/>
    <col min="1522" max="1523" width="0" style="3" hidden="1" customWidth="1"/>
    <col min="1524" max="1524" width="0.28515625" style="3" customWidth="1"/>
    <col min="1525" max="1525" width="9.5703125" style="3" customWidth="1"/>
    <col min="1526" max="1526" width="41.85546875" style="3" customWidth="1"/>
    <col min="1527" max="1527" width="13.28515625" style="3" customWidth="1"/>
    <col min="1528" max="1528" width="12.140625" style="3" customWidth="1"/>
    <col min="1529" max="1529" width="13.42578125" style="3" customWidth="1"/>
    <col min="1530" max="1530" width="11.5703125" style="3" customWidth="1"/>
    <col min="1531" max="1531" width="13.5703125" style="3" customWidth="1"/>
    <col min="1532" max="1532" width="14.28515625" style="3" bestFit="1" customWidth="1"/>
    <col min="1533" max="1533" width="12.42578125" style="3" customWidth="1"/>
    <col min="1534" max="1534" width="13.5703125" style="3" bestFit="1" customWidth="1"/>
    <col min="1535" max="1535" width="6.42578125" style="3" customWidth="1"/>
    <col min="1536" max="1777" width="9.140625" style="3"/>
    <col min="1778" max="1779" width="0" style="3" hidden="1" customWidth="1"/>
    <col min="1780" max="1780" width="0.28515625" style="3" customWidth="1"/>
    <col min="1781" max="1781" width="9.5703125" style="3" customWidth="1"/>
    <col min="1782" max="1782" width="41.85546875" style="3" customWidth="1"/>
    <col min="1783" max="1783" width="13.28515625" style="3" customWidth="1"/>
    <col min="1784" max="1784" width="12.140625" style="3" customWidth="1"/>
    <col min="1785" max="1785" width="13.42578125" style="3" customWidth="1"/>
    <col min="1786" max="1786" width="11.5703125" style="3" customWidth="1"/>
    <col min="1787" max="1787" width="13.5703125" style="3" customWidth="1"/>
    <col min="1788" max="1788" width="14.28515625" style="3" bestFit="1" customWidth="1"/>
    <col min="1789" max="1789" width="12.42578125" style="3" customWidth="1"/>
    <col min="1790" max="1790" width="13.5703125" style="3" bestFit="1" customWidth="1"/>
    <col min="1791" max="1791" width="6.42578125" style="3" customWidth="1"/>
    <col min="1792" max="2033" width="9.140625" style="3"/>
    <col min="2034" max="2035" width="0" style="3" hidden="1" customWidth="1"/>
    <col min="2036" max="2036" width="0.28515625" style="3" customWidth="1"/>
    <col min="2037" max="2037" width="9.5703125" style="3" customWidth="1"/>
    <col min="2038" max="2038" width="41.85546875" style="3" customWidth="1"/>
    <col min="2039" max="2039" width="13.28515625" style="3" customWidth="1"/>
    <col min="2040" max="2040" width="12.140625" style="3" customWidth="1"/>
    <col min="2041" max="2041" width="13.42578125" style="3" customWidth="1"/>
    <col min="2042" max="2042" width="11.5703125" style="3" customWidth="1"/>
    <col min="2043" max="2043" width="13.5703125" style="3" customWidth="1"/>
    <col min="2044" max="2044" width="14.28515625" style="3" bestFit="1" customWidth="1"/>
    <col min="2045" max="2045" width="12.42578125" style="3" customWidth="1"/>
    <col min="2046" max="2046" width="13.5703125" style="3" bestFit="1" customWidth="1"/>
    <col min="2047" max="2047" width="6.42578125" style="3" customWidth="1"/>
    <col min="2048" max="2289" width="9.140625" style="3"/>
    <col min="2290" max="2291" width="0" style="3" hidden="1" customWidth="1"/>
    <col min="2292" max="2292" width="0.28515625" style="3" customWidth="1"/>
    <col min="2293" max="2293" width="9.5703125" style="3" customWidth="1"/>
    <col min="2294" max="2294" width="41.85546875" style="3" customWidth="1"/>
    <col min="2295" max="2295" width="13.28515625" style="3" customWidth="1"/>
    <col min="2296" max="2296" width="12.140625" style="3" customWidth="1"/>
    <col min="2297" max="2297" width="13.42578125" style="3" customWidth="1"/>
    <col min="2298" max="2298" width="11.5703125" style="3" customWidth="1"/>
    <col min="2299" max="2299" width="13.5703125" style="3" customWidth="1"/>
    <col min="2300" max="2300" width="14.28515625" style="3" bestFit="1" customWidth="1"/>
    <col min="2301" max="2301" width="12.42578125" style="3" customWidth="1"/>
    <col min="2302" max="2302" width="13.5703125" style="3" bestFit="1" customWidth="1"/>
    <col min="2303" max="2303" width="6.42578125" style="3" customWidth="1"/>
    <col min="2304" max="2545" width="9.140625" style="3"/>
    <col min="2546" max="2547" width="0" style="3" hidden="1" customWidth="1"/>
    <col min="2548" max="2548" width="0.28515625" style="3" customWidth="1"/>
    <col min="2549" max="2549" width="9.5703125" style="3" customWidth="1"/>
    <col min="2550" max="2550" width="41.85546875" style="3" customWidth="1"/>
    <col min="2551" max="2551" width="13.28515625" style="3" customWidth="1"/>
    <col min="2552" max="2552" width="12.140625" style="3" customWidth="1"/>
    <col min="2553" max="2553" width="13.42578125" style="3" customWidth="1"/>
    <col min="2554" max="2554" width="11.5703125" style="3" customWidth="1"/>
    <col min="2555" max="2555" width="13.5703125" style="3" customWidth="1"/>
    <col min="2556" max="2556" width="14.28515625" style="3" bestFit="1" customWidth="1"/>
    <col min="2557" max="2557" width="12.42578125" style="3" customWidth="1"/>
    <col min="2558" max="2558" width="13.5703125" style="3" bestFit="1" customWidth="1"/>
    <col min="2559" max="2559" width="6.42578125" style="3" customWidth="1"/>
    <col min="2560" max="2801" width="9.140625" style="3"/>
    <col min="2802" max="2803" width="0" style="3" hidden="1" customWidth="1"/>
    <col min="2804" max="2804" width="0.28515625" style="3" customWidth="1"/>
    <col min="2805" max="2805" width="9.5703125" style="3" customWidth="1"/>
    <col min="2806" max="2806" width="41.85546875" style="3" customWidth="1"/>
    <col min="2807" max="2807" width="13.28515625" style="3" customWidth="1"/>
    <col min="2808" max="2808" width="12.140625" style="3" customWidth="1"/>
    <col min="2809" max="2809" width="13.42578125" style="3" customWidth="1"/>
    <col min="2810" max="2810" width="11.5703125" style="3" customWidth="1"/>
    <col min="2811" max="2811" width="13.5703125" style="3" customWidth="1"/>
    <col min="2812" max="2812" width="14.28515625" style="3" bestFit="1" customWidth="1"/>
    <col min="2813" max="2813" width="12.42578125" style="3" customWidth="1"/>
    <col min="2814" max="2814" width="13.5703125" style="3" bestFit="1" customWidth="1"/>
    <col min="2815" max="2815" width="6.42578125" style="3" customWidth="1"/>
    <col min="2816" max="3057" width="9.140625" style="3"/>
    <col min="3058" max="3059" width="0" style="3" hidden="1" customWidth="1"/>
    <col min="3060" max="3060" width="0.28515625" style="3" customWidth="1"/>
    <col min="3061" max="3061" width="9.5703125" style="3" customWidth="1"/>
    <col min="3062" max="3062" width="41.85546875" style="3" customWidth="1"/>
    <col min="3063" max="3063" width="13.28515625" style="3" customWidth="1"/>
    <col min="3064" max="3064" width="12.140625" style="3" customWidth="1"/>
    <col min="3065" max="3065" width="13.42578125" style="3" customWidth="1"/>
    <col min="3066" max="3066" width="11.5703125" style="3" customWidth="1"/>
    <col min="3067" max="3067" width="13.5703125" style="3" customWidth="1"/>
    <col min="3068" max="3068" width="14.28515625" style="3" bestFit="1" customWidth="1"/>
    <col min="3069" max="3069" width="12.42578125" style="3" customWidth="1"/>
    <col min="3070" max="3070" width="13.5703125" style="3" bestFit="1" customWidth="1"/>
    <col min="3071" max="3071" width="6.42578125" style="3" customWidth="1"/>
    <col min="3072" max="3313" width="9.140625" style="3"/>
    <col min="3314" max="3315" width="0" style="3" hidden="1" customWidth="1"/>
    <col min="3316" max="3316" width="0.28515625" style="3" customWidth="1"/>
    <col min="3317" max="3317" width="9.5703125" style="3" customWidth="1"/>
    <col min="3318" max="3318" width="41.85546875" style="3" customWidth="1"/>
    <col min="3319" max="3319" width="13.28515625" style="3" customWidth="1"/>
    <col min="3320" max="3320" width="12.140625" style="3" customWidth="1"/>
    <col min="3321" max="3321" width="13.42578125" style="3" customWidth="1"/>
    <col min="3322" max="3322" width="11.5703125" style="3" customWidth="1"/>
    <col min="3323" max="3323" width="13.5703125" style="3" customWidth="1"/>
    <col min="3324" max="3324" width="14.28515625" style="3" bestFit="1" customWidth="1"/>
    <col min="3325" max="3325" width="12.42578125" style="3" customWidth="1"/>
    <col min="3326" max="3326" width="13.5703125" style="3" bestFit="1" customWidth="1"/>
    <col min="3327" max="3327" width="6.42578125" style="3" customWidth="1"/>
    <col min="3328" max="3569" width="9.140625" style="3"/>
    <col min="3570" max="3571" width="0" style="3" hidden="1" customWidth="1"/>
    <col min="3572" max="3572" width="0.28515625" style="3" customWidth="1"/>
    <col min="3573" max="3573" width="9.5703125" style="3" customWidth="1"/>
    <col min="3574" max="3574" width="41.85546875" style="3" customWidth="1"/>
    <col min="3575" max="3575" width="13.28515625" style="3" customWidth="1"/>
    <col min="3576" max="3576" width="12.140625" style="3" customWidth="1"/>
    <col min="3577" max="3577" width="13.42578125" style="3" customWidth="1"/>
    <col min="3578" max="3578" width="11.5703125" style="3" customWidth="1"/>
    <col min="3579" max="3579" width="13.5703125" style="3" customWidth="1"/>
    <col min="3580" max="3580" width="14.28515625" style="3" bestFit="1" customWidth="1"/>
    <col min="3581" max="3581" width="12.42578125" style="3" customWidth="1"/>
    <col min="3582" max="3582" width="13.5703125" style="3" bestFit="1" customWidth="1"/>
    <col min="3583" max="3583" width="6.42578125" style="3" customWidth="1"/>
    <col min="3584" max="3825" width="9.140625" style="3"/>
    <col min="3826" max="3827" width="0" style="3" hidden="1" customWidth="1"/>
    <col min="3828" max="3828" width="0.28515625" style="3" customWidth="1"/>
    <col min="3829" max="3829" width="9.5703125" style="3" customWidth="1"/>
    <col min="3830" max="3830" width="41.85546875" style="3" customWidth="1"/>
    <col min="3831" max="3831" width="13.28515625" style="3" customWidth="1"/>
    <col min="3832" max="3832" width="12.140625" style="3" customWidth="1"/>
    <col min="3833" max="3833" width="13.42578125" style="3" customWidth="1"/>
    <col min="3834" max="3834" width="11.5703125" style="3" customWidth="1"/>
    <col min="3835" max="3835" width="13.5703125" style="3" customWidth="1"/>
    <col min="3836" max="3836" width="14.28515625" style="3" bestFit="1" customWidth="1"/>
    <col min="3837" max="3837" width="12.42578125" style="3" customWidth="1"/>
    <col min="3838" max="3838" width="13.5703125" style="3" bestFit="1" customWidth="1"/>
    <col min="3839" max="3839" width="6.42578125" style="3" customWidth="1"/>
    <col min="3840" max="4081" width="9.140625" style="3"/>
    <col min="4082" max="4083" width="0" style="3" hidden="1" customWidth="1"/>
    <col min="4084" max="4084" width="0.28515625" style="3" customWidth="1"/>
    <col min="4085" max="4085" width="9.5703125" style="3" customWidth="1"/>
    <col min="4086" max="4086" width="41.85546875" style="3" customWidth="1"/>
    <col min="4087" max="4087" width="13.28515625" style="3" customWidth="1"/>
    <col min="4088" max="4088" width="12.140625" style="3" customWidth="1"/>
    <col min="4089" max="4089" width="13.42578125" style="3" customWidth="1"/>
    <col min="4090" max="4090" width="11.5703125" style="3" customWidth="1"/>
    <col min="4091" max="4091" width="13.5703125" style="3" customWidth="1"/>
    <col min="4092" max="4092" width="14.28515625" style="3" bestFit="1" customWidth="1"/>
    <col min="4093" max="4093" width="12.42578125" style="3" customWidth="1"/>
    <col min="4094" max="4094" width="13.5703125" style="3" bestFit="1" customWidth="1"/>
    <col min="4095" max="4095" width="6.42578125" style="3" customWidth="1"/>
    <col min="4096" max="4337" width="9.140625" style="3"/>
    <col min="4338" max="4339" width="0" style="3" hidden="1" customWidth="1"/>
    <col min="4340" max="4340" width="0.28515625" style="3" customWidth="1"/>
    <col min="4341" max="4341" width="9.5703125" style="3" customWidth="1"/>
    <col min="4342" max="4342" width="41.85546875" style="3" customWidth="1"/>
    <col min="4343" max="4343" width="13.28515625" style="3" customWidth="1"/>
    <col min="4344" max="4344" width="12.140625" style="3" customWidth="1"/>
    <col min="4345" max="4345" width="13.42578125" style="3" customWidth="1"/>
    <col min="4346" max="4346" width="11.5703125" style="3" customWidth="1"/>
    <col min="4347" max="4347" width="13.5703125" style="3" customWidth="1"/>
    <col min="4348" max="4348" width="14.28515625" style="3" bestFit="1" customWidth="1"/>
    <col min="4349" max="4349" width="12.42578125" style="3" customWidth="1"/>
    <col min="4350" max="4350" width="13.5703125" style="3" bestFit="1" customWidth="1"/>
    <col min="4351" max="4351" width="6.42578125" style="3" customWidth="1"/>
    <col min="4352" max="4593" width="9.140625" style="3"/>
    <col min="4594" max="4595" width="0" style="3" hidden="1" customWidth="1"/>
    <col min="4596" max="4596" width="0.28515625" style="3" customWidth="1"/>
    <col min="4597" max="4597" width="9.5703125" style="3" customWidth="1"/>
    <col min="4598" max="4598" width="41.85546875" style="3" customWidth="1"/>
    <col min="4599" max="4599" width="13.28515625" style="3" customWidth="1"/>
    <col min="4600" max="4600" width="12.140625" style="3" customWidth="1"/>
    <col min="4601" max="4601" width="13.42578125" style="3" customWidth="1"/>
    <col min="4602" max="4602" width="11.5703125" style="3" customWidth="1"/>
    <col min="4603" max="4603" width="13.5703125" style="3" customWidth="1"/>
    <col min="4604" max="4604" width="14.28515625" style="3" bestFit="1" customWidth="1"/>
    <col min="4605" max="4605" width="12.42578125" style="3" customWidth="1"/>
    <col min="4606" max="4606" width="13.5703125" style="3" bestFit="1" customWidth="1"/>
    <col min="4607" max="4607" width="6.42578125" style="3" customWidth="1"/>
    <col min="4608" max="4849" width="9.140625" style="3"/>
    <col min="4850" max="4851" width="0" style="3" hidden="1" customWidth="1"/>
    <col min="4852" max="4852" width="0.28515625" style="3" customWidth="1"/>
    <col min="4853" max="4853" width="9.5703125" style="3" customWidth="1"/>
    <col min="4854" max="4854" width="41.85546875" style="3" customWidth="1"/>
    <col min="4855" max="4855" width="13.28515625" style="3" customWidth="1"/>
    <col min="4856" max="4856" width="12.140625" style="3" customWidth="1"/>
    <col min="4857" max="4857" width="13.42578125" style="3" customWidth="1"/>
    <col min="4858" max="4858" width="11.5703125" style="3" customWidth="1"/>
    <col min="4859" max="4859" width="13.5703125" style="3" customWidth="1"/>
    <col min="4860" max="4860" width="14.28515625" style="3" bestFit="1" customWidth="1"/>
    <col min="4861" max="4861" width="12.42578125" style="3" customWidth="1"/>
    <col min="4862" max="4862" width="13.5703125" style="3" bestFit="1" customWidth="1"/>
    <col min="4863" max="4863" width="6.42578125" style="3" customWidth="1"/>
    <col min="4864" max="5105" width="9.140625" style="3"/>
    <col min="5106" max="5107" width="0" style="3" hidden="1" customWidth="1"/>
    <col min="5108" max="5108" width="0.28515625" style="3" customWidth="1"/>
    <col min="5109" max="5109" width="9.5703125" style="3" customWidth="1"/>
    <col min="5110" max="5110" width="41.85546875" style="3" customWidth="1"/>
    <col min="5111" max="5111" width="13.28515625" style="3" customWidth="1"/>
    <col min="5112" max="5112" width="12.140625" style="3" customWidth="1"/>
    <col min="5113" max="5113" width="13.42578125" style="3" customWidth="1"/>
    <col min="5114" max="5114" width="11.5703125" style="3" customWidth="1"/>
    <col min="5115" max="5115" width="13.5703125" style="3" customWidth="1"/>
    <col min="5116" max="5116" width="14.28515625" style="3" bestFit="1" customWidth="1"/>
    <col min="5117" max="5117" width="12.42578125" style="3" customWidth="1"/>
    <col min="5118" max="5118" width="13.5703125" style="3" bestFit="1" customWidth="1"/>
    <col min="5119" max="5119" width="6.42578125" style="3" customWidth="1"/>
    <col min="5120" max="5361" width="9.140625" style="3"/>
    <col min="5362" max="5363" width="0" style="3" hidden="1" customWidth="1"/>
    <col min="5364" max="5364" width="0.28515625" style="3" customWidth="1"/>
    <col min="5365" max="5365" width="9.5703125" style="3" customWidth="1"/>
    <col min="5366" max="5366" width="41.85546875" style="3" customWidth="1"/>
    <col min="5367" max="5367" width="13.28515625" style="3" customWidth="1"/>
    <col min="5368" max="5368" width="12.140625" style="3" customWidth="1"/>
    <col min="5369" max="5369" width="13.42578125" style="3" customWidth="1"/>
    <col min="5370" max="5370" width="11.5703125" style="3" customWidth="1"/>
    <col min="5371" max="5371" width="13.5703125" style="3" customWidth="1"/>
    <col min="5372" max="5372" width="14.28515625" style="3" bestFit="1" customWidth="1"/>
    <col min="5373" max="5373" width="12.42578125" style="3" customWidth="1"/>
    <col min="5374" max="5374" width="13.5703125" style="3" bestFit="1" customWidth="1"/>
    <col min="5375" max="5375" width="6.42578125" style="3" customWidth="1"/>
    <col min="5376" max="5617" width="9.140625" style="3"/>
    <col min="5618" max="5619" width="0" style="3" hidden="1" customWidth="1"/>
    <col min="5620" max="5620" width="0.28515625" style="3" customWidth="1"/>
    <col min="5621" max="5621" width="9.5703125" style="3" customWidth="1"/>
    <col min="5622" max="5622" width="41.85546875" style="3" customWidth="1"/>
    <col min="5623" max="5623" width="13.28515625" style="3" customWidth="1"/>
    <col min="5624" max="5624" width="12.140625" style="3" customWidth="1"/>
    <col min="5625" max="5625" width="13.42578125" style="3" customWidth="1"/>
    <col min="5626" max="5626" width="11.5703125" style="3" customWidth="1"/>
    <col min="5627" max="5627" width="13.5703125" style="3" customWidth="1"/>
    <col min="5628" max="5628" width="14.28515625" style="3" bestFit="1" customWidth="1"/>
    <col min="5629" max="5629" width="12.42578125" style="3" customWidth="1"/>
    <col min="5630" max="5630" width="13.5703125" style="3" bestFit="1" customWidth="1"/>
    <col min="5631" max="5631" width="6.42578125" style="3" customWidth="1"/>
    <col min="5632" max="5873" width="9.140625" style="3"/>
    <col min="5874" max="5875" width="0" style="3" hidden="1" customWidth="1"/>
    <col min="5876" max="5876" width="0.28515625" style="3" customWidth="1"/>
    <col min="5877" max="5877" width="9.5703125" style="3" customWidth="1"/>
    <col min="5878" max="5878" width="41.85546875" style="3" customWidth="1"/>
    <col min="5879" max="5879" width="13.28515625" style="3" customWidth="1"/>
    <col min="5880" max="5880" width="12.140625" style="3" customWidth="1"/>
    <col min="5881" max="5881" width="13.42578125" style="3" customWidth="1"/>
    <col min="5882" max="5882" width="11.5703125" style="3" customWidth="1"/>
    <col min="5883" max="5883" width="13.5703125" style="3" customWidth="1"/>
    <col min="5884" max="5884" width="14.28515625" style="3" bestFit="1" customWidth="1"/>
    <col min="5885" max="5885" width="12.42578125" style="3" customWidth="1"/>
    <col min="5886" max="5886" width="13.5703125" style="3" bestFit="1" customWidth="1"/>
    <col min="5887" max="5887" width="6.42578125" style="3" customWidth="1"/>
    <col min="5888" max="6129" width="9.140625" style="3"/>
    <col min="6130" max="6131" width="0" style="3" hidden="1" customWidth="1"/>
    <col min="6132" max="6132" width="0.28515625" style="3" customWidth="1"/>
    <col min="6133" max="6133" width="9.5703125" style="3" customWidth="1"/>
    <col min="6134" max="6134" width="41.85546875" style="3" customWidth="1"/>
    <col min="6135" max="6135" width="13.28515625" style="3" customWidth="1"/>
    <col min="6136" max="6136" width="12.140625" style="3" customWidth="1"/>
    <col min="6137" max="6137" width="13.42578125" style="3" customWidth="1"/>
    <col min="6138" max="6138" width="11.5703125" style="3" customWidth="1"/>
    <col min="6139" max="6139" width="13.5703125" style="3" customWidth="1"/>
    <col min="6140" max="6140" width="14.28515625" style="3" bestFit="1" customWidth="1"/>
    <col min="6141" max="6141" width="12.42578125" style="3" customWidth="1"/>
    <col min="6142" max="6142" width="13.5703125" style="3" bestFit="1" customWidth="1"/>
    <col min="6143" max="6143" width="6.42578125" style="3" customWidth="1"/>
    <col min="6144" max="6385" width="9.140625" style="3"/>
    <col min="6386" max="6387" width="0" style="3" hidden="1" customWidth="1"/>
    <col min="6388" max="6388" width="0.28515625" style="3" customWidth="1"/>
    <col min="6389" max="6389" width="9.5703125" style="3" customWidth="1"/>
    <col min="6390" max="6390" width="41.85546875" style="3" customWidth="1"/>
    <col min="6391" max="6391" width="13.28515625" style="3" customWidth="1"/>
    <col min="6392" max="6392" width="12.140625" style="3" customWidth="1"/>
    <col min="6393" max="6393" width="13.42578125" style="3" customWidth="1"/>
    <col min="6394" max="6394" width="11.5703125" style="3" customWidth="1"/>
    <col min="6395" max="6395" width="13.5703125" style="3" customWidth="1"/>
    <col min="6396" max="6396" width="14.28515625" style="3" bestFit="1" customWidth="1"/>
    <col min="6397" max="6397" width="12.42578125" style="3" customWidth="1"/>
    <col min="6398" max="6398" width="13.5703125" style="3" bestFit="1" customWidth="1"/>
    <col min="6399" max="6399" width="6.42578125" style="3" customWidth="1"/>
    <col min="6400" max="6641" width="9.140625" style="3"/>
    <col min="6642" max="6643" width="0" style="3" hidden="1" customWidth="1"/>
    <col min="6644" max="6644" width="0.28515625" style="3" customWidth="1"/>
    <col min="6645" max="6645" width="9.5703125" style="3" customWidth="1"/>
    <col min="6646" max="6646" width="41.85546875" style="3" customWidth="1"/>
    <col min="6647" max="6647" width="13.28515625" style="3" customWidth="1"/>
    <col min="6648" max="6648" width="12.140625" style="3" customWidth="1"/>
    <col min="6649" max="6649" width="13.42578125" style="3" customWidth="1"/>
    <col min="6650" max="6650" width="11.5703125" style="3" customWidth="1"/>
    <col min="6651" max="6651" width="13.5703125" style="3" customWidth="1"/>
    <col min="6652" max="6652" width="14.28515625" style="3" bestFit="1" customWidth="1"/>
    <col min="6653" max="6653" width="12.42578125" style="3" customWidth="1"/>
    <col min="6654" max="6654" width="13.5703125" style="3" bestFit="1" customWidth="1"/>
    <col min="6655" max="6655" width="6.42578125" style="3" customWidth="1"/>
    <col min="6656" max="6897" width="9.140625" style="3"/>
    <col min="6898" max="6899" width="0" style="3" hidden="1" customWidth="1"/>
    <col min="6900" max="6900" width="0.28515625" style="3" customWidth="1"/>
    <col min="6901" max="6901" width="9.5703125" style="3" customWidth="1"/>
    <col min="6902" max="6902" width="41.85546875" style="3" customWidth="1"/>
    <col min="6903" max="6903" width="13.28515625" style="3" customWidth="1"/>
    <col min="6904" max="6904" width="12.140625" style="3" customWidth="1"/>
    <col min="6905" max="6905" width="13.42578125" style="3" customWidth="1"/>
    <col min="6906" max="6906" width="11.5703125" style="3" customWidth="1"/>
    <col min="6907" max="6907" width="13.5703125" style="3" customWidth="1"/>
    <col min="6908" max="6908" width="14.28515625" style="3" bestFit="1" customWidth="1"/>
    <col min="6909" max="6909" width="12.42578125" style="3" customWidth="1"/>
    <col min="6910" max="6910" width="13.5703125" style="3" bestFit="1" customWidth="1"/>
    <col min="6911" max="6911" width="6.42578125" style="3" customWidth="1"/>
    <col min="6912" max="7153" width="9.140625" style="3"/>
    <col min="7154" max="7155" width="0" style="3" hidden="1" customWidth="1"/>
    <col min="7156" max="7156" width="0.28515625" style="3" customWidth="1"/>
    <col min="7157" max="7157" width="9.5703125" style="3" customWidth="1"/>
    <col min="7158" max="7158" width="41.85546875" style="3" customWidth="1"/>
    <col min="7159" max="7159" width="13.28515625" style="3" customWidth="1"/>
    <col min="7160" max="7160" width="12.140625" style="3" customWidth="1"/>
    <col min="7161" max="7161" width="13.42578125" style="3" customWidth="1"/>
    <col min="7162" max="7162" width="11.5703125" style="3" customWidth="1"/>
    <col min="7163" max="7163" width="13.5703125" style="3" customWidth="1"/>
    <col min="7164" max="7164" width="14.28515625" style="3" bestFit="1" customWidth="1"/>
    <col min="7165" max="7165" width="12.42578125" style="3" customWidth="1"/>
    <col min="7166" max="7166" width="13.5703125" style="3" bestFit="1" customWidth="1"/>
    <col min="7167" max="7167" width="6.42578125" style="3" customWidth="1"/>
    <col min="7168" max="7409" width="9.140625" style="3"/>
    <col min="7410" max="7411" width="0" style="3" hidden="1" customWidth="1"/>
    <col min="7412" max="7412" width="0.28515625" style="3" customWidth="1"/>
    <col min="7413" max="7413" width="9.5703125" style="3" customWidth="1"/>
    <col min="7414" max="7414" width="41.85546875" style="3" customWidth="1"/>
    <col min="7415" max="7415" width="13.28515625" style="3" customWidth="1"/>
    <col min="7416" max="7416" width="12.140625" style="3" customWidth="1"/>
    <col min="7417" max="7417" width="13.42578125" style="3" customWidth="1"/>
    <col min="7418" max="7418" width="11.5703125" style="3" customWidth="1"/>
    <col min="7419" max="7419" width="13.5703125" style="3" customWidth="1"/>
    <col min="7420" max="7420" width="14.28515625" style="3" bestFit="1" customWidth="1"/>
    <col min="7421" max="7421" width="12.42578125" style="3" customWidth="1"/>
    <col min="7422" max="7422" width="13.5703125" style="3" bestFit="1" customWidth="1"/>
    <col min="7423" max="7423" width="6.42578125" style="3" customWidth="1"/>
    <col min="7424" max="7665" width="9.140625" style="3"/>
    <col min="7666" max="7667" width="0" style="3" hidden="1" customWidth="1"/>
    <col min="7668" max="7668" width="0.28515625" style="3" customWidth="1"/>
    <col min="7669" max="7669" width="9.5703125" style="3" customWidth="1"/>
    <col min="7670" max="7670" width="41.85546875" style="3" customWidth="1"/>
    <col min="7671" max="7671" width="13.28515625" style="3" customWidth="1"/>
    <col min="7672" max="7672" width="12.140625" style="3" customWidth="1"/>
    <col min="7673" max="7673" width="13.42578125" style="3" customWidth="1"/>
    <col min="7674" max="7674" width="11.5703125" style="3" customWidth="1"/>
    <col min="7675" max="7675" width="13.5703125" style="3" customWidth="1"/>
    <col min="7676" max="7676" width="14.28515625" style="3" bestFit="1" customWidth="1"/>
    <col min="7677" max="7677" width="12.42578125" style="3" customWidth="1"/>
    <col min="7678" max="7678" width="13.5703125" style="3" bestFit="1" customWidth="1"/>
    <col min="7679" max="7679" width="6.42578125" style="3" customWidth="1"/>
    <col min="7680" max="7921" width="9.140625" style="3"/>
    <col min="7922" max="7923" width="0" style="3" hidden="1" customWidth="1"/>
    <col min="7924" max="7924" width="0.28515625" style="3" customWidth="1"/>
    <col min="7925" max="7925" width="9.5703125" style="3" customWidth="1"/>
    <col min="7926" max="7926" width="41.85546875" style="3" customWidth="1"/>
    <col min="7927" max="7927" width="13.28515625" style="3" customWidth="1"/>
    <col min="7928" max="7928" width="12.140625" style="3" customWidth="1"/>
    <col min="7929" max="7929" width="13.42578125" style="3" customWidth="1"/>
    <col min="7930" max="7930" width="11.5703125" style="3" customWidth="1"/>
    <col min="7931" max="7931" width="13.5703125" style="3" customWidth="1"/>
    <col min="7932" max="7932" width="14.28515625" style="3" bestFit="1" customWidth="1"/>
    <col min="7933" max="7933" width="12.42578125" style="3" customWidth="1"/>
    <col min="7934" max="7934" width="13.5703125" style="3" bestFit="1" customWidth="1"/>
    <col min="7935" max="7935" width="6.42578125" style="3" customWidth="1"/>
    <col min="7936" max="8177" width="9.140625" style="3"/>
    <col min="8178" max="8179" width="0" style="3" hidden="1" customWidth="1"/>
    <col min="8180" max="8180" width="0.28515625" style="3" customWidth="1"/>
    <col min="8181" max="8181" width="9.5703125" style="3" customWidth="1"/>
    <col min="8182" max="8182" width="41.85546875" style="3" customWidth="1"/>
    <col min="8183" max="8183" width="13.28515625" style="3" customWidth="1"/>
    <col min="8184" max="8184" width="12.140625" style="3" customWidth="1"/>
    <col min="8185" max="8185" width="13.42578125" style="3" customWidth="1"/>
    <col min="8186" max="8186" width="11.5703125" style="3" customWidth="1"/>
    <col min="8187" max="8187" width="13.5703125" style="3" customWidth="1"/>
    <col min="8188" max="8188" width="14.28515625" style="3" bestFit="1" customWidth="1"/>
    <col min="8189" max="8189" width="12.42578125" style="3" customWidth="1"/>
    <col min="8190" max="8190" width="13.5703125" style="3" bestFit="1" customWidth="1"/>
    <col min="8191" max="8191" width="6.42578125" style="3" customWidth="1"/>
    <col min="8192" max="8433" width="9.140625" style="3"/>
    <col min="8434" max="8435" width="0" style="3" hidden="1" customWidth="1"/>
    <col min="8436" max="8436" width="0.28515625" style="3" customWidth="1"/>
    <col min="8437" max="8437" width="9.5703125" style="3" customWidth="1"/>
    <col min="8438" max="8438" width="41.85546875" style="3" customWidth="1"/>
    <col min="8439" max="8439" width="13.28515625" style="3" customWidth="1"/>
    <col min="8440" max="8440" width="12.140625" style="3" customWidth="1"/>
    <col min="8441" max="8441" width="13.42578125" style="3" customWidth="1"/>
    <col min="8442" max="8442" width="11.5703125" style="3" customWidth="1"/>
    <col min="8443" max="8443" width="13.5703125" style="3" customWidth="1"/>
    <col min="8444" max="8444" width="14.28515625" style="3" bestFit="1" customWidth="1"/>
    <col min="8445" max="8445" width="12.42578125" style="3" customWidth="1"/>
    <col min="8446" max="8446" width="13.5703125" style="3" bestFit="1" customWidth="1"/>
    <col min="8447" max="8447" width="6.42578125" style="3" customWidth="1"/>
    <col min="8448" max="8689" width="9.140625" style="3"/>
    <col min="8690" max="8691" width="0" style="3" hidden="1" customWidth="1"/>
    <col min="8692" max="8692" width="0.28515625" style="3" customWidth="1"/>
    <col min="8693" max="8693" width="9.5703125" style="3" customWidth="1"/>
    <col min="8694" max="8694" width="41.85546875" style="3" customWidth="1"/>
    <col min="8695" max="8695" width="13.28515625" style="3" customWidth="1"/>
    <col min="8696" max="8696" width="12.140625" style="3" customWidth="1"/>
    <col min="8697" max="8697" width="13.42578125" style="3" customWidth="1"/>
    <col min="8698" max="8698" width="11.5703125" style="3" customWidth="1"/>
    <col min="8699" max="8699" width="13.5703125" style="3" customWidth="1"/>
    <col min="8700" max="8700" width="14.28515625" style="3" bestFit="1" customWidth="1"/>
    <col min="8701" max="8701" width="12.42578125" style="3" customWidth="1"/>
    <col min="8702" max="8702" width="13.5703125" style="3" bestFit="1" customWidth="1"/>
    <col min="8703" max="8703" width="6.42578125" style="3" customWidth="1"/>
    <col min="8704" max="8945" width="9.140625" style="3"/>
    <col min="8946" max="8947" width="0" style="3" hidden="1" customWidth="1"/>
    <col min="8948" max="8948" width="0.28515625" style="3" customWidth="1"/>
    <col min="8949" max="8949" width="9.5703125" style="3" customWidth="1"/>
    <col min="8950" max="8950" width="41.85546875" style="3" customWidth="1"/>
    <col min="8951" max="8951" width="13.28515625" style="3" customWidth="1"/>
    <col min="8952" max="8952" width="12.140625" style="3" customWidth="1"/>
    <col min="8953" max="8953" width="13.42578125" style="3" customWidth="1"/>
    <col min="8954" max="8954" width="11.5703125" style="3" customWidth="1"/>
    <col min="8955" max="8955" width="13.5703125" style="3" customWidth="1"/>
    <col min="8956" max="8956" width="14.28515625" style="3" bestFit="1" customWidth="1"/>
    <col min="8957" max="8957" width="12.42578125" style="3" customWidth="1"/>
    <col min="8958" max="8958" width="13.5703125" style="3" bestFit="1" customWidth="1"/>
    <col min="8959" max="8959" width="6.42578125" style="3" customWidth="1"/>
    <col min="8960" max="9201" width="9.140625" style="3"/>
    <col min="9202" max="9203" width="0" style="3" hidden="1" customWidth="1"/>
    <col min="9204" max="9204" width="0.28515625" style="3" customWidth="1"/>
    <col min="9205" max="9205" width="9.5703125" style="3" customWidth="1"/>
    <col min="9206" max="9206" width="41.85546875" style="3" customWidth="1"/>
    <col min="9207" max="9207" width="13.28515625" style="3" customWidth="1"/>
    <col min="9208" max="9208" width="12.140625" style="3" customWidth="1"/>
    <col min="9209" max="9209" width="13.42578125" style="3" customWidth="1"/>
    <col min="9210" max="9210" width="11.5703125" style="3" customWidth="1"/>
    <col min="9211" max="9211" width="13.5703125" style="3" customWidth="1"/>
    <col min="9212" max="9212" width="14.28515625" style="3" bestFit="1" customWidth="1"/>
    <col min="9213" max="9213" width="12.42578125" style="3" customWidth="1"/>
    <col min="9214" max="9214" width="13.5703125" style="3" bestFit="1" customWidth="1"/>
    <col min="9215" max="9215" width="6.42578125" style="3" customWidth="1"/>
    <col min="9216" max="9457" width="9.140625" style="3"/>
    <col min="9458" max="9459" width="0" style="3" hidden="1" customWidth="1"/>
    <col min="9460" max="9460" width="0.28515625" style="3" customWidth="1"/>
    <col min="9461" max="9461" width="9.5703125" style="3" customWidth="1"/>
    <col min="9462" max="9462" width="41.85546875" style="3" customWidth="1"/>
    <col min="9463" max="9463" width="13.28515625" style="3" customWidth="1"/>
    <col min="9464" max="9464" width="12.140625" style="3" customWidth="1"/>
    <col min="9465" max="9465" width="13.42578125" style="3" customWidth="1"/>
    <col min="9466" max="9466" width="11.5703125" style="3" customWidth="1"/>
    <col min="9467" max="9467" width="13.5703125" style="3" customWidth="1"/>
    <col min="9468" max="9468" width="14.28515625" style="3" bestFit="1" customWidth="1"/>
    <col min="9469" max="9469" width="12.42578125" style="3" customWidth="1"/>
    <col min="9470" max="9470" width="13.5703125" style="3" bestFit="1" customWidth="1"/>
    <col min="9471" max="9471" width="6.42578125" style="3" customWidth="1"/>
    <col min="9472" max="9713" width="9.140625" style="3"/>
    <col min="9714" max="9715" width="0" style="3" hidden="1" customWidth="1"/>
    <col min="9716" max="9716" width="0.28515625" style="3" customWidth="1"/>
    <col min="9717" max="9717" width="9.5703125" style="3" customWidth="1"/>
    <col min="9718" max="9718" width="41.85546875" style="3" customWidth="1"/>
    <col min="9719" max="9719" width="13.28515625" style="3" customWidth="1"/>
    <col min="9720" max="9720" width="12.140625" style="3" customWidth="1"/>
    <col min="9721" max="9721" width="13.42578125" style="3" customWidth="1"/>
    <col min="9722" max="9722" width="11.5703125" style="3" customWidth="1"/>
    <col min="9723" max="9723" width="13.5703125" style="3" customWidth="1"/>
    <col min="9724" max="9724" width="14.28515625" style="3" bestFit="1" customWidth="1"/>
    <col min="9725" max="9725" width="12.42578125" style="3" customWidth="1"/>
    <col min="9726" max="9726" width="13.5703125" style="3" bestFit="1" customWidth="1"/>
    <col min="9727" max="9727" width="6.42578125" style="3" customWidth="1"/>
    <col min="9728" max="9969" width="9.140625" style="3"/>
    <col min="9970" max="9971" width="0" style="3" hidden="1" customWidth="1"/>
    <col min="9972" max="9972" width="0.28515625" style="3" customWidth="1"/>
    <col min="9973" max="9973" width="9.5703125" style="3" customWidth="1"/>
    <col min="9974" max="9974" width="41.85546875" style="3" customWidth="1"/>
    <col min="9975" max="9975" width="13.28515625" style="3" customWidth="1"/>
    <col min="9976" max="9976" width="12.140625" style="3" customWidth="1"/>
    <col min="9977" max="9977" width="13.42578125" style="3" customWidth="1"/>
    <col min="9978" max="9978" width="11.5703125" style="3" customWidth="1"/>
    <col min="9979" max="9979" width="13.5703125" style="3" customWidth="1"/>
    <col min="9980" max="9980" width="14.28515625" style="3" bestFit="1" customWidth="1"/>
    <col min="9981" max="9981" width="12.42578125" style="3" customWidth="1"/>
    <col min="9982" max="9982" width="13.5703125" style="3" bestFit="1" customWidth="1"/>
    <col min="9983" max="9983" width="6.42578125" style="3" customWidth="1"/>
    <col min="9984" max="10225" width="9.140625" style="3"/>
    <col min="10226" max="10227" width="0" style="3" hidden="1" customWidth="1"/>
    <col min="10228" max="10228" width="0.28515625" style="3" customWidth="1"/>
    <col min="10229" max="10229" width="9.5703125" style="3" customWidth="1"/>
    <col min="10230" max="10230" width="41.85546875" style="3" customWidth="1"/>
    <col min="10231" max="10231" width="13.28515625" style="3" customWidth="1"/>
    <col min="10232" max="10232" width="12.140625" style="3" customWidth="1"/>
    <col min="10233" max="10233" width="13.42578125" style="3" customWidth="1"/>
    <col min="10234" max="10234" width="11.5703125" style="3" customWidth="1"/>
    <col min="10235" max="10235" width="13.5703125" style="3" customWidth="1"/>
    <col min="10236" max="10236" width="14.28515625" style="3" bestFit="1" customWidth="1"/>
    <col min="10237" max="10237" width="12.42578125" style="3" customWidth="1"/>
    <col min="10238" max="10238" width="13.5703125" style="3" bestFit="1" customWidth="1"/>
    <col min="10239" max="10239" width="6.42578125" style="3" customWidth="1"/>
    <col min="10240" max="10481" width="9.140625" style="3"/>
    <col min="10482" max="10483" width="0" style="3" hidden="1" customWidth="1"/>
    <col min="10484" max="10484" width="0.28515625" style="3" customWidth="1"/>
    <col min="10485" max="10485" width="9.5703125" style="3" customWidth="1"/>
    <col min="10486" max="10486" width="41.85546875" style="3" customWidth="1"/>
    <col min="10487" max="10487" width="13.28515625" style="3" customWidth="1"/>
    <col min="10488" max="10488" width="12.140625" style="3" customWidth="1"/>
    <col min="10489" max="10489" width="13.42578125" style="3" customWidth="1"/>
    <col min="10490" max="10490" width="11.5703125" style="3" customWidth="1"/>
    <col min="10491" max="10491" width="13.5703125" style="3" customWidth="1"/>
    <col min="10492" max="10492" width="14.28515625" style="3" bestFit="1" customWidth="1"/>
    <col min="10493" max="10493" width="12.42578125" style="3" customWidth="1"/>
    <col min="10494" max="10494" width="13.5703125" style="3" bestFit="1" customWidth="1"/>
    <col min="10495" max="10495" width="6.42578125" style="3" customWidth="1"/>
    <col min="10496" max="10737" width="9.140625" style="3"/>
    <col min="10738" max="10739" width="0" style="3" hidden="1" customWidth="1"/>
    <col min="10740" max="10740" width="0.28515625" style="3" customWidth="1"/>
    <col min="10741" max="10741" width="9.5703125" style="3" customWidth="1"/>
    <col min="10742" max="10742" width="41.85546875" style="3" customWidth="1"/>
    <col min="10743" max="10743" width="13.28515625" style="3" customWidth="1"/>
    <col min="10744" max="10744" width="12.140625" style="3" customWidth="1"/>
    <col min="10745" max="10745" width="13.42578125" style="3" customWidth="1"/>
    <col min="10746" max="10746" width="11.5703125" style="3" customWidth="1"/>
    <col min="10747" max="10747" width="13.5703125" style="3" customWidth="1"/>
    <col min="10748" max="10748" width="14.28515625" style="3" bestFit="1" customWidth="1"/>
    <col min="10749" max="10749" width="12.42578125" style="3" customWidth="1"/>
    <col min="10750" max="10750" width="13.5703125" style="3" bestFit="1" customWidth="1"/>
    <col min="10751" max="10751" width="6.42578125" style="3" customWidth="1"/>
    <col min="10752" max="10993" width="9.140625" style="3"/>
    <col min="10994" max="10995" width="0" style="3" hidden="1" customWidth="1"/>
    <col min="10996" max="10996" width="0.28515625" style="3" customWidth="1"/>
    <col min="10997" max="10997" width="9.5703125" style="3" customWidth="1"/>
    <col min="10998" max="10998" width="41.85546875" style="3" customWidth="1"/>
    <col min="10999" max="10999" width="13.28515625" style="3" customWidth="1"/>
    <col min="11000" max="11000" width="12.140625" style="3" customWidth="1"/>
    <col min="11001" max="11001" width="13.42578125" style="3" customWidth="1"/>
    <col min="11002" max="11002" width="11.5703125" style="3" customWidth="1"/>
    <col min="11003" max="11003" width="13.5703125" style="3" customWidth="1"/>
    <col min="11004" max="11004" width="14.28515625" style="3" bestFit="1" customWidth="1"/>
    <col min="11005" max="11005" width="12.42578125" style="3" customWidth="1"/>
    <col min="11006" max="11006" width="13.5703125" style="3" bestFit="1" customWidth="1"/>
    <col min="11007" max="11007" width="6.42578125" style="3" customWidth="1"/>
    <col min="11008" max="11249" width="9.140625" style="3"/>
    <col min="11250" max="11251" width="0" style="3" hidden="1" customWidth="1"/>
    <col min="11252" max="11252" width="0.28515625" style="3" customWidth="1"/>
    <col min="11253" max="11253" width="9.5703125" style="3" customWidth="1"/>
    <col min="11254" max="11254" width="41.85546875" style="3" customWidth="1"/>
    <col min="11255" max="11255" width="13.28515625" style="3" customWidth="1"/>
    <col min="11256" max="11256" width="12.140625" style="3" customWidth="1"/>
    <col min="11257" max="11257" width="13.42578125" style="3" customWidth="1"/>
    <col min="11258" max="11258" width="11.5703125" style="3" customWidth="1"/>
    <col min="11259" max="11259" width="13.5703125" style="3" customWidth="1"/>
    <col min="11260" max="11260" width="14.28515625" style="3" bestFit="1" customWidth="1"/>
    <col min="11261" max="11261" width="12.42578125" style="3" customWidth="1"/>
    <col min="11262" max="11262" width="13.5703125" style="3" bestFit="1" customWidth="1"/>
    <col min="11263" max="11263" width="6.42578125" style="3" customWidth="1"/>
    <col min="11264" max="11505" width="9.140625" style="3"/>
    <col min="11506" max="11507" width="0" style="3" hidden="1" customWidth="1"/>
    <col min="11508" max="11508" width="0.28515625" style="3" customWidth="1"/>
    <col min="11509" max="11509" width="9.5703125" style="3" customWidth="1"/>
    <col min="11510" max="11510" width="41.85546875" style="3" customWidth="1"/>
    <col min="11511" max="11511" width="13.28515625" style="3" customWidth="1"/>
    <col min="11512" max="11512" width="12.140625" style="3" customWidth="1"/>
    <col min="11513" max="11513" width="13.42578125" style="3" customWidth="1"/>
    <col min="11514" max="11514" width="11.5703125" style="3" customWidth="1"/>
    <col min="11515" max="11515" width="13.5703125" style="3" customWidth="1"/>
    <col min="11516" max="11516" width="14.28515625" style="3" bestFit="1" customWidth="1"/>
    <col min="11517" max="11517" width="12.42578125" style="3" customWidth="1"/>
    <col min="11518" max="11518" width="13.5703125" style="3" bestFit="1" customWidth="1"/>
    <col min="11519" max="11519" width="6.42578125" style="3" customWidth="1"/>
    <col min="11520" max="11761" width="9.140625" style="3"/>
    <col min="11762" max="11763" width="0" style="3" hidden="1" customWidth="1"/>
    <col min="11764" max="11764" width="0.28515625" style="3" customWidth="1"/>
    <col min="11765" max="11765" width="9.5703125" style="3" customWidth="1"/>
    <col min="11766" max="11766" width="41.85546875" style="3" customWidth="1"/>
    <col min="11767" max="11767" width="13.28515625" style="3" customWidth="1"/>
    <col min="11768" max="11768" width="12.140625" style="3" customWidth="1"/>
    <col min="11769" max="11769" width="13.42578125" style="3" customWidth="1"/>
    <col min="11770" max="11770" width="11.5703125" style="3" customWidth="1"/>
    <col min="11771" max="11771" width="13.5703125" style="3" customWidth="1"/>
    <col min="11772" max="11772" width="14.28515625" style="3" bestFit="1" customWidth="1"/>
    <col min="11773" max="11773" width="12.42578125" style="3" customWidth="1"/>
    <col min="11774" max="11774" width="13.5703125" style="3" bestFit="1" customWidth="1"/>
    <col min="11775" max="11775" width="6.42578125" style="3" customWidth="1"/>
    <col min="11776" max="12017" width="9.140625" style="3"/>
    <col min="12018" max="12019" width="0" style="3" hidden="1" customWidth="1"/>
    <col min="12020" max="12020" width="0.28515625" style="3" customWidth="1"/>
    <col min="12021" max="12021" width="9.5703125" style="3" customWidth="1"/>
    <col min="12022" max="12022" width="41.85546875" style="3" customWidth="1"/>
    <col min="12023" max="12023" width="13.28515625" style="3" customWidth="1"/>
    <col min="12024" max="12024" width="12.140625" style="3" customWidth="1"/>
    <col min="12025" max="12025" width="13.42578125" style="3" customWidth="1"/>
    <col min="12026" max="12026" width="11.5703125" style="3" customWidth="1"/>
    <col min="12027" max="12027" width="13.5703125" style="3" customWidth="1"/>
    <col min="12028" max="12028" width="14.28515625" style="3" bestFit="1" customWidth="1"/>
    <col min="12029" max="12029" width="12.42578125" style="3" customWidth="1"/>
    <col min="12030" max="12030" width="13.5703125" style="3" bestFit="1" customWidth="1"/>
    <col min="12031" max="12031" width="6.42578125" style="3" customWidth="1"/>
    <col min="12032" max="12273" width="9.140625" style="3"/>
    <col min="12274" max="12275" width="0" style="3" hidden="1" customWidth="1"/>
    <col min="12276" max="12276" width="0.28515625" style="3" customWidth="1"/>
    <col min="12277" max="12277" width="9.5703125" style="3" customWidth="1"/>
    <col min="12278" max="12278" width="41.85546875" style="3" customWidth="1"/>
    <col min="12279" max="12279" width="13.28515625" style="3" customWidth="1"/>
    <col min="12280" max="12280" width="12.140625" style="3" customWidth="1"/>
    <col min="12281" max="12281" width="13.42578125" style="3" customWidth="1"/>
    <col min="12282" max="12282" width="11.5703125" style="3" customWidth="1"/>
    <col min="12283" max="12283" width="13.5703125" style="3" customWidth="1"/>
    <col min="12284" max="12284" width="14.28515625" style="3" bestFit="1" customWidth="1"/>
    <col min="12285" max="12285" width="12.42578125" style="3" customWidth="1"/>
    <col min="12286" max="12286" width="13.5703125" style="3" bestFit="1" customWidth="1"/>
    <col min="12287" max="12287" width="6.42578125" style="3" customWidth="1"/>
    <col min="12288" max="12529" width="9.140625" style="3"/>
    <col min="12530" max="12531" width="0" style="3" hidden="1" customWidth="1"/>
    <col min="12532" max="12532" width="0.28515625" style="3" customWidth="1"/>
    <col min="12533" max="12533" width="9.5703125" style="3" customWidth="1"/>
    <col min="12534" max="12534" width="41.85546875" style="3" customWidth="1"/>
    <col min="12535" max="12535" width="13.28515625" style="3" customWidth="1"/>
    <col min="12536" max="12536" width="12.140625" style="3" customWidth="1"/>
    <col min="12537" max="12537" width="13.42578125" style="3" customWidth="1"/>
    <col min="12538" max="12538" width="11.5703125" style="3" customWidth="1"/>
    <col min="12539" max="12539" width="13.5703125" style="3" customWidth="1"/>
    <col min="12540" max="12540" width="14.28515625" style="3" bestFit="1" customWidth="1"/>
    <col min="12541" max="12541" width="12.42578125" style="3" customWidth="1"/>
    <col min="12542" max="12542" width="13.5703125" style="3" bestFit="1" customWidth="1"/>
    <col min="12543" max="12543" width="6.42578125" style="3" customWidth="1"/>
    <col min="12544" max="12785" width="9.140625" style="3"/>
    <col min="12786" max="12787" width="0" style="3" hidden="1" customWidth="1"/>
    <col min="12788" max="12788" width="0.28515625" style="3" customWidth="1"/>
    <col min="12789" max="12789" width="9.5703125" style="3" customWidth="1"/>
    <col min="12790" max="12790" width="41.85546875" style="3" customWidth="1"/>
    <col min="12791" max="12791" width="13.28515625" style="3" customWidth="1"/>
    <col min="12792" max="12792" width="12.140625" style="3" customWidth="1"/>
    <col min="12793" max="12793" width="13.42578125" style="3" customWidth="1"/>
    <col min="12794" max="12794" width="11.5703125" style="3" customWidth="1"/>
    <col min="12795" max="12795" width="13.5703125" style="3" customWidth="1"/>
    <col min="12796" max="12796" width="14.28515625" style="3" bestFit="1" customWidth="1"/>
    <col min="12797" max="12797" width="12.42578125" style="3" customWidth="1"/>
    <col min="12798" max="12798" width="13.5703125" style="3" bestFit="1" customWidth="1"/>
    <col min="12799" max="12799" width="6.42578125" style="3" customWidth="1"/>
    <col min="12800" max="13041" width="9.140625" style="3"/>
    <col min="13042" max="13043" width="0" style="3" hidden="1" customWidth="1"/>
    <col min="13044" max="13044" width="0.28515625" style="3" customWidth="1"/>
    <col min="13045" max="13045" width="9.5703125" style="3" customWidth="1"/>
    <col min="13046" max="13046" width="41.85546875" style="3" customWidth="1"/>
    <col min="13047" max="13047" width="13.28515625" style="3" customWidth="1"/>
    <col min="13048" max="13048" width="12.140625" style="3" customWidth="1"/>
    <col min="13049" max="13049" width="13.42578125" style="3" customWidth="1"/>
    <col min="13050" max="13050" width="11.5703125" style="3" customWidth="1"/>
    <col min="13051" max="13051" width="13.5703125" style="3" customWidth="1"/>
    <col min="13052" max="13052" width="14.28515625" style="3" bestFit="1" customWidth="1"/>
    <col min="13053" max="13053" width="12.42578125" style="3" customWidth="1"/>
    <col min="13054" max="13054" width="13.5703125" style="3" bestFit="1" customWidth="1"/>
    <col min="13055" max="13055" width="6.42578125" style="3" customWidth="1"/>
    <col min="13056" max="13297" width="9.140625" style="3"/>
    <col min="13298" max="13299" width="0" style="3" hidden="1" customWidth="1"/>
    <col min="13300" max="13300" width="0.28515625" style="3" customWidth="1"/>
    <col min="13301" max="13301" width="9.5703125" style="3" customWidth="1"/>
    <col min="13302" max="13302" width="41.85546875" style="3" customWidth="1"/>
    <col min="13303" max="13303" width="13.28515625" style="3" customWidth="1"/>
    <col min="13304" max="13304" width="12.140625" style="3" customWidth="1"/>
    <col min="13305" max="13305" width="13.42578125" style="3" customWidth="1"/>
    <col min="13306" max="13306" width="11.5703125" style="3" customWidth="1"/>
    <col min="13307" max="13307" width="13.5703125" style="3" customWidth="1"/>
    <col min="13308" max="13308" width="14.28515625" style="3" bestFit="1" customWidth="1"/>
    <col min="13309" max="13309" width="12.42578125" style="3" customWidth="1"/>
    <col min="13310" max="13310" width="13.5703125" style="3" bestFit="1" customWidth="1"/>
    <col min="13311" max="13311" width="6.42578125" style="3" customWidth="1"/>
    <col min="13312" max="13553" width="9.140625" style="3"/>
    <col min="13554" max="13555" width="0" style="3" hidden="1" customWidth="1"/>
    <col min="13556" max="13556" width="0.28515625" style="3" customWidth="1"/>
    <col min="13557" max="13557" width="9.5703125" style="3" customWidth="1"/>
    <col min="13558" max="13558" width="41.85546875" style="3" customWidth="1"/>
    <col min="13559" max="13559" width="13.28515625" style="3" customWidth="1"/>
    <col min="13560" max="13560" width="12.140625" style="3" customWidth="1"/>
    <col min="13561" max="13561" width="13.42578125" style="3" customWidth="1"/>
    <col min="13562" max="13562" width="11.5703125" style="3" customWidth="1"/>
    <col min="13563" max="13563" width="13.5703125" style="3" customWidth="1"/>
    <col min="13564" max="13564" width="14.28515625" style="3" bestFit="1" customWidth="1"/>
    <col min="13565" max="13565" width="12.42578125" style="3" customWidth="1"/>
    <col min="13566" max="13566" width="13.5703125" style="3" bestFit="1" customWidth="1"/>
    <col min="13567" max="13567" width="6.42578125" style="3" customWidth="1"/>
    <col min="13568" max="13809" width="9.140625" style="3"/>
    <col min="13810" max="13811" width="0" style="3" hidden="1" customWidth="1"/>
    <col min="13812" max="13812" width="0.28515625" style="3" customWidth="1"/>
    <col min="13813" max="13813" width="9.5703125" style="3" customWidth="1"/>
    <col min="13814" max="13814" width="41.85546875" style="3" customWidth="1"/>
    <col min="13815" max="13815" width="13.28515625" style="3" customWidth="1"/>
    <col min="13816" max="13816" width="12.140625" style="3" customWidth="1"/>
    <col min="13817" max="13817" width="13.42578125" style="3" customWidth="1"/>
    <col min="13818" max="13818" width="11.5703125" style="3" customWidth="1"/>
    <col min="13819" max="13819" width="13.5703125" style="3" customWidth="1"/>
    <col min="13820" max="13820" width="14.28515625" style="3" bestFit="1" customWidth="1"/>
    <col min="13821" max="13821" width="12.42578125" style="3" customWidth="1"/>
    <col min="13822" max="13822" width="13.5703125" style="3" bestFit="1" customWidth="1"/>
    <col min="13823" max="13823" width="6.42578125" style="3" customWidth="1"/>
    <col min="13824" max="14065" width="9.140625" style="3"/>
    <col min="14066" max="14067" width="0" style="3" hidden="1" customWidth="1"/>
    <col min="14068" max="14068" width="0.28515625" style="3" customWidth="1"/>
    <col min="14069" max="14069" width="9.5703125" style="3" customWidth="1"/>
    <col min="14070" max="14070" width="41.85546875" style="3" customWidth="1"/>
    <col min="14071" max="14071" width="13.28515625" style="3" customWidth="1"/>
    <col min="14072" max="14072" width="12.140625" style="3" customWidth="1"/>
    <col min="14073" max="14073" width="13.42578125" style="3" customWidth="1"/>
    <col min="14074" max="14074" width="11.5703125" style="3" customWidth="1"/>
    <col min="14075" max="14075" width="13.5703125" style="3" customWidth="1"/>
    <col min="14076" max="14076" width="14.28515625" style="3" bestFit="1" customWidth="1"/>
    <col min="14077" max="14077" width="12.42578125" style="3" customWidth="1"/>
    <col min="14078" max="14078" width="13.5703125" style="3" bestFit="1" customWidth="1"/>
    <col min="14079" max="14079" width="6.42578125" style="3" customWidth="1"/>
    <col min="14080" max="14321" width="9.140625" style="3"/>
    <col min="14322" max="14323" width="0" style="3" hidden="1" customWidth="1"/>
    <col min="14324" max="14324" width="0.28515625" style="3" customWidth="1"/>
    <col min="14325" max="14325" width="9.5703125" style="3" customWidth="1"/>
    <col min="14326" max="14326" width="41.85546875" style="3" customWidth="1"/>
    <col min="14327" max="14327" width="13.28515625" style="3" customWidth="1"/>
    <col min="14328" max="14328" width="12.140625" style="3" customWidth="1"/>
    <col min="14329" max="14329" width="13.42578125" style="3" customWidth="1"/>
    <col min="14330" max="14330" width="11.5703125" style="3" customWidth="1"/>
    <col min="14331" max="14331" width="13.5703125" style="3" customWidth="1"/>
    <col min="14332" max="14332" width="14.28515625" style="3" bestFit="1" customWidth="1"/>
    <col min="14333" max="14333" width="12.42578125" style="3" customWidth="1"/>
    <col min="14334" max="14334" width="13.5703125" style="3" bestFit="1" customWidth="1"/>
    <col min="14335" max="14335" width="6.42578125" style="3" customWidth="1"/>
    <col min="14336" max="14577" width="9.140625" style="3"/>
    <col min="14578" max="14579" width="0" style="3" hidden="1" customWidth="1"/>
    <col min="14580" max="14580" width="0.28515625" style="3" customWidth="1"/>
    <col min="14581" max="14581" width="9.5703125" style="3" customWidth="1"/>
    <col min="14582" max="14582" width="41.85546875" style="3" customWidth="1"/>
    <col min="14583" max="14583" width="13.28515625" style="3" customWidth="1"/>
    <col min="14584" max="14584" width="12.140625" style="3" customWidth="1"/>
    <col min="14585" max="14585" width="13.42578125" style="3" customWidth="1"/>
    <col min="14586" max="14586" width="11.5703125" style="3" customWidth="1"/>
    <col min="14587" max="14587" width="13.5703125" style="3" customWidth="1"/>
    <col min="14588" max="14588" width="14.28515625" style="3" bestFit="1" customWidth="1"/>
    <col min="14589" max="14589" width="12.42578125" style="3" customWidth="1"/>
    <col min="14590" max="14590" width="13.5703125" style="3" bestFit="1" customWidth="1"/>
    <col min="14591" max="14591" width="6.42578125" style="3" customWidth="1"/>
    <col min="14592" max="14833" width="9.140625" style="3"/>
    <col min="14834" max="14835" width="0" style="3" hidden="1" customWidth="1"/>
    <col min="14836" max="14836" width="0.28515625" style="3" customWidth="1"/>
    <col min="14837" max="14837" width="9.5703125" style="3" customWidth="1"/>
    <col min="14838" max="14838" width="41.85546875" style="3" customWidth="1"/>
    <col min="14839" max="14839" width="13.28515625" style="3" customWidth="1"/>
    <col min="14840" max="14840" width="12.140625" style="3" customWidth="1"/>
    <col min="14841" max="14841" width="13.42578125" style="3" customWidth="1"/>
    <col min="14842" max="14842" width="11.5703125" style="3" customWidth="1"/>
    <col min="14843" max="14843" width="13.5703125" style="3" customWidth="1"/>
    <col min="14844" max="14844" width="14.28515625" style="3" bestFit="1" customWidth="1"/>
    <col min="14845" max="14845" width="12.42578125" style="3" customWidth="1"/>
    <col min="14846" max="14846" width="13.5703125" style="3" bestFit="1" customWidth="1"/>
    <col min="14847" max="14847" width="6.42578125" style="3" customWidth="1"/>
    <col min="14848" max="15089" width="9.140625" style="3"/>
    <col min="15090" max="15091" width="0" style="3" hidden="1" customWidth="1"/>
    <col min="15092" max="15092" width="0.28515625" style="3" customWidth="1"/>
    <col min="15093" max="15093" width="9.5703125" style="3" customWidth="1"/>
    <col min="15094" max="15094" width="41.85546875" style="3" customWidth="1"/>
    <col min="15095" max="15095" width="13.28515625" style="3" customWidth="1"/>
    <col min="15096" max="15096" width="12.140625" style="3" customWidth="1"/>
    <col min="15097" max="15097" width="13.42578125" style="3" customWidth="1"/>
    <col min="15098" max="15098" width="11.5703125" style="3" customWidth="1"/>
    <col min="15099" max="15099" width="13.5703125" style="3" customWidth="1"/>
    <col min="15100" max="15100" width="14.28515625" style="3" bestFit="1" customWidth="1"/>
    <col min="15101" max="15101" width="12.42578125" style="3" customWidth="1"/>
    <col min="15102" max="15102" width="13.5703125" style="3" bestFit="1" customWidth="1"/>
    <col min="15103" max="15103" width="6.42578125" style="3" customWidth="1"/>
    <col min="15104" max="15345" width="9.140625" style="3"/>
    <col min="15346" max="15347" width="0" style="3" hidden="1" customWidth="1"/>
    <col min="15348" max="15348" width="0.28515625" style="3" customWidth="1"/>
    <col min="15349" max="15349" width="9.5703125" style="3" customWidth="1"/>
    <col min="15350" max="15350" width="41.85546875" style="3" customWidth="1"/>
    <col min="15351" max="15351" width="13.28515625" style="3" customWidth="1"/>
    <col min="15352" max="15352" width="12.140625" style="3" customWidth="1"/>
    <col min="15353" max="15353" width="13.42578125" style="3" customWidth="1"/>
    <col min="15354" max="15354" width="11.5703125" style="3" customWidth="1"/>
    <col min="15355" max="15355" width="13.5703125" style="3" customWidth="1"/>
    <col min="15356" max="15356" width="14.28515625" style="3" bestFit="1" customWidth="1"/>
    <col min="15357" max="15357" width="12.42578125" style="3" customWidth="1"/>
    <col min="15358" max="15358" width="13.5703125" style="3" bestFit="1" customWidth="1"/>
    <col min="15359" max="15359" width="6.42578125" style="3" customWidth="1"/>
    <col min="15360" max="15601" width="9.140625" style="3"/>
    <col min="15602" max="15603" width="0" style="3" hidden="1" customWidth="1"/>
    <col min="15604" max="15604" width="0.28515625" style="3" customWidth="1"/>
    <col min="15605" max="15605" width="9.5703125" style="3" customWidth="1"/>
    <col min="15606" max="15606" width="41.85546875" style="3" customWidth="1"/>
    <col min="15607" max="15607" width="13.28515625" style="3" customWidth="1"/>
    <col min="15608" max="15608" width="12.140625" style="3" customWidth="1"/>
    <col min="15609" max="15609" width="13.42578125" style="3" customWidth="1"/>
    <col min="15610" max="15610" width="11.5703125" style="3" customWidth="1"/>
    <col min="15611" max="15611" width="13.5703125" style="3" customWidth="1"/>
    <col min="15612" max="15612" width="14.28515625" style="3" bestFit="1" customWidth="1"/>
    <col min="15613" max="15613" width="12.42578125" style="3" customWidth="1"/>
    <col min="15614" max="15614" width="13.5703125" style="3" bestFit="1" customWidth="1"/>
    <col min="15615" max="15615" width="6.42578125" style="3" customWidth="1"/>
    <col min="15616" max="15857" width="9.140625" style="3"/>
    <col min="15858" max="15859" width="0" style="3" hidden="1" customWidth="1"/>
    <col min="15860" max="15860" width="0.28515625" style="3" customWidth="1"/>
    <col min="15861" max="15861" width="9.5703125" style="3" customWidth="1"/>
    <col min="15862" max="15862" width="41.85546875" style="3" customWidth="1"/>
    <col min="15863" max="15863" width="13.28515625" style="3" customWidth="1"/>
    <col min="15864" max="15864" width="12.140625" style="3" customWidth="1"/>
    <col min="15865" max="15865" width="13.42578125" style="3" customWidth="1"/>
    <col min="15866" max="15866" width="11.5703125" style="3" customWidth="1"/>
    <col min="15867" max="15867" width="13.5703125" style="3" customWidth="1"/>
    <col min="15868" max="15868" width="14.28515625" style="3" bestFit="1" customWidth="1"/>
    <col min="15869" max="15869" width="12.42578125" style="3" customWidth="1"/>
    <col min="15870" max="15870" width="13.5703125" style="3" bestFit="1" customWidth="1"/>
    <col min="15871" max="15871" width="6.42578125" style="3" customWidth="1"/>
    <col min="15872" max="16113" width="9.140625" style="3"/>
    <col min="16114" max="16115" width="0" style="3" hidden="1" customWidth="1"/>
    <col min="16116" max="16116" width="0.28515625" style="3" customWidth="1"/>
    <col min="16117" max="16117" width="9.5703125" style="3" customWidth="1"/>
    <col min="16118" max="16118" width="41.85546875" style="3" customWidth="1"/>
    <col min="16119" max="16119" width="13.28515625" style="3" customWidth="1"/>
    <col min="16120" max="16120" width="12.140625" style="3" customWidth="1"/>
    <col min="16121" max="16121" width="13.42578125" style="3" customWidth="1"/>
    <col min="16122" max="16122" width="11.5703125" style="3" customWidth="1"/>
    <col min="16123" max="16123" width="13.5703125" style="3" customWidth="1"/>
    <col min="16124" max="16124" width="14.28515625" style="3" bestFit="1" customWidth="1"/>
    <col min="16125" max="16125" width="12.42578125" style="3" customWidth="1"/>
    <col min="16126" max="16126" width="13.5703125" style="3" bestFit="1" customWidth="1"/>
    <col min="16127" max="16127" width="6.42578125" style="3" customWidth="1"/>
    <col min="16128" max="16381" width="9.140625" style="3"/>
    <col min="16382" max="16384" width="9.140625" style="3" customWidth="1"/>
  </cols>
  <sheetData>
    <row r="2" spans="2:78">
      <c r="N2" s="5" t="s">
        <v>142</v>
      </c>
    </row>
    <row r="3" spans="2:78" s="2" customFormat="1" ht="14.25">
      <c r="B3" s="1"/>
      <c r="C3" s="1511" t="s">
        <v>143</v>
      </c>
      <c r="D3" s="1511"/>
      <c r="E3" s="1511"/>
      <c r="F3" s="1511"/>
      <c r="BW3" s="3"/>
      <c r="BX3" s="3"/>
      <c r="BY3" s="3"/>
      <c r="BZ3" s="3"/>
    </row>
    <row r="4" spans="2:78" s="2" customFormat="1">
      <c r="B4" s="1"/>
      <c r="C4" s="3"/>
      <c r="D4" s="3"/>
      <c r="E4" s="4"/>
      <c r="F4" s="4"/>
      <c r="BW4" s="3"/>
      <c r="BX4" s="3"/>
      <c r="BY4" s="3"/>
      <c r="BZ4" s="3"/>
    </row>
    <row r="5" spans="2:78" s="2" customFormat="1" ht="14.25" thickBot="1">
      <c r="B5" s="1"/>
      <c r="C5" s="1592" t="s">
        <v>2</v>
      </c>
      <c r="D5" s="1592"/>
      <c r="E5" s="1592"/>
      <c r="F5" s="1592"/>
      <c r="BW5" s="3"/>
      <c r="BX5" s="3"/>
      <c r="BY5" s="3"/>
      <c r="BZ5" s="3"/>
    </row>
    <row r="6" spans="2:78" s="2" customFormat="1" ht="13.5" thickBot="1">
      <c r="B6" s="1514" t="s">
        <v>976</v>
      </c>
      <c r="C6" s="1596" t="s">
        <v>144</v>
      </c>
      <c r="D6" s="1597"/>
      <c r="E6" s="1597"/>
      <c r="F6" s="1598"/>
      <c r="G6" s="1589" t="s">
        <v>4</v>
      </c>
      <c r="H6" s="1590"/>
      <c r="I6" s="1590"/>
      <c r="J6" s="1591"/>
      <c r="K6" s="1589" t="s">
        <v>5</v>
      </c>
      <c r="L6" s="1590"/>
      <c r="M6" s="1590"/>
      <c r="N6" s="1591"/>
    </row>
    <row r="7" spans="2:78" s="2" customFormat="1" ht="39" thickBot="1">
      <c r="B7" s="1515"/>
      <c r="C7" s="1599"/>
      <c r="D7" s="1600"/>
      <c r="E7" s="1600"/>
      <c r="F7" s="1601"/>
      <c r="G7" s="1379" t="s">
        <v>6</v>
      </c>
      <c r="H7" s="1380" t="s">
        <v>7</v>
      </c>
      <c r="I7" s="1380" t="s">
        <v>8</v>
      </c>
      <c r="J7" s="1381" t="s">
        <v>9</v>
      </c>
      <c r="K7" s="1382" t="s">
        <v>10</v>
      </c>
      <c r="L7" s="1383" t="s">
        <v>11</v>
      </c>
      <c r="M7" s="1383" t="s">
        <v>12</v>
      </c>
      <c r="N7" s="1384" t="s">
        <v>9</v>
      </c>
    </row>
    <row r="8" spans="2:78" s="2" customFormat="1" ht="27.75" customHeight="1" thickBot="1">
      <c r="B8" s="1334">
        <v>1</v>
      </c>
      <c r="C8" s="1593" t="s">
        <v>145</v>
      </c>
      <c r="D8" s="1594"/>
      <c r="E8" s="1594"/>
      <c r="F8" s="1595"/>
      <c r="G8" s="1385">
        <v>0</v>
      </c>
      <c r="H8" s="1318">
        <v>1.9410000000000001</v>
      </c>
      <c r="I8" s="1318">
        <v>0</v>
      </c>
      <c r="J8" s="1386">
        <v>1.9410000000000001</v>
      </c>
      <c r="K8" s="1317">
        <v>0</v>
      </c>
      <c r="L8" s="1318">
        <v>3.32</v>
      </c>
      <c r="M8" s="1318">
        <v>0</v>
      </c>
      <c r="N8" s="1386">
        <v>3.32</v>
      </c>
      <c r="O8" s="22"/>
    </row>
    <row r="9" spans="2:78" s="2" customFormat="1" ht="13.5" thickBot="1">
      <c r="B9" s="1387"/>
      <c r="C9" s="1388"/>
      <c r="D9" s="1602" t="s">
        <v>146</v>
      </c>
      <c r="E9" s="1602"/>
      <c r="F9" s="1603"/>
      <c r="G9" s="7">
        <v>0</v>
      </c>
      <c r="H9" s="12">
        <v>1.9410000000000001</v>
      </c>
      <c r="I9" s="12">
        <v>0</v>
      </c>
      <c r="J9" s="1389">
        <v>1.9410000000000001</v>
      </c>
      <c r="K9" s="1390">
        <v>0</v>
      </c>
      <c r="L9" s="12">
        <v>3.32</v>
      </c>
      <c r="M9" s="12">
        <v>0</v>
      </c>
      <c r="N9" s="1389">
        <v>3.32</v>
      </c>
      <c r="O9" s="22"/>
    </row>
    <row r="10" spans="2:78" s="2" customFormat="1" ht="13.5" thickBot="1">
      <c r="B10" s="1334">
        <v>2</v>
      </c>
      <c r="C10" s="1593" t="s">
        <v>147</v>
      </c>
      <c r="D10" s="1594"/>
      <c r="E10" s="1594"/>
      <c r="F10" s="1595"/>
      <c r="G10" s="1385">
        <v>0</v>
      </c>
      <c r="H10" s="1318">
        <v>0</v>
      </c>
      <c r="I10" s="1318">
        <v>0</v>
      </c>
      <c r="J10" s="1386">
        <v>0</v>
      </c>
      <c r="K10" s="1317">
        <v>0</v>
      </c>
      <c r="L10" s="1318">
        <v>0</v>
      </c>
      <c r="M10" s="1318">
        <v>0</v>
      </c>
      <c r="N10" s="1386">
        <v>0</v>
      </c>
      <c r="O10" s="22"/>
    </row>
    <row r="11" spans="2:78" s="2" customFormat="1" ht="13.5" thickBot="1">
      <c r="B11" s="1334">
        <v>3</v>
      </c>
      <c r="C11" s="1593" t="s">
        <v>148</v>
      </c>
      <c r="D11" s="1594"/>
      <c r="E11" s="1594"/>
      <c r="F11" s="1595"/>
      <c r="G11" s="1385">
        <v>4469.3850000000002</v>
      </c>
      <c r="H11" s="1318">
        <v>10352.758</v>
      </c>
      <c r="I11" s="1318">
        <v>2320.7719999999999</v>
      </c>
      <c r="J11" s="1386">
        <v>17142.915000000001</v>
      </c>
      <c r="K11" s="1317">
        <v>4048.41</v>
      </c>
      <c r="L11" s="1318">
        <v>9503.1769999999997</v>
      </c>
      <c r="M11" s="1318">
        <v>1995.8140000000001</v>
      </c>
      <c r="N11" s="1386">
        <v>15547.401</v>
      </c>
      <c r="O11" s="22"/>
    </row>
    <row r="12" spans="2:78" s="2" customFormat="1">
      <c r="B12" s="1387"/>
      <c r="C12" s="1391"/>
      <c r="D12" s="1532" t="s">
        <v>149</v>
      </c>
      <c r="E12" s="1532"/>
      <c r="F12" s="1533"/>
      <c r="G12" s="1336">
        <v>524.50699999999995</v>
      </c>
      <c r="H12" s="13">
        <v>408.04500000000002</v>
      </c>
      <c r="I12" s="13">
        <v>251.84700000000001</v>
      </c>
      <c r="J12" s="1392">
        <v>1184.3989999999999</v>
      </c>
      <c r="K12" s="1336">
        <v>507.42899999999997</v>
      </c>
      <c r="L12" s="13">
        <v>138.07</v>
      </c>
      <c r="M12" s="13">
        <v>24.082000000000001</v>
      </c>
      <c r="N12" s="1392">
        <v>669.58100000000002</v>
      </c>
      <c r="O12" s="22"/>
    </row>
    <row r="13" spans="2:78" s="2" customFormat="1">
      <c r="B13" s="1387"/>
      <c r="C13" s="1303"/>
      <c r="D13" s="1535" t="s">
        <v>150</v>
      </c>
      <c r="E13" s="1535"/>
      <c r="F13" s="1536"/>
      <c r="G13" s="10">
        <v>357.04899999999998</v>
      </c>
      <c r="H13" s="11">
        <v>75.311999999999998</v>
      </c>
      <c r="I13" s="11">
        <v>15.398</v>
      </c>
      <c r="J13" s="1393">
        <v>447.75900000000001</v>
      </c>
      <c r="K13" s="10">
        <v>296.43099999999998</v>
      </c>
      <c r="L13" s="11">
        <v>120.292</v>
      </c>
      <c r="M13" s="11">
        <v>15.374000000000001</v>
      </c>
      <c r="N13" s="1393">
        <v>432.09699999999998</v>
      </c>
      <c r="O13" s="22"/>
    </row>
    <row r="14" spans="2:78" s="2" customFormat="1">
      <c r="B14" s="1387"/>
      <c r="C14" s="1303"/>
      <c r="D14" s="1535" t="s">
        <v>151</v>
      </c>
      <c r="E14" s="1535"/>
      <c r="F14" s="1536"/>
      <c r="G14" s="10">
        <v>1719.2439999999999</v>
      </c>
      <c r="H14" s="11">
        <v>2012.673</v>
      </c>
      <c r="I14" s="11">
        <v>680.79</v>
      </c>
      <c r="J14" s="1393">
        <v>4412.7070000000003</v>
      </c>
      <c r="K14" s="10">
        <v>1642.6289999999999</v>
      </c>
      <c r="L14" s="11">
        <v>2055.8820000000001</v>
      </c>
      <c r="M14" s="11">
        <v>662.77700000000004</v>
      </c>
      <c r="N14" s="1393">
        <v>4361.2879999999996</v>
      </c>
      <c r="O14" s="22"/>
    </row>
    <row r="15" spans="2:78" s="2" customFormat="1">
      <c r="B15" s="1387"/>
      <c r="C15" s="1303"/>
      <c r="D15" s="1535" t="s">
        <v>340</v>
      </c>
      <c r="E15" s="1535"/>
      <c r="F15" s="1536"/>
      <c r="G15" s="10">
        <v>390.90199999999999</v>
      </c>
      <c r="H15" s="11">
        <v>2007.58</v>
      </c>
      <c r="I15" s="11">
        <v>523.18200000000002</v>
      </c>
      <c r="J15" s="1393">
        <v>2921.6640000000002</v>
      </c>
      <c r="K15" s="10">
        <v>406.77199999999999</v>
      </c>
      <c r="L15" s="11">
        <v>1915.6849999999999</v>
      </c>
      <c r="M15" s="11">
        <v>453.92599999999999</v>
      </c>
      <c r="N15" s="1393">
        <v>2776.3829999999998</v>
      </c>
      <c r="O15" s="22"/>
    </row>
    <row r="16" spans="2:78" s="2" customFormat="1">
      <c r="B16" s="1387"/>
      <c r="C16" s="1303"/>
      <c r="D16" s="1535" t="s">
        <v>152</v>
      </c>
      <c r="E16" s="1535"/>
      <c r="F16" s="1536"/>
      <c r="G16" s="10">
        <v>1104.8889999999999</v>
      </c>
      <c r="H16" s="11">
        <v>357.65699999999998</v>
      </c>
      <c r="I16" s="11">
        <v>322.96300000000002</v>
      </c>
      <c r="J16" s="1393">
        <v>1785.509</v>
      </c>
      <c r="K16" s="10">
        <v>885.04</v>
      </c>
      <c r="L16" s="11">
        <v>558.36900000000003</v>
      </c>
      <c r="M16" s="11">
        <v>517.49</v>
      </c>
      <c r="N16" s="1393">
        <v>1960.8989999999999</v>
      </c>
      <c r="O16" s="22"/>
    </row>
    <row r="17" spans="2:15" s="2" customFormat="1">
      <c r="B17" s="1387"/>
      <c r="C17" s="1303"/>
      <c r="D17" s="1535" t="s">
        <v>153</v>
      </c>
      <c r="E17" s="1535"/>
      <c r="F17" s="1536"/>
      <c r="G17" s="10">
        <v>171.51</v>
      </c>
      <c r="H17" s="11">
        <v>5311.1639999999998</v>
      </c>
      <c r="I17" s="11">
        <v>432.52699999999999</v>
      </c>
      <c r="J17" s="1393">
        <v>5915.201</v>
      </c>
      <c r="K17" s="10">
        <v>158.44399999999999</v>
      </c>
      <c r="L17" s="11">
        <v>4568.5810000000001</v>
      </c>
      <c r="M17" s="11">
        <v>310.13600000000002</v>
      </c>
      <c r="N17" s="1393">
        <v>5037.1610000000001</v>
      </c>
      <c r="O17" s="22"/>
    </row>
    <row r="18" spans="2:15" s="2" customFormat="1" ht="13.5" thickBot="1">
      <c r="B18" s="1387"/>
      <c r="C18" s="1394"/>
      <c r="D18" s="1538" t="s">
        <v>154</v>
      </c>
      <c r="E18" s="1538"/>
      <c r="F18" s="1539"/>
      <c r="G18" s="1339">
        <v>201.28399999999999</v>
      </c>
      <c r="H18" s="1340">
        <v>180.327</v>
      </c>
      <c r="I18" s="1340">
        <v>94.064999999999998</v>
      </c>
      <c r="J18" s="1395">
        <v>475.67599999999999</v>
      </c>
      <c r="K18" s="1339">
        <v>151.66499999999999</v>
      </c>
      <c r="L18" s="1340">
        <v>146.298</v>
      </c>
      <c r="M18" s="1340">
        <v>12.029</v>
      </c>
      <c r="N18" s="1395">
        <v>309.99200000000002</v>
      </c>
      <c r="O18" s="22"/>
    </row>
    <row r="19" spans="2:15" s="2" customFormat="1" ht="13.5" thickBot="1">
      <c r="B19" s="1334">
        <v>4</v>
      </c>
      <c r="C19" s="1604" t="s">
        <v>155</v>
      </c>
      <c r="D19" s="1605"/>
      <c r="E19" s="1605"/>
      <c r="F19" s="1606"/>
      <c r="G19" s="1396">
        <v>57610.985999999997</v>
      </c>
      <c r="H19" s="1364">
        <v>23376.944</v>
      </c>
      <c r="I19" s="1364">
        <v>4208.6899999999996</v>
      </c>
      <c r="J19" s="1389">
        <v>85196.62</v>
      </c>
      <c r="K19" s="1396">
        <v>58441.415000000001</v>
      </c>
      <c r="L19" s="1364">
        <v>25151.866000000002</v>
      </c>
      <c r="M19" s="1364">
        <v>4195.723</v>
      </c>
      <c r="N19" s="1389">
        <v>87789.004000000001</v>
      </c>
      <c r="O19" s="22"/>
    </row>
    <row r="20" spans="2:15" s="2" customFormat="1" ht="27.75" customHeight="1">
      <c r="B20" s="1387"/>
      <c r="C20" s="1397"/>
      <c r="D20" s="1556" t="s">
        <v>156</v>
      </c>
      <c r="E20" s="1556"/>
      <c r="F20" s="1557"/>
      <c r="G20" s="1398">
        <v>17528.07</v>
      </c>
      <c r="H20" s="1399">
        <v>7255.0709999999999</v>
      </c>
      <c r="I20" s="1399">
        <v>1455.2840000000001</v>
      </c>
      <c r="J20" s="1400">
        <v>26238.424999999999</v>
      </c>
      <c r="K20" s="1398">
        <v>17543.105</v>
      </c>
      <c r="L20" s="1399">
        <v>7994.8419999999996</v>
      </c>
      <c r="M20" s="1399">
        <v>1312.8489999999999</v>
      </c>
      <c r="N20" s="1400">
        <v>26850.795999999998</v>
      </c>
      <c r="O20" s="22"/>
    </row>
    <row r="21" spans="2:15" s="2" customFormat="1">
      <c r="B21" s="1387"/>
      <c r="C21" s="1303"/>
      <c r="D21" s="1535" t="s">
        <v>157</v>
      </c>
      <c r="E21" s="1535"/>
      <c r="F21" s="1536"/>
      <c r="G21" s="10">
        <v>314.57400000000001</v>
      </c>
      <c r="H21" s="11">
        <v>10.882</v>
      </c>
      <c r="I21" s="11">
        <v>32.183999999999997</v>
      </c>
      <c r="J21" s="1393">
        <v>357.64</v>
      </c>
      <c r="K21" s="10">
        <v>322.21199999999999</v>
      </c>
      <c r="L21" s="11">
        <v>11.699</v>
      </c>
      <c r="M21" s="11">
        <v>15.098000000000001</v>
      </c>
      <c r="N21" s="1393">
        <v>349.00900000000001</v>
      </c>
      <c r="O21" s="22"/>
    </row>
    <row r="22" spans="2:15" s="2" customFormat="1" ht="27.75" customHeight="1">
      <c r="B22" s="1387"/>
      <c r="C22" s="1303"/>
      <c r="D22" s="1535" t="s">
        <v>158</v>
      </c>
      <c r="E22" s="1535"/>
      <c r="F22" s="1536"/>
      <c r="G22" s="10">
        <v>1062.7670000000001</v>
      </c>
      <c r="H22" s="11">
        <v>321.60399999999998</v>
      </c>
      <c r="I22" s="11">
        <v>106.419</v>
      </c>
      <c r="J22" s="1393">
        <v>1490.79</v>
      </c>
      <c r="K22" s="10">
        <v>1280.3679999999999</v>
      </c>
      <c r="L22" s="11">
        <v>369.72699999999998</v>
      </c>
      <c r="M22" s="11">
        <v>106.875</v>
      </c>
      <c r="N22" s="1393">
        <v>1756.97</v>
      </c>
      <c r="O22" s="22"/>
    </row>
    <row r="23" spans="2:15" s="2" customFormat="1">
      <c r="B23" s="1387"/>
      <c r="C23" s="1297"/>
      <c r="D23" s="1535" t="s">
        <v>159</v>
      </c>
      <c r="E23" s="1535"/>
      <c r="F23" s="1536"/>
      <c r="G23" s="10">
        <v>16570.46</v>
      </c>
      <c r="H23" s="11">
        <v>5222.3069999999998</v>
      </c>
      <c r="I23" s="11">
        <v>1262.999</v>
      </c>
      <c r="J23" s="1393">
        <v>23055.766</v>
      </c>
      <c r="K23" s="10">
        <v>17246.598000000002</v>
      </c>
      <c r="L23" s="11">
        <v>5651.3090000000002</v>
      </c>
      <c r="M23" s="11">
        <v>1282.5719999999999</v>
      </c>
      <c r="N23" s="1393">
        <v>24180.478999999999</v>
      </c>
      <c r="O23" s="22"/>
    </row>
    <row r="24" spans="2:15" s="2" customFormat="1">
      <c r="B24" s="1387"/>
      <c r="C24" s="1297"/>
      <c r="D24" s="1535" t="s">
        <v>160</v>
      </c>
      <c r="E24" s="1535"/>
      <c r="F24" s="1536"/>
      <c r="G24" s="10">
        <v>302.42599999999999</v>
      </c>
      <c r="H24" s="11">
        <v>209.43700000000001</v>
      </c>
      <c r="I24" s="11">
        <v>52.823999999999998</v>
      </c>
      <c r="J24" s="1393">
        <v>564.68700000000001</v>
      </c>
      <c r="K24" s="10">
        <v>297</v>
      </c>
      <c r="L24" s="11">
        <v>229.03200000000001</v>
      </c>
      <c r="M24" s="11">
        <v>66.292000000000002</v>
      </c>
      <c r="N24" s="1393">
        <v>592.32399999999996</v>
      </c>
      <c r="O24" s="22"/>
    </row>
    <row r="25" spans="2:15" s="2" customFormat="1" ht="27.75" customHeight="1">
      <c r="B25" s="1387"/>
      <c r="C25" s="1297"/>
      <c r="D25" s="1535" t="s">
        <v>161</v>
      </c>
      <c r="E25" s="1535"/>
      <c r="F25" s="1536"/>
      <c r="G25" s="10">
        <v>6230.8620000000001</v>
      </c>
      <c r="H25" s="11">
        <v>3424.174</v>
      </c>
      <c r="I25" s="11">
        <v>252.422</v>
      </c>
      <c r="J25" s="1393">
        <v>9907.4580000000005</v>
      </c>
      <c r="K25" s="10">
        <v>5694.5910000000003</v>
      </c>
      <c r="L25" s="11">
        <v>3753.3560000000002</v>
      </c>
      <c r="M25" s="11">
        <v>353.71</v>
      </c>
      <c r="N25" s="1393">
        <v>9801.6569999999992</v>
      </c>
      <c r="O25" s="22"/>
    </row>
    <row r="26" spans="2:15" s="2" customFormat="1" ht="27.75" customHeight="1">
      <c r="B26" s="1387"/>
      <c r="C26" s="1297"/>
      <c r="D26" s="1535" t="s">
        <v>162</v>
      </c>
      <c r="E26" s="1535"/>
      <c r="F26" s="1536"/>
      <c r="G26" s="10">
        <v>41.823</v>
      </c>
      <c r="H26" s="11">
        <v>1.8460000000000001</v>
      </c>
      <c r="I26" s="11">
        <v>0</v>
      </c>
      <c r="J26" s="1393">
        <v>43.668999999999997</v>
      </c>
      <c r="K26" s="10">
        <v>44.726999999999997</v>
      </c>
      <c r="L26" s="11">
        <v>0</v>
      </c>
      <c r="M26" s="11">
        <v>0</v>
      </c>
      <c r="N26" s="1393">
        <v>44.726999999999997</v>
      </c>
      <c r="O26" s="22"/>
    </row>
    <row r="27" spans="2:15" s="2" customFormat="1" ht="27.75" customHeight="1">
      <c r="B27" s="1387"/>
      <c r="C27" s="1297"/>
      <c r="D27" s="1535" t="s">
        <v>163</v>
      </c>
      <c r="E27" s="1535"/>
      <c r="F27" s="1536"/>
      <c r="G27" s="10">
        <v>364.80599999999998</v>
      </c>
      <c r="H27" s="11">
        <v>112.85</v>
      </c>
      <c r="I27" s="11">
        <v>13.891</v>
      </c>
      <c r="J27" s="1393">
        <v>491.54700000000003</v>
      </c>
      <c r="K27" s="10">
        <v>331.33100000000002</v>
      </c>
      <c r="L27" s="11">
        <v>83.885000000000005</v>
      </c>
      <c r="M27" s="11">
        <v>14.657</v>
      </c>
      <c r="N27" s="1393">
        <v>429.87299999999999</v>
      </c>
      <c r="O27" s="22"/>
    </row>
    <row r="28" spans="2:15" s="2" customFormat="1" ht="27.75" customHeight="1">
      <c r="B28" s="1387"/>
      <c r="C28" s="1297"/>
      <c r="D28" s="1535" t="s">
        <v>164</v>
      </c>
      <c r="E28" s="1535"/>
      <c r="F28" s="1536"/>
      <c r="G28" s="10">
        <v>13421.217000000001</v>
      </c>
      <c r="H28" s="11">
        <v>5278.915</v>
      </c>
      <c r="I28" s="11">
        <v>646.61599999999999</v>
      </c>
      <c r="J28" s="1393">
        <v>19346.748</v>
      </c>
      <c r="K28" s="10">
        <v>13727.755999999999</v>
      </c>
      <c r="L28" s="11">
        <v>5521.65</v>
      </c>
      <c r="M28" s="11">
        <v>647.82100000000003</v>
      </c>
      <c r="N28" s="1393">
        <v>19897.226999999999</v>
      </c>
      <c r="O28" s="22"/>
    </row>
    <row r="29" spans="2:15" s="2" customFormat="1" ht="27.75" customHeight="1">
      <c r="B29" s="1387"/>
      <c r="C29" s="1297"/>
      <c r="D29" s="1535" t="s">
        <v>165</v>
      </c>
      <c r="E29" s="1535"/>
      <c r="F29" s="1536"/>
      <c r="G29" s="10">
        <v>908.678</v>
      </c>
      <c r="H29" s="11">
        <v>555.97799999999995</v>
      </c>
      <c r="I29" s="11">
        <v>134.655</v>
      </c>
      <c r="J29" s="1393">
        <v>1599.3109999999999</v>
      </c>
      <c r="K29" s="10">
        <v>1026.7249999999999</v>
      </c>
      <c r="L29" s="11">
        <v>610.16300000000001</v>
      </c>
      <c r="M29" s="11">
        <v>141.875</v>
      </c>
      <c r="N29" s="1393">
        <v>1778.7629999999999</v>
      </c>
      <c r="O29" s="22"/>
    </row>
    <row r="30" spans="2:15" s="2" customFormat="1" ht="13.5" thickBot="1">
      <c r="B30" s="1401"/>
      <c r="C30" s="1402"/>
      <c r="D30" s="1538" t="s">
        <v>166</v>
      </c>
      <c r="E30" s="1538"/>
      <c r="F30" s="1539"/>
      <c r="G30" s="1339">
        <v>865.303</v>
      </c>
      <c r="H30" s="1340">
        <v>983.88</v>
      </c>
      <c r="I30" s="1340">
        <v>251.39599999999999</v>
      </c>
      <c r="J30" s="1395">
        <v>2100.5790000000002</v>
      </c>
      <c r="K30" s="1339">
        <v>927.00199999999995</v>
      </c>
      <c r="L30" s="1340">
        <v>926.20299999999997</v>
      </c>
      <c r="M30" s="1340">
        <v>253.97399999999999</v>
      </c>
      <c r="N30" s="1395">
        <v>2107.1790000000001</v>
      </c>
      <c r="O30" s="22"/>
    </row>
    <row r="31" spans="2:15" s="2" customFormat="1" ht="13.5" thickBot="1">
      <c r="B31" s="1316">
        <v>5</v>
      </c>
      <c r="C31" s="1609" t="s">
        <v>167</v>
      </c>
      <c r="D31" s="1610"/>
      <c r="E31" s="1610"/>
      <c r="F31" s="1611"/>
      <c r="G31" s="1403">
        <v>80137.952000000005</v>
      </c>
      <c r="H31" s="1360">
        <v>25230.313999999998</v>
      </c>
      <c r="I31" s="1360">
        <v>4774.357</v>
      </c>
      <c r="J31" s="1404">
        <v>110142.62300000001</v>
      </c>
      <c r="K31" s="1359">
        <v>79546.823999999993</v>
      </c>
      <c r="L31" s="1360">
        <v>25690.49</v>
      </c>
      <c r="M31" s="1360">
        <v>5009.7809999999999</v>
      </c>
      <c r="N31" s="1404">
        <v>110247.095</v>
      </c>
      <c r="O31" s="22"/>
    </row>
    <row r="32" spans="2:15" s="2" customFormat="1">
      <c r="B32" s="1387"/>
      <c r="C32" s="1405"/>
      <c r="D32" s="1612" t="s">
        <v>168</v>
      </c>
      <c r="E32" s="1612"/>
      <c r="F32" s="1613"/>
      <c r="G32" s="1336">
        <v>6168.0820000000003</v>
      </c>
      <c r="H32" s="13">
        <v>4029.08</v>
      </c>
      <c r="I32" s="13">
        <v>845.81100000000004</v>
      </c>
      <c r="J32" s="1392">
        <v>11042.973</v>
      </c>
      <c r="K32" s="1336">
        <v>5633.6710000000003</v>
      </c>
      <c r="L32" s="13">
        <v>3794.11</v>
      </c>
      <c r="M32" s="13">
        <v>852.36</v>
      </c>
      <c r="N32" s="1392">
        <v>10280.141</v>
      </c>
      <c r="O32" s="22"/>
    </row>
    <row r="33" spans="2:15" s="2" customFormat="1">
      <c r="B33" s="1387"/>
      <c r="C33" s="1297"/>
      <c r="D33" s="1607" t="s">
        <v>169</v>
      </c>
      <c r="E33" s="1607"/>
      <c r="F33" s="1608"/>
      <c r="G33" s="10">
        <v>148.70400000000001</v>
      </c>
      <c r="H33" s="11">
        <v>0</v>
      </c>
      <c r="I33" s="11">
        <v>37.5</v>
      </c>
      <c r="J33" s="1393">
        <v>186.20400000000001</v>
      </c>
      <c r="K33" s="10">
        <v>158.70400000000001</v>
      </c>
      <c r="L33" s="11">
        <v>0</v>
      </c>
      <c r="M33" s="11">
        <v>107.5</v>
      </c>
      <c r="N33" s="1393">
        <v>266.20400000000001</v>
      </c>
      <c r="O33" s="22"/>
    </row>
    <row r="34" spans="2:15" s="2" customFormat="1" ht="25.5" customHeight="1">
      <c r="B34" s="1387"/>
      <c r="C34" s="1297"/>
      <c r="D34" s="1607" t="s">
        <v>170</v>
      </c>
      <c r="E34" s="1607"/>
      <c r="F34" s="1608"/>
      <c r="G34" s="10">
        <v>826.29499999999996</v>
      </c>
      <c r="H34" s="11">
        <v>244.666</v>
      </c>
      <c r="I34" s="11">
        <v>82.587000000000003</v>
      </c>
      <c r="J34" s="1393">
        <v>1153.548</v>
      </c>
      <c r="K34" s="10">
        <v>801.76400000000001</v>
      </c>
      <c r="L34" s="11">
        <v>260.887</v>
      </c>
      <c r="M34" s="11">
        <v>62.941000000000003</v>
      </c>
      <c r="N34" s="1393">
        <v>1125.5920000000001</v>
      </c>
      <c r="O34" s="22"/>
    </row>
    <row r="35" spans="2:15" s="2" customFormat="1">
      <c r="B35" s="1387"/>
      <c r="C35" s="1297"/>
      <c r="D35" s="1607" t="s">
        <v>171</v>
      </c>
      <c r="E35" s="1607"/>
      <c r="F35" s="1608"/>
      <c r="G35" s="10">
        <v>27348.646000000001</v>
      </c>
      <c r="H35" s="11">
        <v>6588.2820000000002</v>
      </c>
      <c r="I35" s="11">
        <v>1605.511</v>
      </c>
      <c r="J35" s="1393">
        <v>35542.438999999998</v>
      </c>
      <c r="K35" s="10">
        <v>27403.177</v>
      </c>
      <c r="L35" s="11">
        <v>6471.2879999999996</v>
      </c>
      <c r="M35" s="11">
        <v>1541.498</v>
      </c>
      <c r="N35" s="1393">
        <v>35415.963000000003</v>
      </c>
      <c r="O35" s="22"/>
    </row>
    <row r="36" spans="2:15" s="2" customFormat="1">
      <c r="B36" s="1387"/>
      <c r="C36" s="1297"/>
      <c r="D36" s="1607" t="s">
        <v>172</v>
      </c>
      <c r="E36" s="1607"/>
      <c r="F36" s="1608"/>
      <c r="G36" s="10">
        <v>130.82400000000001</v>
      </c>
      <c r="H36" s="11">
        <v>20.231999999999999</v>
      </c>
      <c r="I36" s="11">
        <v>55.232999999999997</v>
      </c>
      <c r="J36" s="1393">
        <v>206.28899999999999</v>
      </c>
      <c r="K36" s="10">
        <v>135.5</v>
      </c>
      <c r="L36" s="11">
        <v>18.442</v>
      </c>
      <c r="M36" s="11">
        <v>22.209</v>
      </c>
      <c r="N36" s="1393">
        <v>176.15100000000001</v>
      </c>
      <c r="O36" s="22"/>
    </row>
    <row r="37" spans="2:15" s="2" customFormat="1">
      <c r="B37" s="1387"/>
      <c r="C37" s="1297"/>
      <c r="D37" s="1607" t="s">
        <v>173</v>
      </c>
      <c r="E37" s="1607"/>
      <c r="F37" s="1608"/>
      <c r="G37" s="10">
        <v>1386.6010000000001</v>
      </c>
      <c r="H37" s="11">
        <v>3516.2179999999998</v>
      </c>
      <c r="I37" s="11">
        <v>248.44200000000001</v>
      </c>
      <c r="J37" s="1393">
        <v>5151.2610000000004</v>
      </c>
      <c r="K37" s="10">
        <v>1351.5530000000001</v>
      </c>
      <c r="L37" s="11">
        <v>3886.683</v>
      </c>
      <c r="M37" s="11">
        <v>393.54599999999999</v>
      </c>
      <c r="N37" s="1393">
        <v>5631.7820000000002</v>
      </c>
      <c r="O37" s="22"/>
    </row>
    <row r="38" spans="2:15" s="2" customFormat="1" ht="26.25" customHeight="1">
      <c r="B38" s="1387"/>
      <c r="C38" s="1303"/>
      <c r="D38" s="1607" t="s">
        <v>174</v>
      </c>
      <c r="E38" s="1607"/>
      <c r="F38" s="1608"/>
      <c r="G38" s="10">
        <v>39.396999999999998</v>
      </c>
      <c r="H38" s="11">
        <v>3.8140000000000001</v>
      </c>
      <c r="I38" s="11">
        <v>0</v>
      </c>
      <c r="J38" s="1393">
        <v>43.210999999999999</v>
      </c>
      <c r="K38" s="10">
        <v>38.768000000000001</v>
      </c>
      <c r="L38" s="11">
        <v>5.6769999999999996</v>
      </c>
      <c r="M38" s="11">
        <v>0</v>
      </c>
      <c r="N38" s="1393">
        <v>44.445</v>
      </c>
      <c r="O38" s="22"/>
    </row>
    <row r="39" spans="2:15" s="2" customFormat="1">
      <c r="B39" s="1387"/>
      <c r="C39" s="1303"/>
      <c r="D39" s="1607" t="s">
        <v>175</v>
      </c>
      <c r="E39" s="1607"/>
      <c r="F39" s="1608"/>
      <c r="G39" s="10">
        <v>41693.552000000003</v>
      </c>
      <c r="H39" s="11">
        <v>9059.7000000000007</v>
      </c>
      <c r="I39" s="11">
        <v>1454.1880000000001</v>
      </c>
      <c r="J39" s="1393">
        <v>52207.44</v>
      </c>
      <c r="K39" s="10">
        <v>41506.262999999999</v>
      </c>
      <c r="L39" s="11">
        <v>8933.0349999999999</v>
      </c>
      <c r="M39" s="11">
        <v>1425.84</v>
      </c>
      <c r="N39" s="1393">
        <v>51865.137999999999</v>
      </c>
      <c r="O39" s="22"/>
    </row>
    <row r="40" spans="2:15" s="2" customFormat="1" ht="27.75" customHeight="1">
      <c r="B40" s="1387"/>
      <c r="C40" s="1303"/>
      <c r="D40" s="1607" t="s">
        <v>176</v>
      </c>
      <c r="E40" s="1607"/>
      <c r="F40" s="1608"/>
      <c r="G40" s="10">
        <v>543.93399999999997</v>
      </c>
      <c r="H40" s="11">
        <v>244.024</v>
      </c>
      <c r="I40" s="11">
        <v>53.485999999999997</v>
      </c>
      <c r="J40" s="1393">
        <v>841.44399999999996</v>
      </c>
      <c r="K40" s="10">
        <v>532.92999999999995</v>
      </c>
      <c r="L40" s="11">
        <v>240.68</v>
      </c>
      <c r="M40" s="11">
        <v>42.573</v>
      </c>
      <c r="N40" s="1393">
        <v>816.18299999999999</v>
      </c>
      <c r="O40" s="22"/>
    </row>
    <row r="41" spans="2:15" s="2" customFormat="1" ht="24.75" customHeight="1">
      <c r="B41" s="1387"/>
      <c r="C41" s="1297"/>
      <c r="D41" s="1607" t="s">
        <v>177</v>
      </c>
      <c r="E41" s="1607"/>
      <c r="F41" s="1608"/>
      <c r="G41" s="10">
        <v>130.988</v>
      </c>
      <c r="H41" s="11">
        <v>727.55600000000004</v>
      </c>
      <c r="I41" s="11">
        <v>82.867000000000004</v>
      </c>
      <c r="J41" s="1393">
        <v>941.41099999999994</v>
      </c>
      <c r="K41" s="10">
        <v>64.228999999999999</v>
      </c>
      <c r="L41" s="11">
        <v>1242.037</v>
      </c>
      <c r="M41" s="11">
        <v>126.315</v>
      </c>
      <c r="N41" s="1393">
        <v>1432.5809999999999</v>
      </c>
      <c r="O41" s="22"/>
    </row>
    <row r="42" spans="2:15" s="2" customFormat="1" ht="24.75" customHeight="1">
      <c r="B42" s="1387"/>
      <c r="C42" s="1303"/>
      <c r="D42" s="1607" t="s">
        <v>178</v>
      </c>
      <c r="E42" s="1607"/>
      <c r="F42" s="1608"/>
      <c r="G42" s="10">
        <v>0</v>
      </c>
      <c r="H42" s="11">
        <v>0</v>
      </c>
      <c r="I42" s="11">
        <v>71.296000000000006</v>
      </c>
      <c r="J42" s="1393">
        <v>71.296000000000006</v>
      </c>
      <c r="K42" s="10">
        <v>0</v>
      </c>
      <c r="L42" s="11">
        <v>0</v>
      </c>
      <c r="M42" s="11">
        <v>66.239000000000004</v>
      </c>
      <c r="N42" s="1393">
        <v>66.239000000000004</v>
      </c>
      <c r="O42" s="22"/>
    </row>
    <row r="43" spans="2:15" s="2" customFormat="1">
      <c r="B43" s="1387"/>
      <c r="C43" s="1303"/>
      <c r="D43" s="1607" t="s">
        <v>179</v>
      </c>
      <c r="E43" s="1607"/>
      <c r="F43" s="1608"/>
      <c r="G43" s="10">
        <v>0</v>
      </c>
      <c r="H43" s="11">
        <v>0</v>
      </c>
      <c r="I43" s="11">
        <v>7.3070000000000004</v>
      </c>
      <c r="J43" s="1393">
        <v>7.3070000000000004</v>
      </c>
      <c r="K43" s="10">
        <v>0</v>
      </c>
      <c r="L43" s="11">
        <v>0</v>
      </c>
      <c r="M43" s="11">
        <v>7.1740000000000004</v>
      </c>
      <c r="N43" s="1393">
        <v>7.1740000000000004</v>
      </c>
      <c r="O43" s="22"/>
    </row>
    <row r="44" spans="2:15" s="2" customFormat="1" ht="24.75" customHeight="1">
      <c r="B44" s="1387"/>
      <c r="C44" s="1303"/>
      <c r="D44" s="1607" t="s">
        <v>180</v>
      </c>
      <c r="E44" s="1607"/>
      <c r="F44" s="1608"/>
      <c r="G44" s="10">
        <v>0</v>
      </c>
      <c r="H44" s="11">
        <v>61.908999999999999</v>
      </c>
      <c r="I44" s="11">
        <v>0</v>
      </c>
      <c r="J44" s="1393">
        <v>61.908999999999999</v>
      </c>
      <c r="K44" s="10">
        <v>0</v>
      </c>
      <c r="L44" s="11">
        <v>62.1</v>
      </c>
      <c r="M44" s="11">
        <v>0</v>
      </c>
      <c r="N44" s="1393">
        <v>62.1</v>
      </c>
      <c r="O44" s="22"/>
    </row>
    <row r="45" spans="2:15" s="2" customFormat="1" ht="13.5" thickBot="1">
      <c r="B45" s="1387"/>
      <c r="C45" s="1402"/>
      <c r="D45" s="1614" t="s">
        <v>181</v>
      </c>
      <c r="E45" s="1614"/>
      <c r="F45" s="1615"/>
      <c r="G45" s="1348">
        <v>1720.9290000000001</v>
      </c>
      <c r="H45" s="8">
        <v>734.83299999999997</v>
      </c>
      <c r="I45" s="8">
        <v>230.12899999999999</v>
      </c>
      <c r="J45" s="1406">
        <v>2685.8910000000001</v>
      </c>
      <c r="K45" s="1348">
        <v>1920.2650000000001</v>
      </c>
      <c r="L45" s="8">
        <v>775.55100000000004</v>
      </c>
      <c r="M45" s="8">
        <v>361.58600000000001</v>
      </c>
      <c r="N45" s="1406">
        <v>3057.402</v>
      </c>
      <c r="O45" s="22"/>
    </row>
    <row r="46" spans="2:15" s="2" customFormat="1" ht="13.5" thickBot="1">
      <c r="B46" s="1334">
        <v>6</v>
      </c>
      <c r="C46" s="1604" t="s">
        <v>182</v>
      </c>
      <c r="D46" s="1605"/>
      <c r="E46" s="1605"/>
      <c r="F46" s="1606"/>
      <c r="G46" s="1385">
        <v>40703.949999999997</v>
      </c>
      <c r="H46" s="1318">
        <v>16438.983</v>
      </c>
      <c r="I46" s="1318">
        <v>6817.1589999999997</v>
      </c>
      <c r="J46" s="1386">
        <v>63960.091999999997</v>
      </c>
      <c r="K46" s="1317">
        <v>42763.455999999998</v>
      </c>
      <c r="L46" s="1318">
        <v>17738.57</v>
      </c>
      <c r="M46" s="1318">
        <v>7166.25</v>
      </c>
      <c r="N46" s="1386">
        <v>67668.275999999998</v>
      </c>
      <c r="O46" s="22"/>
    </row>
    <row r="47" spans="2:15" s="2" customFormat="1">
      <c r="B47" s="1387"/>
      <c r="C47" s="1397"/>
      <c r="D47" s="1556" t="s">
        <v>183</v>
      </c>
      <c r="E47" s="1556"/>
      <c r="F47" s="1557"/>
      <c r="G47" s="1398">
        <v>2172.2130000000002</v>
      </c>
      <c r="H47" s="1399">
        <v>808.48500000000001</v>
      </c>
      <c r="I47" s="1399">
        <v>156.25200000000001</v>
      </c>
      <c r="J47" s="1400">
        <v>3136.95</v>
      </c>
      <c r="K47" s="1398">
        <v>2166.8519999999999</v>
      </c>
      <c r="L47" s="1399">
        <v>931.73199999999997</v>
      </c>
      <c r="M47" s="1399">
        <v>230.917</v>
      </c>
      <c r="N47" s="1400">
        <v>3329.5010000000002</v>
      </c>
      <c r="O47" s="22"/>
    </row>
    <row r="48" spans="2:15" s="2" customFormat="1" ht="26.25" customHeight="1">
      <c r="B48" s="1387"/>
      <c r="C48" s="1297"/>
      <c r="D48" s="1535" t="s">
        <v>184</v>
      </c>
      <c r="E48" s="1535"/>
      <c r="F48" s="1536"/>
      <c r="G48" s="10">
        <v>172.80699999999999</v>
      </c>
      <c r="H48" s="11">
        <v>284.541</v>
      </c>
      <c r="I48" s="11">
        <v>23.35</v>
      </c>
      <c r="J48" s="1393">
        <v>480.69799999999998</v>
      </c>
      <c r="K48" s="10">
        <v>183.107</v>
      </c>
      <c r="L48" s="11">
        <v>236.09200000000001</v>
      </c>
      <c r="M48" s="11">
        <v>38</v>
      </c>
      <c r="N48" s="1393">
        <v>457.19900000000001</v>
      </c>
      <c r="O48" s="22"/>
    </row>
    <row r="49" spans="2:15" s="2" customFormat="1">
      <c r="B49" s="1387"/>
      <c r="C49" s="1297"/>
      <c r="D49" s="1535" t="s">
        <v>185</v>
      </c>
      <c r="E49" s="1535"/>
      <c r="F49" s="1536"/>
      <c r="G49" s="10">
        <v>21046.309000000001</v>
      </c>
      <c r="H49" s="11">
        <v>7010.7139999999999</v>
      </c>
      <c r="I49" s="11">
        <v>4629.8590000000004</v>
      </c>
      <c r="J49" s="1393">
        <v>32686.882000000001</v>
      </c>
      <c r="K49" s="10">
        <v>22577.728999999999</v>
      </c>
      <c r="L49" s="11">
        <v>7413.4660000000003</v>
      </c>
      <c r="M49" s="11">
        <v>4837.0990000000002</v>
      </c>
      <c r="N49" s="1393">
        <v>34828.294000000002</v>
      </c>
      <c r="O49" s="22"/>
    </row>
    <row r="50" spans="2:15" s="2" customFormat="1">
      <c r="B50" s="1387"/>
      <c r="C50" s="1297"/>
      <c r="D50" s="1535" t="s">
        <v>186</v>
      </c>
      <c r="E50" s="1535"/>
      <c r="F50" s="1536"/>
      <c r="G50" s="10">
        <v>360.642</v>
      </c>
      <c r="H50" s="11">
        <v>74.358999999999995</v>
      </c>
      <c r="I50" s="11">
        <v>66.537999999999997</v>
      </c>
      <c r="J50" s="1393">
        <v>501.53899999999999</v>
      </c>
      <c r="K50" s="10">
        <v>388.53899999999999</v>
      </c>
      <c r="L50" s="11">
        <v>143.45500000000001</v>
      </c>
      <c r="M50" s="11">
        <v>66.322000000000003</v>
      </c>
      <c r="N50" s="1393">
        <v>598.31600000000003</v>
      </c>
      <c r="O50" s="22"/>
    </row>
    <row r="51" spans="2:15" s="2" customFormat="1">
      <c r="B51" s="1387"/>
      <c r="C51" s="1297"/>
      <c r="D51" s="1535" t="s">
        <v>187</v>
      </c>
      <c r="E51" s="1535"/>
      <c r="F51" s="1536"/>
      <c r="G51" s="10">
        <v>3.1379999999999999</v>
      </c>
      <c r="H51" s="11">
        <v>319.642</v>
      </c>
      <c r="I51" s="11">
        <v>13.473000000000001</v>
      </c>
      <c r="J51" s="1393">
        <v>336.25299999999999</v>
      </c>
      <c r="K51" s="10">
        <v>33.997</v>
      </c>
      <c r="L51" s="11">
        <v>329.01900000000001</v>
      </c>
      <c r="M51" s="11">
        <v>13.513999999999999</v>
      </c>
      <c r="N51" s="1393">
        <v>376.53</v>
      </c>
      <c r="O51" s="22"/>
    </row>
    <row r="52" spans="2:15" s="2" customFormat="1" ht="25.5" customHeight="1">
      <c r="B52" s="1387"/>
      <c r="C52" s="1297"/>
      <c r="D52" s="1535" t="s">
        <v>188</v>
      </c>
      <c r="E52" s="1535"/>
      <c r="F52" s="1536"/>
      <c r="G52" s="10">
        <v>3.2679999999999998</v>
      </c>
      <c r="H52" s="11">
        <v>0</v>
      </c>
      <c r="I52" s="11">
        <v>20.350999999999999</v>
      </c>
      <c r="J52" s="1393">
        <v>23.619</v>
      </c>
      <c r="K52" s="10">
        <v>3.2890000000000001</v>
      </c>
      <c r="L52" s="11">
        <v>0</v>
      </c>
      <c r="M52" s="11">
        <v>19.992999999999999</v>
      </c>
      <c r="N52" s="1393">
        <v>23.282</v>
      </c>
      <c r="O52" s="22"/>
    </row>
    <row r="53" spans="2:15" s="2" customFormat="1">
      <c r="B53" s="1387"/>
      <c r="C53" s="1297"/>
      <c r="D53" s="1535" t="s">
        <v>189</v>
      </c>
      <c r="E53" s="1535"/>
      <c r="F53" s="1536"/>
      <c r="G53" s="10">
        <v>12277.128000000001</v>
      </c>
      <c r="H53" s="11">
        <v>6061.1790000000001</v>
      </c>
      <c r="I53" s="11">
        <v>1699.796</v>
      </c>
      <c r="J53" s="1393">
        <v>20038.102999999999</v>
      </c>
      <c r="K53" s="10">
        <v>12858.502</v>
      </c>
      <c r="L53" s="11">
        <v>6603.92</v>
      </c>
      <c r="M53" s="11">
        <v>1729.636</v>
      </c>
      <c r="N53" s="1393">
        <v>21192.058000000001</v>
      </c>
      <c r="O53" s="22"/>
    </row>
    <row r="54" spans="2:15" s="2" customFormat="1" ht="26.25" customHeight="1">
      <c r="B54" s="1387"/>
      <c r="C54" s="1297"/>
      <c r="D54" s="1535" t="s">
        <v>190</v>
      </c>
      <c r="E54" s="1535"/>
      <c r="F54" s="1536"/>
      <c r="G54" s="10">
        <v>198.964</v>
      </c>
      <c r="H54" s="11">
        <v>121.252</v>
      </c>
      <c r="I54" s="11">
        <v>12.481999999999999</v>
      </c>
      <c r="J54" s="1393">
        <v>332.69799999999998</v>
      </c>
      <c r="K54" s="10">
        <v>203.84700000000001</v>
      </c>
      <c r="L54" s="11">
        <v>221.054</v>
      </c>
      <c r="M54" s="11">
        <v>17.335999999999999</v>
      </c>
      <c r="N54" s="1393">
        <v>442.23700000000002</v>
      </c>
      <c r="O54" s="22"/>
    </row>
    <row r="55" spans="2:15" s="2" customFormat="1" ht="27" customHeight="1">
      <c r="B55" s="1387"/>
      <c r="C55" s="1297"/>
      <c r="D55" s="1535" t="s">
        <v>191</v>
      </c>
      <c r="E55" s="1535"/>
      <c r="F55" s="1536"/>
      <c r="G55" s="10">
        <v>0</v>
      </c>
      <c r="H55" s="11">
        <v>49.829000000000001</v>
      </c>
      <c r="I55" s="11">
        <v>0</v>
      </c>
      <c r="J55" s="1393">
        <v>49.829000000000001</v>
      </c>
      <c r="K55" s="10">
        <v>0</v>
      </c>
      <c r="L55" s="11">
        <v>46.274999999999999</v>
      </c>
      <c r="M55" s="11">
        <v>0</v>
      </c>
      <c r="N55" s="1393">
        <v>46.274999999999999</v>
      </c>
      <c r="O55" s="22"/>
    </row>
    <row r="56" spans="2:15" s="2" customFormat="1" ht="27" customHeight="1">
      <c r="B56" s="1387"/>
      <c r="C56" s="1297"/>
      <c r="D56" s="1535" t="s">
        <v>192</v>
      </c>
      <c r="E56" s="1535"/>
      <c r="F56" s="1536"/>
      <c r="G56" s="10">
        <v>3.2280000000000002</v>
      </c>
      <c r="H56" s="11">
        <v>0</v>
      </c>
      <c r="I56" s="11">
        <v>0</v>
      </c>
      <c r="J56" s="1393">
        <v>3.2280000000000002</v>
      </c>
      <c r="K56" s="10">
        <v>3.238</v>
      </c>
      <c r="L56" s="11">
        <v>0</v>
      </c>
      <c r="M56" s="11">
        <v>0</v>
      </c>
      <c r="N56" s="1393">
        <v>3.238</v>
      </c>
      <c r="O56" s="22"/>
    </row>
    <row r="57" spans="2:15" s="2" customFormat="1" ht="19.5" customHeight="1">
      <c r="B57" s="1387"/>
      <c r="C57" s="1297"/>
      <c r="D57" s="1535" t="s">
        <v>193</v>
      </c>
      <c r="E57" s="1535"/>
      <c r="F57" s="1536"/>
      <c r="G57" s="10">
        <v>0</v>
      </c>
      <c r="H57" s="11">
        <v>0</v>
      </c>
      <c r="I57" s="11">
        <v>11.095000000000001</v>
      </c>
      <c r="J57" s="1393">
        <v>11.095000000000001</v>
      </c>
      <c r="K57" s="10">
        <v>0</v>
      </c>
      <c r="L57" s="11">
        <v>0</v>
      </c>
      <c r="M57" s="11">
        <v>12.015000000000001</v>
      </c>
      <c r="N57" s="1393">
        <v>12.015000000000001</v>
      </c>
      <c r="O57" s="22"/>
    </row>
    <row r="58" spans="2:15" s="2" customFormat="1" ht="13.5" thickBot="1">
      <c r="B58" s="1387"/>
      <c r="C58" s="1407"/>
      <c r="D58" s="1580" t="s">
        <v>194</v>
      </c>
      <c r="E58" s="1580"/>
      <c r="F58" s="1581"/>
      <c r="G58" s="1348">
        <v>4466.2529999999997</v>
      </c>
      <c r="H58" s="8">
        <v>1708.982</v>
      </c>
      <c r="I58" s="8">
        <v>183.96299999999999</v>
      </c>
      <c r="J58" s="1406">
        <v>6359.1980000000003</v>
      </c>
      <c r="K58" s="1348">
        <v>4344.3559999999998</v>
      </c>
      <c r="L58" s="8">
        <v>1813.557</v>
      </c>
      <c r="M58" s="8">
        <v>201.41800000000001</v>
      </c>
      <c r="N58" s="1406">
        <v>6359.3310000000001</v>
      </c>
      <c r="O58" s="22"/>
    </row>
    <row r="59" spans="2:15" s="2" customFormat="1" ht="13.5" thickBot="1">
      <c r="B59" s="1334">
        <v>7</v>
      </c>
      <c r="C59" s="1593" t="s">
        <v>195</v>
      </c>
      <c r="D59" s="1594"/>
      <c r="E59" s="1594"/>
      <c r="F59" s="1595"/>
      <c r="G59" s="1385">
        <v>0</v>
      </c>
      <c r="H59" s="1318">
        <v>0</v>
      </c>
      <c r="I59" s="1318">
        <v>0</v>
      </c>
      <c r="J59" s="1386">
        <v>0</v>
      </c>
      <c r="K59" s="1317">
        <v>0</v>
      </c>
      <c r="L59" s="1318">
        <v>0</v>
      </c>
      <c r="M59" s="1318">
        <v>0</v>
      </c>
      <c r="N59" s="1386">
        <v>0</v>
      </c>
      <c r="O59" s="22"/>
    </row>
    <row r="60" spans="2:15" s="2" customFormat="1" ht="13.5" thickBot="1">
      <c r="B60" s="1378">
        <v>8</v>
      </c>
      <c r="C60" s="1593" t="s">
        <v>196</v>
      </c>
      <c r="D60" s="1594"/>
      <c r="E60" s="1594"/>
      <c r="F60" s="1595"/>
      <c r="G60" s="1385">
        <v>7860.4539999999997</v>
      </c>
      <c r="H60" s="1318">
        <v>26160.815999999999</v>
      </c>
      <c r="I60" s="1318">
        <v>889.14</v>
      </c>
      <c r="J60" s="1386">
        <v>34910.410000000003</v>
      </c>
      <c r="K60" s="1317">
        <v>7783.6959999999999</v>
      </c>
      <c r="L60" s="1318">
        <v>26431.937999999998</v>
      </c>
      <c r="M60" s="1318">
        <v>781.89099999999996</v>
      </c>
      <c r="N60" s="1386">
        <v>34997.525000000001</v>
      </c>
      <c r="O60" s="22"/>
    </row>
    <row r="61" spans="2:15" s="2" customFormat="1">
      <c r="B61" s="1408"/>
      <c r="C61" s="1405"/>
      <c r="D61" s="1532" t="s">
        <v>197</v>
      </c>
      <c r="E61" s="1532"/>
      <c r="F61" s="1533"/>
      <c r="G61" s="1336">
        <v>6302.0770000000002</v>
      </c>
      <c r="H61" s="13">
        <v>7340.0659999999998</v>
      </c>
      <c r="I61" s="13">
        <v>885.87800000000004</v>
      </c>
      <c r="J61" s="1392">
        <v>14528.021000000001</v>
      </c>
      <c r="K61" s="1336">
        <v>6322.3249999999998</v>
      </c>
      <c r="L61" s="13">
        <v>7098.049</v>
      </c>
      <c r="M61" s="13">
        <v>778.99699999999996</v>
      </c>
      <c r="N61" s="1392">
        <v>14199.370999999999</v>
      </c>
      <c r="O61" s="22"/>
    </row>
    <row r="62" spans="2:15" s="2" customFormat="1">
      <c r="B62" s="1387"/>
      <c r="C62" s="1297"/>
      <c r="D62" s="1535" t="s">
        <v>198</v>
      </c>
      <c r="E62" s="1535"/>
      <c r="F62" s="1536"/>
      <c r="G62" s="10">
        <v>608.08699999999999</v>
      </c>
      <c r="H62" s="11">
        <v>516.81399999999996</v>
      </c>
      <c r="I62" s="11">
        <v>2.3119999999999998</v>
      </c>
      <c r="J62" s="1393">
        <v>1127.213</v>
      </c>
      <c r="K62" s="10">
        <v>576.30999999999995</v>
      </c>
      <c r="L62" s="11">
        <v>506.02100000000002</v>
      </c>
      <c r="M62" s="11">
        <v>2.3119999999999998</v>
      </c>
      <c r="N62" s="1393">
        <v>1084.643</v>
      </c>
      <c r="O62" s="22"/>
    </row>
    <row r="63" spans="2:15" s="2" customFormat="1">
      <c r="B63" s="1387"/>
      <c r="C63" s="1297"/>
      <c r="D63" s="1535" t="s">
        <v>199</v>
      </c>
      <c r="E63" s="1535"/>
      <c r="F63" s="1536"/>
      <c r="G63" s="10">
        <v>0</v>
      </c>
      <c r="H63" s="11">
        <v>23.977</v>
      </c>
      <c r="I63" s="11">
        <v>0</v>
      </c>
      <c r="J63" s="1393">
        <v>23.977</v>
      </c>
      <c r="K63" s="10">
        <v>0</v>
      </c>
      <c r="L63" s="11">
        <v>16.085999999999999</v>
      </c>
      <c r="M63" s="11">
        <v>0</v>
      </c>
      <c r="N63" s="1393">
        <v>16.085999999999999</v>
      </c>
      <c r="O63" s="22"/>
    </row>
    <row r="64" spans="2:15" s="2" customFormat="1">
      <c r="B64" s="1387"/>
      <c r="C64" s="1297"/>
      <c r="D64" s="1535" t="s">
        <v>200</v>
      </c>
      <c r="E64" s="1535"/>
      <c r="F64" s="1536"/>
      <c r="G64" s="10">
        <v>950.29</v>
      </c>
      <c r="H64" s="11">
        <v>18279.958999999999</v>
      </c>
      <c r="I64" s="11">
        <v>0</v>
      </c>
      <c r="J64" s="1393">
        <v>19230.249</v>
      </c>
      <c r="K64" s="10">
        <v>885.06100000000004</v>
      </c>
      <c r="L64" s="11">
        <v>18811.781999999999</v>
      </c>
      <c r="M64" s="11">
        <v>0</v>
      </c>
      <c r="N64" s="1393">
        <v>19696.843000000001</v>
      </c>
      <c r="O64" s="22"/>
    </row>
    <row r="65" spans="2:15" s="2" customFormat="1" ht="13.5" thickBot="1">
      <c r="B65" s="1387"/>
      <c r="C65" s="1402"/>
      <c r="D65" s="1538" t="s">
        <v>201</v>
      </c>
      <c r="E65" s="1538"/>
      <c r="F65" s="1539"/>
      <c r="G65" s="1339">
        <v>0</v>
      </c>
      <c r="H65" s="1340">
        <v>0</v>
      </c>
      <c r="I65" s="1340">
        <v>0.51300000000000001</v>
      </c>
      <c r="J65" s="1395">
        <v>0.51300000000000001</v>
      </c>
      <c r="K65" s="1339">
        <v>0</v>
      </c>
      <c r="L65" s="1340">
        <v>0</v>
      </c>
      <c r="M65" s="1340">
        <v>0.26100000000000001</v>
      </c>
      <c r="N65" s="1395">
        <v>0.26100000000000001</v>
      </c>
      <c r="O65" s="22"/>
    </row>
    <row r="66" spans="2:15" s="2" customFormat="1" ht="13.5" thickBot="1">
      <c r="B66" s="1346">
        <v>9</v>
      </c>
      <c r="C66" s="1609" t="s">
        <v>202</v>
      </c>
      <c r="D66" s="1610"/>
      <c r="E66" s="1610"/>
      <c r="F66" s="1611"/>
      <c r="G66" s="1403">
        <v>0</v>
      </c>
      <c r="H66" s="1360">
        <v>184.53399999999999</v>
      </c>
      <c r="I66" s="1360">
        <v>0</v>
      </c>
      <c r="J66" s="1404">
        <v>184.53399999999999</v>
      </c>
      <c r="K66" s="1359">
        <v>0</v>
      </c>
      <c r="L66" s="1360">
        <v>185.10300000000001</v>
      </c>
      <c r="M66" s="1360">
        <v>0</v>
      </c>
      <c r="N66" s="1404">
        <v>185.10300000000001</v>
      </c>
      <c r="O66" s="22"/>
    </row>
    <row r="67" spans="2:15" s="2" customFormat="1" ht="28.5" customHeight="1" thickBot="1">
      <c r="B67" s="1409"/>
      <c r="C67" s="1410"/>
      <c r="D67" s="1587" t="s">
        <v>203</v>
      </c>
      <c r="E67" s="1587"/>
      <c r="F67" s="1588"/>
      <c r="G67" s="7">
        <v>0</v>
      </c>
      <c r="H67" s="12">
        <v>184.53399999999999</v>
      </c>
      <c r="I67" s="12">
        <v>0</v>
      </c>
      <c r="J67" s="1389">
        <v>184.53399999999999</v>
      </c>
      <c r="K67" s="7">
        <v>0</v>
      </c>
      <c r="L67" s="12">
        <v>185.10300000000001</v>
      </c>
      <c r="M67" s="12">
        <v>0</v>
      </c>
      <c r="N67" s="1389">
        <v>185.10300000000001</v>
      </c>
      <c r="O67" s="22"/>
    </row>
    <row r="68" spans="2:15" s="2" customFormat="1" ht="13.5" thickBot="1">
      <c r="B68" s="1334">
        <v>10</v>
      </c>
      <c r="C68" s="1593" t="s">
        <v>204</v>
      </c>
      <c r="D68" s="1594"/>
      <c r="E68" s="1594"/>
      <c r="F68" s="1595"/>
      <c r="G68" s="1385">
        <v>4663.37</v>
      </c>
      <c r="H68" s="1318">
        <v>2479.9969999999998</v>
      </c>
      <c r="I68" s="1318">
        <v>663.01499999999999</v>
      </c>
      <c r="J68" s="1386">
        <v>7806.3819999999996</v>
      </c>
      <c r="K68" s="1317">
        <v>4683.88</v>
      </c>
      <c r="L68" s="1318">
        <v>2487.819</v>
      </c>
      <c r="M68" s="1318">
        <v>613.61900000000003</v>
      </c>
      <c r="N68" s="1386">
        <v>7785.3180000000002</v>
      </c>
      <c r="O68" s="22"/>
    </row>
    <row r="69" spans="2:15" s="2" customFormat="1">
      <c r="B69" s="1387"/>
      <c r="C69" s="1405"/>
      <c r="D69" s="1616" t="s">
        <v>205</v>
      </c>
      <c r="E69" s="1616"/>
      <c r="F69" s="1617"/>
      <c r="G69" s="1336">
        <v>0</v>
      </c>
      <c r="H69" s="13">
        <v>0</v>
      </c>
      <c r="I69" s="13">
        <v>174</v>
      </c>
      <c r="J69" s="1392">
        <v>174</v>
      </c>
      <c r="K69" s="1336">
        <v>0</v>
      </c>
      <c r="L69" s="13">
        <v>0</v>
      </c>
      <c r="M69" s="13">
        <v>174</v>
      </c>
      <c r="N69" s="1392">
        <v>174</v>
      </c>
      <c r="O69" s="22"/>
    </row>
    <row r="70" spans="2:15" s="2" customFormat="1">
      <c r="B70" s="1387"/>
      <c r="C70" s="1297"/>
      <c r="D70" s="1535" t="s">
        <v>206</v>
      </c>
      <c r="E70" s="1535"/>
      <c r="F70" s="1536"/>
      <c r="G70" s="10">
        <v>4572.3919999999998</v>
      </c>
      <c r="H70" s="11">
        <v>2460.4520000000002</v>
      </c>
      <c r="I70" s="11">
        <v>489.01499999999999</v>
      </c>
      <c r="J70" s="1393">
        <v>7521.8590000000004</v>
      </c>
      <c r="K70" s="10">
        <v>4592.902</v>
      </c>
      <c r="L70" s="11">
        <v>2468.2739999999999</v>
      </c>
      <c r="M70" s="11">
        <v>439.61900000000003</v>
      </c>
      <c r="N70" s="1393">
        <v>7500.7950000000001</v>
      </c>
      <c r="O70" s="22"/>
    </row>
    <row r="71" spans="2:15" s="2" customFormat="1" ht="13.5" thickBot="1">
      <c r="B71" s="1401"/>
      <c r="C71" s="1402"/>
      <c r="D71" s="1538" t="s">
        <v>207</v>
      </c>
      <c r="E71" s="1538"/>
      <c r="F71" s="1539"/>
      <c r="G71" s="1411">
        <v>90.977999999999994</v>
      </c>
      <c r="H71" s="1340">
        <v>19.545000000000002</v>
      </c>
      <c r="I71" s="1340">
        <v>0</v>
      </c>
      <c r="J71" s="1395">
        <v>110.523</v>
      </c>
      <c r="K71" s="1339">
        <v>90.977999999999994</v>
      </c>
      <c r="L71" s="1340">
        <v>19.545000000000002</v>
      </c>
      <c r="M71" s="1340">
        <v>0</v>
      </c>
      <c r="N71" s="1395">
        <v>110.523</v>
      </c>
      <c r="O71" s="22"/>
    </row>
    <row r="72" spans="2:15" s="2" customFormat="1" ht="13.5" thickBot="1">
      <c r="B72" s="1334">
        <v>11</v>
      </c>
      <c r="C72" s="1593" t="s">
        <v>208</v>
      </c>
      <c r="D72" s="1594"/>
      <c r="E72" s="1594"/>
      <c r="F72" s="1595"/>
      <c r="G72" s="1403">
        <v>955.16300000000001</v>
      </c>
      <c r="H72" s="1360">
        <v>766.56600000000003</v>
      </c>
      <c r="I72" s="1360">
        <v>119.849</v>
      </c>
      <c r="J72" s="1404">
        <v>1841.578</v>
      </c>
      <c r="K72" s="1359">
        <v>835.32799999999997</v>
      </c>
      <c r="L72" s="1360">
        <v>779.87300000000005</v>
      </c>
      <c r="M72" s="1360">
        <v>108.458</v>
      </c>
      <c r="N72" s="1404">
        <v>1723.6590000000001</v>
      </c>
      <c r="O72" s="22"/>
    </row>
    <row r="73" spans="2:15" s="2" customFormat="1">
      <c r="B73" s="1387"/>
      <c r="C73" s="1405"/>
      <c r="D73" s="1532" t="s">
        <v>209</v>
      </c>
      <c r="E73" s="1532"/>
      <c r="F73" s="1533"/>
      <c r="G73" s="1336">
        <v>17.452000000000002</v>
      </c>
      <c r="H73" s="13">
        <v>115.589</v>
      </c>
      <c r="I73" s="13">
        <v>4.7270000000000003</v>
      </c>
      <c r="J73" s="1392">
        <v>137.768</v>
      </c>
      <c r="K73" s="1336">
        <v>23.800999999999998</v>
      </c>
      <c r="L73" s="13">
        <v>132.11799999999999</v>
      </c>
      <c r="M73" s="13">
        <v>4.3099999999999996</v>
      </c>
      <c r="N73" s="1392">
        <v>160.22900000000001</v>
      </c>
      <c r="O73" s="22"/>
    </row>
    <row r="74" spans="2:15" s="2" customFormat="1">
      <c r="B74" s="1387"/>
      <c r="C74" s="1297"/>
      <c r="D74" s="1535" t="s">
        <v>210</v>
      </c>
      <c r="E74" s="1535"/>
      <c r="F74" s="1536"/>
      <c r="G74" s="10">
        <v>3.4319999999999999</v>
      </c>
      <c r="H74" s="11">
        <v>44.363999999999997</v>
      </c>
      <c r="I74" s="11">
        <v>0.24399999999999999</v>
      </c>
      <c r="J74" s="1393">
        <v>48.04</v>
      </c>
      <c r="K74" s="10">
        <v>3.9340000000000002</v>
      </c>
      <c r="L74" s="11">
        <v>31.638999999999999</v>
      </c>
      <c r="M74" s="11">
        <v>0.26</v>
      </c>
      <c r="N74" s="1393">
        <v>35.832999999999998</v>
      </c>
      <c r="O74" s="22"/>
    </row>
    <row r="75" spans="2:15" s="2" customFormat="1">
      <c r="B75" s="1387"/>
      <c r="C75" s="1297"/>
      <c r="D75" s="1535" t="s">
        <v>211</v>
      </c>
      <c r="E75" s="1535"/>
      <c r="F75" s="1536"/>
      <c r="G75" s="10">
        <v>901.93700000000001</v>
      </c>
      <c r="H75" s="11">
        <v>564.83299999999997</v>
      </c>
      <c r="I75" s="11">
        <v>113.664</v>
      </c>
      <c r="J75" s="1393">
        <v>1580.434</v>
      </c>
      <c r="K75" s="10">
        <v>786.20100000000002</v>
      </c>
      <c r="L75" s="11">
        <v>566.95299999999997</v>
      </c>
      <c r="M75" s="11">
        <v>102.991</v>
      </c>
      <c r="N75" s="1393">
        <v>1456.145</v>
      </c>
      <c r="O75" s="22"/>
    </row>
    <row r="76" spans="2:15" s="2" customFormat="1">
      <c r="B76" s="1387"/>
      <c r="C76" s="1297"/>
      <c r="D76" s="1535" t="s">
        <v>212</v>
      </c>
      <c r="E76" s="1535"/>
      <c r="F76" s="1536"/>
      <c r="G76" s="10">
        <v>0</v>
      </c>
      <c r="H76" s="11">
        <v>9.3629999999999995</v>
      </c>
      <c r="I76" s="11">
        <v>0</v>
      </c>
      <c r="J76" s="1393">
        <v>9.3629999999999995</v>
      </c>
      <c r="K76" s="10">
        <v>0</v>
      </c>
      <c r="L76" s="11">
        <v>3.4000000000000002E-2</v>
      </c>
      <c r="M76" s="11">
        <v>0</v>
      </c>
      <c r="N76" s="1393">
        <v>3.4000000000000002E-2</v>
      </c>
      <c r="O76" s="22"/>
    </row>
    <row r="77" spans="2:15" s="2" customFormat="1">
      <c r="B77" s="1387"/>
      <c r="C77" s="1297"/>
      <c r="D77" s="1535" t="s">
        <v>213</v>
      </c>
      <c r="E77" s="1535"/>
      <c r="F77" s="1536"/>
      <c r="G77" s="10">
        <v>26.78</v>
      </c>
      <c r="H77" s="11">
        <v>32.417000000000002</v>
      </c>
      <c r="I77" s="11">
        <v>1.214</v>
      </c>
      <c r="J77" s="1393">
        <v>60.411000000000001</v>
      </c>
      <c r="K77" s="10">
        <v>15.247</v>
      </c>
      <c r="L77" s="11">
        <v>49.097999999999999</v>
      </c>
      <c r="M77" s="11">
        <v>0.89700000000000002</v>
      </c>
      <c r="N77" s="1393">
        <v>65.242000000000004</v>
      </c>
      <c r="O77" s="22"/>
    </row>
    <row r="78" spans="2:15" s="2" customFormat="1" ht="13.5" thickBot="1">
      <c r="B78" s="1387"/>
      <c r="C78" s="1407"/>
      <c r="D78" s="1580" t="s">
        <v>214</v>
      </c>
      <c r="E78" s="1580"/>
      <c r="F78" s="1581"/>
      <c r="G78" s="1339">
        <v>5.5620000000000003</v>
      </c>
      <c r="H78" s="1340">
        <v>0</v>
      </c>
      <c r="I78" s="1340">
        <v>0</v>
      </c>
      <c r="J78" s="1395">
        <v>5.5620000000000003</v>
      </c>
      <c r="K78" s="1339">
        <v>6.1449999999999996</v>
      </c>
      <c r="L78" s="1340">
        <v>3.1E-2</v>
      </c>
      <c r="M78" s="1340">
        <v>0</v>
      </c>
      <c r="N78" s="1395">
        <v>6.1760000000000002</v>
      </c>
      <c r="O78" s="22"/>
    </row>
    <row r="79" spans="2:15" s="2" customFormat="1" ht="13.5" thickBot="1">
      <c r="B79" s="1334">
        <v>12</v>
      </c>
      <c r="C79" s="1593" t="s">
        <v>215</v>
      </c>
      <c r="D79" s="1594"/>
      <c r="E79" s="1594"/>
      <c r="F79" s="1595"/>
      <c r="G79" s="1403">
        <v>2085.0729999999999</v>
      </c>
      <c r="H79" s="1360">
        <v>895.35199999999998</v>
      </c>
      <c r="I79" s="1360">
        <v>281.18799999999999</v>
      </c>
      <c r="J79" s="1404">
        <v>3261.6129999999998</v>
      </c>
      <c r="K79" s="1359">
        <v>2977.442</v>
      </c>
      <c r="L79" s="1360">
        <v>1615.491</v>
      </c>
      <c r="M79" s="1360">
        <v>280.286</v>
      </c>
      <c r="N79" s="1404">
        <v>4873.2190000000001</v>
      </c>
      <c r="O79" s="22"/>
    </row>
    <row r="80" spans="2:15" s="2" customFormat="1">
      <c r="B80" s="1387"/>
      <c r="C80" s="1405"/>
      <c r="D80" s="1532" t="s">
        <v>216</v>
      </c>
      <c r="E80" s="1532"/>
      <c r="F80" s="1533"/>
      <c r="G80" s="1336">
        <v>5.9550000000000001</v>
      </c>
      <c r="H80" s="13">
        <v>13.702999999999999</v>
      </c>
      <c r="I80" s="13">
        <v>1.2869999999999999</v>
      </c>
      <c r="J80" s="1392">
        <v>20.945</v>
      </c>
      <c r="K80" s="1336">
        <v>0.29599999999999999</v>
      </c>
      <c r="L80" s="13">
        <v>8.5150000000000006</v>
      </c>
      <c r="M80" s="13">
        <v>5.5E-2</v>
      </c>
      <c r="N80" s="1392">
        <v>8.8659999999999997</v>
      </c>
      <c r="O80" s="22"/>
    </row>
    <row r="81" spans="2:38" s="2" customFormat="1">
      <c r="B81" s="1387"/>
      <c r="C81" s="1297"/>
      <c r="D81" s="1535" t="s">
        <v>217</v>
      </c>
      <c r="E81" s="1535"/>
      <c r="F81" s="1536"/>
      <c r="G81" s="10">
        <v>1078.5650000000001</v>
      </c>
      <c r="H81" s="11">
        <v>614.02800000000002</v>
      </c>
      <c r="I81" s="11">
        <v>140.05199999999999</v>
      </c>
      <c r="J81" s="1393">
        <v>1832.645</v>
      </c>
      <c r="K81" s="10">
        <v>1037.6769999999999</v>
      </c>
      <c r="L81" s="11">
        <v>655.20600000000002</v>
      </c>
      <c r="M81" s="11">
        <v>112.649</v>
      </c>
      <c r="N81" s="1393">
        <v>1805.5319999999999</v>
      </c>
      <c r="O81" s="22"/>
    </row>
    <row r="82" spans="2:38" s="2" customFormat="1" ht="13.5" thickBot="1">
      <c r="B82" s="1387"/>
      <c r="C82" s="1407"/>
      <c r="D82" s="1580" t="s">
        <v>218</v>
      </c>
      <c r="E82" s="1580"/>
      <c r="F82" s="1581"/>
      <c r="G82" s="1411">
        <v>1000.553</v>
      </c>
      <c r="H82" s="1340">
        <v>267.62099999999998</v>
      </c>
      <c r="I82" s="1340">
        <v>139.84899999999999</v>
      </c>
      <c r="J82" s="1395">
        <v>1408.0229999999999</v>
      </c>
      <c r="K82" s="1339">
        <v>1939.4690000000001</v>
      </c>
      <c r="L82" s="1340">
        <v>951.77</v>
      </c>
      <c r="M82" s="1340">
        <v>167.58199999999999</v>
      </c>
      <c r="N82" s="1395">
        <v>3058.8209999999999</v>
      </c>
      <c r="O82" s="22"/>
    </row>
    <row r="83" spans="2:38" s="2" customFormat="1" ht="13.5" thickBot="1">
      <c r="B83" s="1334">
        <v>13</v>
      </c>
      <c r="C83" s="1593" t="s">
        <v>219</v>
      </c>
      <c r="D83" s="1594"/>
      <c r="E83" s="1594"/>
      <c r="F83" s="1595"/>
      <c r="G83" s="1403">
        <v>667.89599999999996</v>
      </c>
      <c r="H83" s="1360">
        <v>228.381</v>
      </c>
      <c r="I83" s="1360">
        <v>16.847000000000001</v>
      </c>
      <c r="J83" s="1404">
        <v>913.12400000000002</v>
      </c>
      <c r="K83" s="1359">
        <v>693.59799999999996</v>
      </c>
      <c r="L83" s="1360">
        <v>248.78</v>
      </c>
      <c r="M83" s="1360">
        <v>15.526</v>
      </c>
      <c r="N83" s="1404">
        <v>957.904</v>
      </c>
      <c r="O83" s="22"/>
    </row>
    <row r="84" spans="2:38" s="2" customFormat="1" ht="13.5" thickBot="1">
      <c r="B84" s="1409"/>
      <c r="C84" s="1410"/>
      <c r="D84" s="1587" t="s">
        <v>220</v>
      </c>
      <c r="E84" s="1587"/>
      <c r="F84" s="1588"/>
      <c r="G84" s="7">
        <v>667.89599999999996</v>
      </c>
      <c r="H84" s="12">
        <v>228.381</v>
      </c>
      <c r="I84" s="12">
        <v>16.847000000000001</v>
      </c>
      <c r="J84" s="1389">
        <v>913.12400000000002</v>
      </c>
      <c r="K84" s="7">
        <v>693.59799999999996</v>
      </c>
      <c r="L84" s="12">
        <v>248.78</v>
      </c>
      <c r="M84" s="12">
        <v>15.526</v>
      </c>
      <c r="N84" s="1389">
        <v>957.904</v>
      </c>
      <c r="O84" s="22"/>
    </row>
    <row r="85" spans="2:38" s="2" customFormat="1" ht="13.5" thickBot="1">
      <c r="B85" s="1378">
        <v>14</v>
      </c>
      <c r="C85" s="1604" t="s">
        <v>221</v>
      </c>
      <c r="D85" s="1605"/>
      <c r="E85" s="1605"/>
      <c r="F85" s="1606"/>
      <c r="G85" s="1385">
        <v>24813.526999999998</v>
      </c>
      <c r="H85" s="1318">
        <v>14262.91</v>
      </c>
      <c r="I85" s="1318">
        <v>2580.473</v>
      </c>
      <c r="J85" s="1386">
        <v>41656.910000000003</v>
      </c>
      <c r="K85" s="1317">
        <v>25414.171999999999</v>
      </c>
      <c r="L85" s="1318">
        <v>14096.547</v>
      </c>
      <c r="M85" s="1318">
        <v>2490.4180000000001</v>
      </c>
      <c r="N85" s="1386">
        <v>42001.137000000002</v>
      </c>
      <c r="O85" s="22"/>
    </row>
    <row r="86" spans="2:38" s="2" customFormat="1">
      <c r="B86" s="1408"/>
      <c r="C86" s="1397"/>
      <c r="D86" s="1556" t="s">
        <v>222</v>
      </c>
      <c r="E86" s="1556"/>
      <c r="F86" s="1557"/>
      <c r="G86" s="1398">
        <v>9690.4549999999999</v>
      </c>
      <c r="H86" s="1399">
        <v>12637.053</v>
      </c>
      <c r="I86" s="1399">
        <v>4878.8100000000004</v>
      </c>
      <c r="J86" s="1400">
        <v>27206.317999999999</v>
      </c>
      <c r="K86" s="1398">
        <v>9690.4549999999999</v>
      </c>
      <c r="L86" s="1399">
        <v>12637.053</v>
      </c>
      <c r="M86" s="1399">
        <v>4878.8100000000004</v>
      </c>
      <c r="N86" s="1400">
        <v>27206.317999999999</v>
      </c>
      <c r="O86" s="22"/>
    </row>
    <row r="87" spans="2:38" s="2" customFormat="1">
      <c r="B87" s="1387"/>
      <c r="C87" s="1297"/>
      <c r="D87" s="1535" t="s">
        <v>223</v>
      </c>
      <c r="E87" s="1535"/>
      <c r="F87" s="1536"/>
      <c r="G87" s="10">
        <v>9500.4030000000002</v>
      </c>
      <c r="H87" s="11">
        <v>1214.8889999999999</v>
      </c>
      <c r="I87" s="11">
        <v>172.51900000000001</v>
      </c>
      <c r="J87" s="1393">
        <v>10887.811</v>
      </c>
      <c r="K87" s="10">
        <v>9579.2659999999996</v>
      </c>
      <c r="L87" s="11">
        <v>1214.8889999999999</v>
      </c>
      <c r="M87" s="11">
        <v>172.51900000000001</v>
      </c>
      <c r="N87" s="1393">
        <v>10966.674000000001</v>
      </c>
      <c r="O87" s="22"/>
    </row>
    <row r="88" spans="2:38" s="2" customFormat="1">
      <c r="B88" s="1387"/>
      <c r="C88" s="1297"/>
      <c r="D88" s="1535" t="s">
        <v>224</v>
      </c>
      <c r="E88" s="1535"/>
      <c r="F88" s="1536"/>
      <c r="G88" s="10">
        <v>5405.6970000000001</v>
      </c>
      <c r="H88" s="11">
        <v>407.14499999999998</v>
      </c>
      <c r="I88" s="11">
        <v>-2354.3910000000001</v>
      </c>
      <c r="J88" s="1393">
        <v>3458.451</v>
      </c>
      <c r="K88" s="10">
        <v>6031.0339999999997</v>
      </c>
      <c r="L88" s="11">
        <v>357.72800000000001</v>
      </c>
      <c r="M88" s="11">
        <v>-2418.9</v>
      </c>
      <c r="N88" s="1393">
        <v>3969.8620000000001</v>
      </c>
      <c r="O88" s="22"/>
    </row>
    <row r="89" spans="2:38" s="2" customFormat="1">
      <c r="B89" s="1387"/>
      <c r="C89" s="1297"/>
      <c r="D89" s="1535" t="s">
        <v>225</v>
      </c>
      <c r="E89" s="1535"/>
      <c r="F89" s="1536"/>
      <c r="G89" s="10">
        <v>216.97200000000001</v>
      </c>
      <c r="H89" s="11">
        <v>53.24</v>
      </c>
      <c r="I89" s="11">
        <v>9.7279999999999998</v>
      </c>
      <c r="J89" s="1393">
        <v>279.94</v>
      </c>
      <c r="K89" s="10">
        <v>213.148</v>
      </c>
      <c r="L89" s="11">
        <v>53.646999999999998</v>
      </c>
      <c r="M89" s="11">
        <v>10.458</v>
      </c>
      <c r="N89" s="1393">
        <v>277.25299999999999</v>
      </c>
      <c r="O89" s="22"/>
    </row>
    <row r="90" spans="2:38" s="2" customFormat="1" ht="13.5" thickBot="1">
      <c r="B90" s="1387"/>
      <c r="C90" s="1407"/>
      <c r="D90" s="1619" t="s">
        <v>226</v>
      </c>
      <c r="E90" s="1619"/>
      <c r="F90" s="1620"/>
      <c r="G90" s="1348">
        <v>0</v>
      </c>
      <c r="H90" s="8">
        <v>-49.417000000000002</v>
      </c>
      <c r="I90" s="8">
        <v>-126.193</v>
      </c>
      <c r="J90" s="1406">
        <v>-175.61</v>
      </c>
      <c r="K90" s="1348">
        <v>-99.730999999999995</v>
      </c>
      <c r="L90" s="8">
        <v>-166.77</v>
      </c>
      <c r="M90" s="8">
        <v>-152.46899999999999</v>
      </c>
      <c r="N90" s="1406">
        <v>-418.97</v>
      </c>
      <c r="O90" s="22"/>
    </row>
    <row r="91" spans="2:38" s="2" customFormat="1" ht="13.5" thickBot="1">
      <c r="B91" s="1334">
        <v>15</v>
      </c>
      <c r="C91" s="1593" t="s">
        <v>227</v>
      </c>
      <c r="D91" s="1594" t="s">
        <v>228</v>
      </c>
      <c r="E91" s="1594"/>
      <c r="F91" s="1595"/>
      <c r="G91" s="1385">
        <v>1694.1489999999999</v>
      </c>
      <c r="H91" s="1318">
        <v>714.22199999999998</v>
      </c>
      <c r="I91" s="1318">
        <v>77.855000000000004</v>
      </c>
      <c r="J91" s="1386">
        <v>2486.2260000000001</v>
      </c>
      <c r="K91" s="1317">
        <v>630.13199999999995</v>
      </c>
      <c r="L91" s="1318">
        <v>193.554</v>
      </c>
      <c r="M91" s="1318">
        <v>9.73</v>
      </c>
      <c r="N91" s="1386">
        <v>833.41600000000005</v>
      </c>
      <c r="O91" s="22"/>
    </row>
    <row r="92" spans="2:38" s="2" customFormat="1" ht="13.5" thickBot="1">
      <c r="B92" s="1334">
        <v>16</v>
      </c>
      <c r="C92" s="1609" t="s">
        <v>229</v>
      </c>
      <c r="D92" s="1610"/>
      <c r="E92" s="1610"/>
      <c r="F92" s="1611"/>
      <c r="G92" s="1359">
        <v>225661.905</v>
      </c>
      <c r="H92" s="1360">
        <v>121093.71799999999</v>
      </c>
      <c r="I92" s="1360">
        <v>22749.345000000001</v>
      </c>
      <c r="J92" s="1404">
        <v>369504.96799999999</v>
      </c>
      <c r="K92" s="1359">
        <v>227818.353</v>
      </c>
      <c r="L92" s="1360">
        <v>124126.52800000001</v>
      </c>
      <c r="M92" s="1360">
        <v>22667.495999999999</v>
      </c>
      <c r="N92" s="1404">
        <v>374612.37699999998</v>
      </c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2:38" s="2" customFormat="1">
      <c r="B93" s="1"/>
      <c r="C93" s="1304"/>
      <c r="D93" s="1304"/>
      <c r="E93" s="1304"/>
      <c r="F93" s="1304"/>
    </row>
    <row r="94" spans="2:38" s="2" customFormat="1" ht="14.25">
      <c r="B94" s="21"/>
      <c r="C94" s="1618" t="s">
        <v>141</v>
      </c>
      <c r="D94" s="1618"/>
      <c r="E94" s="1618"/>
      <c r="F94" s="1618"/>
    </row>
    <row r="95" spans="2:38" s="2" customFormat="1">
      <c r="B95" s="1"/>
      <c r="C95" s="1304"/>
      <c r="D95" s="1304"/>
      <c r="E95" s="1304"/>
      <c r="F95" s="1304"/>
    </row>
    <row r="98" spans="2:6" s="2" customFormat="1">
      <c r="B98" s="1"/>
      <c r="C98" s="3"/>
      <c r="D98" s="3"/>
      <c r="E98" s="3"/>
      <c r="F98" s="3"/>
    </row>
    <row r="99" spans="2:6" s="2" customFormat="1">
      <c r="B99" s="1"/>
      <c r="C99" s="3"/>
      <c r="D99" s="3"/>
      <c r="E99" s="3"/>
      <c r="F99" s="3"/>
    </row>
    <row r="100" spans="2:6" s="2" customFormat="1">
      <c r="B100" s="1"/>
      <c r="C100" s="3"/>
      <c r="D100" s="3"/>
      <c r="E100" s="3"/>
      <c r="F100" s="3"/>
    </row>
    <row r="104" spans="2:6" s="2" customFormat="1">
      <c r="B104" s="1"/>
      <c r="C104" s="3"/>
      <c r="D104" s="3"/>
      <c r="E104" s="3"/>
      <c r="F104" s="3"/>
    </row>
    <row r="273" spans="2:78" s="2" customFormat="1">
      <c r="B273" s="1"/>
      <c r="C273" s="3"/>
      <c r="D273" s="3"/>
      <c r="E273" s="3"/>
      <c r="F273" s="3"/>
      <c r="BW273" s="3"/>
      <c r="BX273" s="3"/>
      <c r="BY273" s="3"/>
      <c r="BZ273" s="3"/>
    </row>
  </sheetData>
  <mergeCells count="92">
    <mergeCell ref="C92:F92"/>
    <mergeCell ref="C94:F94"/>
    <mergeCell ref="D86:F86"/>
    <mergeCell ref="D87:F87"/>
    <mergeCell ref="D88:F88"/>
    <mergeCell ref="D89:F89"/>
    <mergeCell ref="D90:F90"/>
    <mergeCell ref="C91:F91"/>
    <mergeCell ref="C85:F85"/>
    <mergeCell ref="D74:F74"/>
    <mergeCell ref="D75:F75"/>
    <mergeCell ref="D76:F76"/>
    <mergeCell ref="D77:F77"/>
    <mergeCell ref="D78:F78"/>
    <mergeCell ref="C79:F79"/>
    <mergeCell ref="D80:F80"/>
    <mergeCell ref="D81:F81"/>
    <mergeCell ref="D82:F82"/>
    <mergeCell ref="C83:F83"/>
    <mergeCell ref="D84:F84"/>
    <mergeCell ref="D73:F73"/>
    <mergeCell ref="D62:F62"/>
    <mergeCell ref="D63:F63"/>
    <mergeCell ref="D64:F64"/>
    <mergeCell ref="D65:F65"/>
    <mergeCell ref="C66:F66"/>
    <mergeCell ref="D67:F67"/>
    <mergeCell ref="C68:F68"/>
    <mergeCell ref="D69:F69"/>
    <mergeCell ref="D70:F70"/>
    <mergeCell ref="D71:F71"/>
    <mergeCell ref="C72:F72"/>
    <mergeCell ref="D61:F61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C59:F59"/>
    <mergeCell ref="C60:F60"/>
    <mergeCell ref="D49:F49"/>
    <mergeCell ref="D38:F38"/>
    <mergeCell ref="D39:F39"/>
    <mergeCell ref="D40:F40"/>
    <mergeCell ref="D41:F41"/>
    <mergeCell ref="D42:F42"/>
    <mergeCell ref="D43:F43"/>
    <mergeCell ref="D44:F44"/>
    <mergeCell ref="D45:F45"/>
    <mergeCell ref="C46:F46"/>
    <mergeCell ref="D47:F47"/>
    <mergeCell ref="D48:F48"/>
    <mergeCell ref="D37:F37"/>
    <mergeCell ref="D26:F26"/>
    <mergeCell ref="D27:F27"/>
    <mergeCell ref="D28:F28"/>
    <mergeCell ref="D29:F29"/>
    <mergeCell ref="D30:F30"/>
    <mergeCell ref="C31:F31"/>
    <mergeCell ref="D32:F32"/>
    <mergeCell ref="D33:F33"/>
    <mergeCell ref="D34:F34"/>
    <mergeCell ref="D35:F35"/>
    <mergeCell ref="D36:F36"/>
    <mergeCell ref="D25:F25"/>
    <mergeCell ref="D14:F14"/>
    <mergeCell ref="D15:F15"/>
    <mergeCell ref="D16:F16"/>
    <mergeCell ref="D17:F17"/>
    <mergeCell ref="D18:F18"/>
    <mergeCell ref="C19:F19"/>
    <mergeCell ref="D20:F20"/>
    <mergeCell ref="D21:F21"/>
    <mergeCell ref="D22:F22"/>
    <mergeCell ref="D23:F23"/>
    <mergeCell ref="D24:F24"/>
    <mergeCell ref="B6:B7"/>
    <mergeCell ref="C6:F7"/>
    <mergeCell ref="C8:F8"/>
    <mergeCell ref="D9:F9"/>
    <mergeCell ref="C10:F10"/>
    <mergeCell ref="G6:J6"/>
    <mergeCell ref="K6:N6"/>
    <mergeCell ref="D13:F13"/>
    <mergeCell ref="C3:F3"/>
    <mergeCell ref="C5:F5"/>
    <mergeCell ref="C11:F11"/>
    <mergeCell ref="D12:F12"/>
  </mergeCells>
  <pageMargins left="0.15748031496062992" right="0.15748031496062992" top="0.38" bottom="0.15748031496062992" header="0.15748031496062992" footer="0.15748031496062992"/>
  <pageSetup paperSize="9" scale="60" fitToHeight="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29"/>
  <sheetViews>
    <sheetView workbookViewId="0"/>
  </sheetViews>
  <sheetFormatPr defaultRowHeight="15"/>
  <cols>
    <col min="1" max="1" width="9.140625" style="937"/>
    <col min="2" max="2" width="12.140625" style="937" customWidth="1"/>
    <col min="3" max="3" width="11" style="937" customWidth="1"/>
    <col min="4" max="4" width="10.28515625" style="937" customWidth="1"/>
    <col min="5" max="5" width="11.5703125" style="937" customWidth="1"/>
    <col min="6" max="7" width="9.140625" style="937"/>
    <col min="8" max="8" width="10.7109375" style="937" customWidth="1"/>
    <col min="9" max="9" width="11.42578125" style="937" customWidth="1"/>
    <col min="10" max="10" width="9.85546875" style="937" customWidth="1"/>
    <col min="11" max="11" width="9.7109375" style="937" customWidth="1"/>
    <col min="12" max="12" width="9.140625" style="937"/>
    <col min="13" max="13" width="9.28515625" style="937" customWidth="1"/>
    <col min="14" max="14" width="10.85546875" style="937" customWidth="1"/>
    <col min="15" max="15" width="9.7109375" style="937" customWidth="1"/>
    <col min="16" max="17" width="12" style="937" bestFit="1" customWidth="1"/>
    <col min="18" max="16384" width="9.140625" style="937"/>
  </cols>
  <sheetData>
    <row r="1" spans="2:17">
      <c r="P1" s="1908" t="s">
        <v>548</v>
      </c>
      <c r="Q1" s="1908"/>
    </row>
    <row r="2" spans="2:17" ht="15" customHeight="1">
      <c r="B2" s="1909" t="s">
        <v>597</v>
      </c>
      <c r="C2" s="1909"/>
      <c r="D2" s="1909"/>
      <c r="E2" s="1909"/>
      <c r="F2" s="1909"/>
      <c r="G2" s="1909"/>
      <c r="H2" s="1909"/>
      <c r="I2" s="1909"/>
      <c r="J2" s="1909"/>
      <c r="K2" s="1909"/>
      <c r="L2" s="1909"/>
      <c r="M2" s="1909"/>
      <c r="N2" s="1909"/>
      <c r="O2" s="1909"/>
      <c r="P2" s="1909"/>
      <c r="Q2" s="1909"/>
    </row>
    <row r="4" spans="2:17" ht="15" customHeight="1">
      <c r="B4" s="1892" t="s">
        <v>598</v>
      </c>
      <c r="C4" s="1893"/>
      <c r="D4" s="1893"/>
      <c r="E4" s="1893"/>
      <c r="F4" s="1893"/>
      <c r="G4" s="1893"/>
      <c r="H4" s="1893"/>
      <c r="I4" s="1893"/>
      <c r="J4" s="1893"/>
      <c r="K4" s="1893"/>
      <c r="L4" s="1893"/>
      <c r="M4" s="1893"/>
      <c r="N4" s="1893"/>
      <c r="O4" s="1893"/>
      <c r="P4" s="1893"/>
      <c r="Q4" s="1894"/>
    </row>
    <row r="5" spans="2:17" ht="30.75" customHeight="1">
      <c r="B5" s="1895" t="s">
        <v>599</v>
      </c>
      <c r="C5" s="1897" t="s">
        <v>600</v>
      </c>
      <c r="D5" s="1897"/>
      <c r="E5" s="1898"/>
      <c r="F5" s="1901" t="s">
        <v>601</v>
      </c>
      <c r="G5" s="1901"/>
      <c r="H5" s="1901"/>
      <c r="I5" s="1901"/>
      <c r="J5" s="1901"/>
      <c r="K5" s="1902"/>
      <c r="L5" s="1903" t="s">
        <v>602</v>
      </c>
      <c r="M5" s="1904"/>
      <c r="N5" s="1904"/>
      <c r="O5" s="1904"/>
      <c r="P5" s="1904"/>
      <c r="Q5" s="1905"/>
    </row>
    <row r="6" spans="2:17" ht="24" customHeight="1">
      <c r="B6" s="1896"/>
      <c r="C6" s="1899"/>
      <c r="D6" s="1899"/>
      <c r="E6" s="1900"/>
      <c r="F6" s="1906" t="s">
        <v>603</v>
      </c>
      <c r="G6" s="1890"/>
      <c r="H6" s="1890"/>
      <c r="I6" s="1890" t="s">
        <v>604</v>
      </c>
      <c r="J6" s="1890"/>
      <c r="K6" s="1891"/>
      <c r="L6" s="1910" t="s">
        <v>603</v>
      </c>
      <c r="M6" s="1890"/>
      <c r="N6" s="1890"/>
      <c r="O6" s="1890" t="s">
        <v>604</v>
      </c>
      <c r="P6" s="1890"/>
      <c r="Q6" s="1891"/>
    </row>
    <row r="7" spans="2:17" ht="25.5" customHeight="1">
      <c r="B7" s="1896"/>
      <c r="C7" s="938" t="s">
        <v>4</v>
      </c>
      <c r="D7" s="939" t="s">
        <v>605</v>
      </c>
      <c r="E7" s="940" t="s">
        <v>5</v>
      </c>
      <c r="F7" s="941" t="s">
        <v>510</v>
      </c>
      <c r="G7" s="939" t="s">
        <v>511</v>
      </c>
      <c r="H7" s="939" t="s">
        <v>512</v>
      </c>
      <c r="I7" s="939" t="s">
        <v>513</v>
      </c>
      <c r="J7" s="939" t="s">
        <v>514</v>
      </c>
      <c r="K7" s="942" t="s">
        <v>515</v>
      </c>
      <c r="L7" s="943" t="s">
        <v>510</v>
      </c>
      <c r="M7" s="939" t="s">
        <v>511</v>
      </c>
      <c r="N7" s="939" t="s">
        <v>512</v>
      </c>
      <c r="O7" s="939" t="s">
        <v>513</v>
      </c>
      <c r="P7" s="939" t="s">
        <v>514</v>
      </c>
      <c r="Q7" s="942" t="s">
        <v>515</v>
      </c>
    </row>
    <row r="8" spans="2:17">
      <c r="B8" s="944" t="s">
        <v>510</v>
      </c>
      <c r="C8" s="945">
        <v>117254.91099999999</v>
      </c>
      <c r="D8" s="945">
        <v>20852.539000000001</v>
      </c>
      <c r="E8" s="946">
        <v>96402.372000000003</v>
      </c>
      <c r="F8" s="947">
        <v>92214.79</v>
      </c>
      <c r="G8" s="945">
        <v>3849.1089999999999</v>
      </c>
      <c r="H8" s="945">
        <v>196.023</v>
      </c>
      <c r="I8" s="945">
        <v>141.51499999999999</v>
      </c>
      <c r="J8" s="945">
        <v>0.80900000000000005</v>
      </c>
      <c r="K8" s="948">
        <v>0.126</v>
      </c>
      <c r="L8" s="949">
        <v>0.95656142153846579</v>
      </c>
      <c r="M8" s="950">
        <v>3.992753414822614E-2</v>
      </c>
      <c r="N8" s="950">
        <v>2.0333835769103274E-3</v>
      </c>
      <c r="O8" s="950">
        <v>1.4679618049232232E-3</v>
      </c>
      <c r="P8" s="950">
        <v>8.3919096928444868E-6</v>
      </c>
      <c r="Q8" s="951">
        <v>1.3070217815802291E-6</v>
      </c>
    </row>
    <row r="9" spans="2:17">
      <c r="B9" s="944" t="s">
        <v>511</v>
      </c>
      <c r="C9" s="945">
        <v>17337.017</v>
      </c>
      <c r="D9" s="945">
        <v>3004.4349999999999</v>
      </c>
      <c r="E9" s="946">
        <v>14332.582</v>
      </c>
      <c r="F9" s="947">
        <v>599.61199999999997</v>
      </c>
      <c r="G9" s="945">
        <v>12714.098</v>
      </c>
      <c r="H9" s="945">
        <v>843.54200000000003</v>
      </c>
      <c r="I9" s="945">
        <v>114.304</v>
      </c>
      <c r="J9" s="945">
        <v>59.792000000000002</v>
      </c>
      <c r="K9" s="948">
        <v>1.234</v>
      </c>
      <c r="L9" s="949">
        <v>4.1835588312001279E-2</v>
      </c>
      <c r="M9" s="950">
        <v>0.887076592340445</v>
      </c>
      <c r="N9" s="950">
        <v>5.8854852531107095E-2</v>
      </c>
      <c r="O9" s="950">
        <v>7.9751157188565191E-3</v>
      </c>
      <c r="P9" s="950">
        <v>4.1717535612215582E-3</v>
      </c>
      <c r="Q9" s="951">
        <v>8.609753636853429E-5</v>
      </c>
    </row>
    <row r="10" spans="2:17">
      <c r="B10" s="944" t="s">
        <v>512</v>
      </c>
      <c r="C10" s="945">
        <v>9951.8790000000008</v>
      </c>
      <c r="D10" s="945">
        <v>-684.58699999999999</v>
      </c>
      <c r="E10" s="946">
        <v>10636.466</v>
      </c>
      <c r="F10" s="947">
        <v>42.383000000000003</v>
      </c>
      <c r="G10" s="945">
        <v>399.40499999999997</v>
      </c>
      <c r="H10" s="945">
        <v>10006.386</v>
      </c>
      <c r="I10" s="945">
        <v>113.95099999999999</v>
      </c>
      <c r="J10" s="945">
        <v>48.884999999999998</v>
      </c>
      <c r="K10" s="948">
        <v>25.456</v>
      </c>
      <c r="L10" s="949">
        <v>3.9846881473602231E-3</v>
      </c>
      <c r="M10" s="950">
        <v>3.7550536052106023E-2</v>
      </c>
      <c r="N10" s="950">
        <v>0.94076227950148106</v>
      </c>
      <c r="O10" s="950">
        <v>1.071323877686442E-2</v>
      </c>
      <c r="P10" s="950">
        <v>4.5959814096148098E-3</v>
      </c>
      <c r="Q10" s="951">
        <v>2.3932761125734807E-3</v>
      </c>
    </row>
    <row r="11" spans="2:17">
      <c r="B11" s="944" t="s">
        <v>513</v>
      </c>
      <c r="C11" s="945">
        <v>1986.2070000000001</v>
      </c>
      <c r="D11" s="945">
        <v>255.37100000000001</v>
      </c>
      <c r="E11" s="946">
        <v>1730.836</v>
      </c>
      <c r="F11" s="947">
        <v>7.157</v>
      </c>
      <c r="G11" s="945">
        <v>38.938000000000002</v>
      </c>
      <c r="H11" s="945">
        <v>134.126</v>
      </c>
      <c r="I11" s="945">
        <v>1029.67</v>
      </c>
      <c r="J11" s="945">
        <v>469.68900000000002</v>
      </c>
      <c r="K11" s="948">
        <v>51.256</v>
      </c>
      <c r="L11" s="949">
        <v>4.1349960365973434E-3</v>
      </c>
      <c r="M11" s="950">
        <v>2.249664324060743E-2</v>
      </c>
      <c r="N11" s="950">
        <v>7.7492032751803178E-2</v>
      </c>
      <c r="O11" s="950">
        <v>0.59489749462109642</v>
      </c>
      <c r="P11" s="950">
        <v>0.27136539799264636</v>
      </c>
      <c r="Q11" s="951">
        <v>2.9613435357249328E-2</v>
      </c>
    </row>
    <row r="12" spans="2:17">
      <c r="B12" s="944" t="s">
        <v>514</v>
      </c>
      <c r="C12" s="945">
        <v>5159.0150000000003</v>
      </c>
      <c r="D12" s="945">
        <v>259.44799999999998</v>
      </c>
      <c r="E12" s="946">
        <v>4899.567</v>
      </c>
      <c r="F12" s="947">
        <v>1.3089999999999999</v>
      </c>
      <c r="G12" s="945">
        <v>1.026</v>
      </c>
      <c r="H12" s="945">
        <v>58.808999999999997</v>
      </c>
      <c r="I12" s="945">
        <v>5.2709999999999999</v>
      </c>
      <c r="J12" s="945">
        <v>4437.585</v>
      </c>
      <c r="K12" s="948">
        <v>395.56700000000001</v>
      </c>
      <c r="L12" s="949">
        <v>2.6716646593464281E-4</v>
      </c>
      <c r="M12" s="950">
        <v>2.0940625977764976E-4</v>
      </c>
      <c r="N12" s="950">
        <v>1.2002897398892596E-2</v>
      </c>
      <c r="O12" s="950">
        <v>1.0758093521325456E-3</v>
      </c>
      <c r="P12" s="950">
        <v>0.90570962699356905</v>
      </c>
      <c r="Q12" s="951">
        <v>8.0735093529693547E-2</v>
      </c>
    </row>
    <row r="13" spans="2:17">
      <c r="B13" s="944" t="s">
        <v>515</v>
      </c>
      <c r="C13" s="945">
        <v>14206.964</v>
      </c>
      <c r="D13" s="945">
        <v>481.95</v>
      </c>
      <c r="E13" s="946">
        <v>13725.013999999999</v>
      </c>
      <c r="F13" s="947">
        <v>8.4000000000000005E-2</v>
      </c>
      <c r="G13" s="945">
        <v>4.3719999999999999</v>
      </c>
      <c r="H13" s="945">
        <v>8.2940000000000005</v>
      </c>
      <c r="I13" s="945">
        <v>2.9710000000000001</v>
      </c>
      <c r="J13" s="945">
        <v>4.5129999999999999</v>
      </c>
      <c r="K13" s="948">
        <v>13704.78</v>
      </c>
      <c r="L13" s="949">
        <v>6.1202123363954315E-6</v>
      </c>
      <c r="M13" s="950">
        <v>3.1854248017524793E-4</v>
      </c>
      <c r="N13" s="950">
        <v>6.042981085483775E-4</v>
      </c>
      <c r="O13" s="950">
        <v>2.1646608156465269E-4</v>
      </c>
      <c r="P13" s="950">
        <v>3.288156937399117E-4</v>
      </c>
      <c r="Q13" s="951">
        <v>0.99852575742363547</v>
      </c>
    </row>
    <row r="14" spans="2:17">
      <c r="B14" s="952" t="s">
        <v>9</v>
      </c>
      <c r="C14" s="953">
        <v>165895.99299999999</v>
      </c>
      <c r="D14" s="953">
        <v>24169.156000000003</v>
      </c>
      <c r="E14" s="954">
        <v>141726.837</v>
      </c>
      <c r="F14" s="955">
        <v>92865.334999999992</v>
      </c>
      <c r="G14" s="953">
        <v>17006.947999999997</v>
      </c>
      <c r="H14" s="953">
        <v>11247.18</v>
      </c>
      <c r="I14" s="953">
        <v>1407.682</v>
      </c>
      <c r="J14" s="953">
        <v>5021.2730000000001</v>
      </c>
      <c r="K14" s="956">
        <v>14178.419</v>
      </c>
      <c r="L14" s="1886"/>
      <c r="M14" s="1887"/>
      <c r="N14" s="1887"/>
      <c r="O14" s="1887"/>
      <c r="P14" s="1887"/>
      <c r="Q14" s="1888"/>
    </row>
    <row r="15" spans="2:17">
      <c r="B15" s="957"/>
      <c r="C15" s="958"/>
      <c r="D15" s="958"/>
      <c r="E15" s="958"/>
      <c r="F15" s="958"/>
      <c r="G15" s="958"/>
      <c r="H15" s="958"/>
      <c r="I15" s="958"/>
      <c r="J15" s="958"/>
      <c r="K15" s="958"/>
      <c r="L15" s="959"/>
      <c r="M15" s="959"/>
      <c r="N15" s="959"/>
      <c r="O15" s="959"/>
      <c r="P15" s="959"/>
      <c r="Q15" s="959"/>
    </row>
    <row r="16" spans="2:17">
      <c r="B16" s="957"/>
      <c r="C16" s="958"/>
      <c r="D16" s="958"/>
      <c r="E16" s="958"/>
      <c r="F16" s="958"/>
      <c r="G16" s="958"/>
      <c r="H16" s="958"/>
      <c r="I16" s="958"/>
      <c r="J16" s="958"/>
      <c r="K16" s="958"/>
      <c r="L16" s="959"/>
      <c r="M16" s="959"/>
      <c r="N16" s="959"/>
      <c r="O16" s="959"/>
      <c r="P16" s="959"/>
      <c r="Q16" s="959"/>
    </row>
    <row r="17" spans="2:17" ht="15" customHeight="1">
      <c r="B17" s="1892" t="s">
        <v>606</v>
      </c>
      <c r="C17" s="1893"/>
      <c r="D17" s="1893"/>
      <c r="E17" s="1893"/>
      <c r="F17" s="1893"/>
      <c r="G17" s="1893"/>
      <c r="H17" s="1893"/>
      <c r="I17" s="1893"/>
      <c r="J17" s="1893"/>
      <c r="K17" s="1893"/>
      <c r="L17" s="1893"/>
      <c r="M17" s="1893"/>
      <c r="N17" s="1893"/>
      <c r="O17" s="1893"/>
      <c r="P17" s="1893"/>
      <c r="Q17" s="1894"/>
    </row>
    <row r="18" spans="2:17" ht="36" customHeight="1">
      <c r="B18" s="1895" t="s">
        <v>599</v>
      </c>
      <c r="C18" s="1897" t="s">
        <v>600</v>
      </c>
      <c r="D18" s="1897"/>
      <c r="E18" s="1898"/>
      <c r="F18" s="1901" t="s">
        <v>601</v>
      </c>
      <c r="G18" s="1901"/>
      <c r="H18" s="1901"/>
      <c r="I18" s="1901"/>
      <c r="J18" s="1901"/>
      <c r="K18" s="1902"/>
      <c r="L18" s="1903" t="s">
        <v>602</v>
      </c>
      <c r="M18" s="1904"/>
      <c r="N18" s="1904"/>
      <c r="O18" s="1904"/>
      <c r="P18" s="1904"/>
      <c r="Q18" s="1905"/>
    </row>
    <row r="19" spans="2:17" ht="26.25" customHeight="1">
      <c r="B19" s="1896"/>
      <c r="C19" s="1899"/>
      <c r="D19" s="1899"/>
      <c r="E19" s="1900"/>
      <c r="F19" s="1906" t="s">
        <v>603</v>
      </c>
      <c r="G19" s="1890"/>
      <c r="H19" s="1890"/>
      <c r="I19" s="1890" t="s">
        <v>604</v>
      </c>
      <c r="J19" s="1890"/>
      <c r="K19" s="1891"/>
      <c r="L19" s="1907" t="s">
        <v>603</v>
      </c>
      <c r="M19" s="1884"/>
      <c r="N19" s="1906"/>
      <c r="O19" s="1883" t="s">
        <v>604</v>
      </c>
      <c r="P19" s="1884"/>
      <c r="Q19" s="1885"/>
    </row>
    <row r="20" spans="2:17" ht="25.5" customHeight="1">
      <c r="B20" s="1896"/>
      <c r="C20" s="938" t="s">
        <v>4</v>
      </c>
      <c r="D20" s="939" t="s">
        <v>605</v>
      </c>
      <c r="E20" s="940" t="s">
        <v>5</v>
      </c>
      <c r="F20" s="941" t="s">
        <v>510</v>
      </c>
      <c r="G20" s="939" t="s">
        <v>511</v>
      </c>
      <c r="H20" s="939" t="s">
        <v>512</v>
      </c>
      <c r="I20" s="939" t="s">
        <v>513</v>
      </c>
      <c r="J20" s="939" t="s">
        <v>514</v>
      </c>
      <c r="K20" s="942" t="s">
        <v>515</v>
      </c>
      <c r="L20" s="943" t="s">
        <v>510</v>
      </c>
      <c r="M20" s="939" t="s">
        <v>511</v>
      </c>
      <c r="N20" s="939" t="s">
        <v>512</v>
      </c>
      <c r="O20" s="939" t="s">
        <v>513</v>
      </c>
      <c r="P20" s="939" t="s">
        <v>514</v>
      </c>
      <c r="Q20" s="942" t="s">
        <v>515</v>
      </c>
    </row>
    <row r="21" spans="2:17">
      <c r="B21" s="944" t="s">
        <v>510</v>
      </c>
      <c r="C21" s="945">
        <v>93190.944000000003</v>
      </c>
      <c r="D21" s="945">
        <v>5577.8379999999997</v>
      </c>
      <c r="E21" s="945">
        <v>87613.106</v>
      </c>
      <c r="F21" s="947">
        <v>85315.44</v>
      </c>
      <c r="G21" s="945">
        <v>2061.6289999999999</v>
      </c>
      <c r="H21" s="945">
        <v>122.851</v>
      </c>
      <c r="I21" s="945">
        <v>100.461</v>
      </c>
      <c r="J21" s="945">
        <v>11.356999999999999</v>
      </c>
      <c r="K21" s="948">
        <v>1.3680000000000001</v>
      </c>
      <c r="L21" s="949">
        <v>0.97377485966540211</v>
      </c>
      <c r="M21" s="950">
        <v>2.3531057100064458E-2</v>
      </c>
      <c r="N21" s="950">
        <v>1.4021988901980031E-3</v>
      </c>
      <c r="O21" s="950">
        <v>1.1466435170098866E-3</v>
      </c>
      <c r="P21" s="950">
        <v>1.296267250244501E-4</v>
      </c>
      <c r="Q21" s="951">
        <v>1.5614102301087238E-5</v>
      </c>
    </row>
    <row r="22" spans="2:17">
      <c r="B22" s="944" t="s">
        <v>511</v>
      </c>
      <c r="C22" s="945">
        <v>3976.6030000000001</v>
      </c>
      <c r="D22" s="945">
        <v>307.827</v>
      </c>
      <c r="E22" s="945">
        <v>3668.7759999999998</v>
      </c>
      <c r="F22" s="947">
        <v>1165.981</v>
      </c>
      <c r="G22" s="945">
        <v>2157.826</v>
      </c>
      <c r="H22" s="945">
        <v>98.058999999999997</v>
      </c>
      <c r="I22" s="945">
        <v>192.99199999999999</v>
      </c>
      <c r="J22" s="945">
        <v>52.012999999999998</v>
      </c>
      <c r="K22" s="948">
        <v>1.905</v>
      </c>
      <c r="L22" s="949">
        <v>0.31781198961179424</v>
      </c>
      <c r="M22" s="950">
        <v>0.58815964779534102</v>
      </c>
      <c r="N22" s="950">
        <v>2.6727987753953908E-2</v>
      </c>
      <c r="O22" s="950">
        <v>5.2603920217533039E-2</v>
      </c>
      <c r="P22" s="950">
        <v>1.4177207875324086E-2</v>
      </c>
      <c r="Q22" s="951">
        <v>5.1924674605372477E-4</v>
      </c>
    </row>
    <row r="23" spans="2:17">
      <c r="B23" s="944" t="s">
        <v>512</v>
      </c>
      <c r="C23" s="945">
        <v>453.12599999999998</v>
      </c>
      <c r="D23" s="945">
        <v>52.784999999999997</v>
      </c>
      <c r="E23" s="945">
        <v>400.34100000000001</v>
      </c>
      <c r="F23" s="947">
        <v>57.622</v>
      </c>
      <c r="G23" s="945">
        <v>116.959</v>
      </c>
      <c r="H23" s="945">
        <v>143.06299999999999</v>
      </c>
      <c r="I23" s="945">
        <v>40.552999999999997</v>
      </c>
      <c r="J23" s="945">
        <v>40.006</v>
      </c>
      <c r="K23" s="948">
        <v>2.1379999999999999</v>
      </c>
      <c r="L23" s="949">
        <v>0.14393229771619695</v>
      </c>
      <c r="M23" s="950">
        <v>0.29214844345195723</v>
      </c>
      <c r="N23" s="950">
        <v>0.35735285668967204</v>
      </c>
      <c r="O23" s="950">
        <v>0.10129614503635649</v>
      </c>
      <c r="P23" s="950">
        <v>9.9929809837113859E-2</v>
      </c>
      <c r="Q23" s="951">
        <v>5.3404472687034301E-3</v>
      </c>
    </row>
    <row r="24" spans="2:17">
      <c r="B24" s="944" t="s">
        <v>513</v>
      </c>
      <c r="C24" s="945">
        <v>723.43399999999997</v>
      </c>
      <c r="D24" s="945">
        <v>53.893000000000001</v>
      </c>
      <c r="E24" s="945">
        <v>669.54100000000005</v>
      </c>
      <c r="F24" s="947">
        <v>82.811999999999998</v>
      </c>
      <c r="G24" s="945">
        <v>92.278999999999996</v>
      </c>
      <c r="H24" s="945">
        <v>18.420000000000002</v>
      </c>
      <c r="I24" s="945">
        <v>319.416</v>
      </c>
      <c r="J24" s="945">
        <v>148.60900000000001</v>
      </c>
      <c r="K24" s="948">
        <v>8.0050000000000008</v>
      </c>
      <c r="L24" s="949">
        <v>0.12368473327249563</v>
      </c>
      <c r="M24" s="950">
        <v>0.13782427065706207</v>
      </c>
      <c r="N24" s="950">
        <v>2.7511384665016781E-2</v>
      </c>
      <c r="O24" s="950">
        <v>0.47706712509017368</v>
      </c>
      <c r="P24" s="950">
        <v>0.22195653440192609</v>
      </c>
      <c r="Q24" s="951">
        <v>1.1955951913325696E-2</v>
      </c>
    </row>
    <row r="25" spans="2:17">
      <c r="B25" s="944" t="s">
        <v>514</v>
      </c>
      <c r="C25" s="945">
        <v>600.60400000000004</v>
      </c>
      <c r="D25" s="945">
        <v>57.314999999999998</v>
      </c>
      <c r="E25" s="945">
        <v>543.28899999999999</v>
      </c>
      <c r="F25" s="947">
        <v>15.159000000000001</v>
      </c>
      <c r="G25" s="945">
        <v>13.396000000000001</v>
      </c>
      <c r="H25" s="945">
        <v>23.16</v>
      </c>
      <c r="I25" s="945">
        <v>21.068000000000001</v>
      </c>
      <c r="J25" s="945">
        <v>277.34199999999998</v>
      </c>
      <c r="K25" s="948">
        <v>193.16399999999999</v>
      </c>
      <c r="L25" s="949">
        <v>2.7902276688834122E-2</v>
      </c>
      <c r="M25" s="950">
        <v>2.4657226632602541E-2</v>
      </c>
      <c r="N25" s="950">
        <v>4.262924520835136E-2</v>
      </c>
      <c r="O25" s="950">
        <v>3.8778624268115132E-2</v>
      </c>
      <c r="P25" s="950">
        <v>0.51048705201099231</v>
      </c>
      <c r="Q25" s="951">
        <v>0.35554557519110452</v>
      </c>
    </row>
    <row r="26" spans="2:17">
      <c r="B26" s="944" t="s">
        <v>515</v>
      </c>
      <c r="C26" s="945">
        <v>4658.6850000000004</v>
      </c>
      <c r="D26" s="945">
        <v>148.99100000000001</v>
      </c>
      <c r="E26" s="945">
        <v>4509.6940000000004</v>
      </c>
      <c r="F26" s="947">
        <v>3.8540000000000001</v>
      </c>
      <c r="G26" s="945">
        <v>42.968000000000004</v>
      </c>
      <c r="H26" s="945">
        <v>11.22</v>
      </c>
      <c r="I26" s="945">
        <v>4.8449999999999998</v>
      </c>
      <c r="J26" s="945">
        <v>24.824999999999999</v>
      </c>
      <c r="K26" s="948">
        <v>4421.982</v>
      </c>
      <c r="L26" s="949">
        <v>8.5460343872555426E-4</v>
      </c>
      <c r="M26" s="950">
        <v>9.5279191891955422E-3</v>
      </c>
      <c r="N26" s="950">
        <v>2.4879736851325168E-3</v>
      </c>
      <c r="O26" s="950">
        <v>1.0743522731254049E-3</v>
      </c>
      <c r="P26" s="950">
        <v>5.5048080867571049E-3</v>
      </c>
      <c r="Q26" s="951">
        <v>0.98055034332706381</v>
      </c>
    </row>
    <row r="27" spans="2:17">
      <c r="B27" s="952" t="s">
        <v>9</v>
      </c>
      <c r="C27" s="953">
        <v>103603.39600000001</v>
      </c>
      <c r="D27" s="953">
        <v>6198.6489999999994</v>
      </c>
      <c r="E27" s="953">
        <v>97404.747000000003</v>
      </c>
      <c r="F27" s="955">
        <v>86640.868000000017</v>
      </c>
      <c r="G27" s="953">
        <v>4485.0569999999998</v>
      </c>
      <c r="H27" s="953">
        <v>416.77300000000002</v>
      </c>
      <c r="I27" s="953">
        <v>679.33500000000004</v>
      </c>
      <c r="J27" s="953">
        <v>554.15200000000004</v>
      </c>
      <c r="K27" s="956">
        <v>4628.5619999999999</v>
      </c>
      <c r="L27" s="1886"/>
      <c r="M27" s="1887"/>
      <c r="N27" s="1887"/>
      <c r="O27" s="1887"/>
      <c r="P27" s="1887"/>
      <c r="Q27" s="1888"/>
    </row>
    <row r="28" spans="2:17">
      <c r="B28" s="957"/>
      <c r="C28" s="958"/>
      <c r="D28" s="958"/>
      <c r="E28" s="958"/>
      <c r="F28" s="958"/>
      <c r="G28" s="958"/>
      <c r="H28" s="958"/>
      <c r="I28" s="958"/>
      <c r="J28" s="958"/>
      <c r="K28" s="958"/>
      <c r="L28" s="959"/>
      <c r="M28" s="959"/>
      <c r="N28" s="959"/>
      <c r="O28" s="959"/>
      <c r="P28" s="959"/>
      <c r="Q28" s="959"/>
    </row>
    <row r="29" spans="2:17" ht="42" customHeight="1">
      <c r="B29" s="1889" t="s">
        <v>607</v>
      </c>
      <c r="C29" s="1889"/>
      <c r="D29" s="1889"/>
      <c r="E29" s="1889"/>
      <c r="F29" s="1889"/>
      <c r="G29" s="1889"/>
      <c r="H29" s="1889"/>
      <c r="I29" s="1889"/>
      <c r="J29" s="1889"/>
      <c r="K29" s="1889"/>
      <c r="L29" s="1889"/>
      <c r="M29" s="1889"/>
      <c r="N29" s="1889"/>
      <c r="O29" s="1889"/>
      <c r="P29" s="1889"/>
      <c r="Q29" s="1889"/>
    </row>
  </sheetData>
  <mergeCells count="23">
    <mergeCell ref="P1:Q1"/>
    <mergeCell ref="B2:Q2"/>
    <mergeCell ref="B4:Q4"/>
    <mergeCell ref="B5:B7"/>
    <mergeCell ref="C5:E6"/>
    <mergeCell ref="F5:K5"/>
    <mergeCell ref="L5:Q5"/>
    <mergeCell ref="F6:H6"/>
    <mergeCell ref="I6:K6"/>
    <mergeCell ref="L6:N6"/>
    <mergeCell ref="O19:Q19"/>
    <mergeCell ref="L27:Q27"/>
    <mergeCell ref="B29:Q29"/>
    <mergeCell ref="O6:Q6"/>
    <mergeCell ref="L14:Q14"/>
    <mergeCell ref="B17:Q17"/>
    <mergeCell ref="B18:B20"/>
    <mergeCell ref="C18:E19"/>
    <mergeCell ref="F18:K18"/>
    <mergeCell ref="L18:Q18"/>
    <mergeCell ref="F19:H19"/>
    <mergeCell ref="I19:K19"/>
    <mergeCell ref="L19:N19"/>
  </mergeCells>
  <pageMargins left="0.7" right="0.7" top="0.75" bottom="0.75" header="0.3" footer="0.3"/>
  <pageSetup paperSize="9" scale="7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workbookViewId="0"/>
  </sheetViews>
  <sheetFormatPr defaultColWidth="24" defaultRowHeight="14.25"/>
  <cols>
    <col min="1" max="1" width="14" style="782" customWidth="1"/>
    <col min="2" max="2" width="54.140625" style="777" customWidth="1"/>
    <col min="3" max="5" width="11.7109375" style="777" customWidth="1"/>
    <col min="6" max="7" width="12.28515625" style="777" customWidth="1"/>
    <col min="8" max="16384" width="24" style="777"/>
  </cols>
  <sheetData>
    <row r="1" spans="2:8">
      <c r="F1" s="1861" t="s">
        <v>554</v>
      </c>
      <c r="G1" s="1861"/>
    </row>
    <row r="3" spans="2:8">
      <c r="B3" s="1911" t="s">
        <v>528</v>
      </c>
      <c r="C3" s="1911"/>
      <c r="D3" s="1911"/>
      <c r="E3" s="1911"/>
      <c r="F3" s="1911"/>
      <c r="G3" s="1911"/>
    </row>
    <row r="4" spans="2:8" ht="15" thickBot="1"/>
    <row r="5" spans="2:8" ht="15" thickBot="1">
      <c r="B5" s="778" t="s">
        <v>529</v>
      </c>
      <c r="C5" s="779" t="s">
        <v>266</v>
      </c>
      <c r="D5" s="780" t="s">
        <v>530</v>
      </c>
      <c r="E5" s="781" t="s">
        <v>531</v>
      </c>
      <c r="F5" s="780" t="s">
        <v>4</v>
      </c>
      <c r="G5" s="780" t="s">
        <v>5</v>
      </c>
      <c r="H5" s="782"/>
    </row>
    <row r="6" spans="2:8">
      <c r="B6" s="783" t="s">
        <v>532</v>
      </c>
      <c r="C6" s="784">
        <v>7.5993922996596228E-2</v>
      </c>
      <c r="D6" s="785">
        <v>7.844412314193204E-2</v>
      </c>
      <c r="E6" s="785">
        <v>7.7729315925868306E-2</v>
      </c>
      <c r="F6" s="785">
        <v>7.6185855222999213E-2</v>
      </c>
      <c r="G6" s="785">
        <v>7.601725109661478E-2</v>
      </c>
      <c r="H6" s="782"/>
    </row>
    <row r="7" spans="2:8" ht="38.25">
      <c r="B7" s="786" t="s">
        <v>533</v>
      </c>
      <c r="C7" s="787">
        <v>0.1052530328790901</v>
      </c>
      <c r="D7" s="788">
        <v>0.10833507787628778</v>
      </c>
      <c r="E7" s="788">
        <v>0.10947312953781306</v>
      </c>
      <c r="F7" s="788">
        <v>0.10616038851762565</v>
      </c>
      <c r="G7" s="788">
        <v>0.10656287177027883</v>
      </c>
      <c r="H7" s="782"/>
    </row>
    <row r="8" spans="2:8">
      <c r="B8" s="786" t="s">
        <v>534</v>
      </c>
      <c r="C8" s="787">
        <v>9.7273651453020166E-2</v>
      </c>
      <c r="D8" s="789">
        <v>0.10641956403285273</v>
      </c>
      <c r="E8" s="789">
        <v>0.1057207076760842</v>
      </c>
      <c r="F8" s="789">
        <v>9.9822130840424364E-2</v>
      </c>
      <c r="G8" s="789">
        <v>0.10195095562447624</v>
      </c>
      <c r="H8" s="790"/>
    </row>
    <row r="9" spans="2:8" ht="25.5">
      <c r="B9" s="786" t="s">
        <v>535</v>
      </c>
      <c r="C9" s="791">
        <v>0.13373272897968536</v>
      </c>
      <c r="D9" s="789">
        <v>0.14641866513634905</v>
      </c>
      <c r="E9" s="789">
        <v>0.14820887961939166</v>
      </c>
      <c r="F9" s="789">
        <v>0.13843923422642215</v>
      </c>
      <c r="G9" s="789">
        <v>0.14235886270064568</v>
      </c>
      <c r="H9" s="782"/>
    </row>
    <row r="10" spans="2:8">
      <c r="B10" s="786" t="s">
        <v>536</v>
      </c>
      <c r="C10" s="791">
        <v>4.854246628895912E-2</v>
      </c>
      <c r="D10" s="789">
        <v>4.9140721086740266E-2</v>
      </c>
      <c r="E10" s="789">
        <v>5.0115917043368832E-2</v>
      </c>
      <c r="F10" s="789">
        <v>5.057320982222057E-2</v>
      </c>
      <c r="G10" s="789">
        <v>4.977134980505412E-2</v>
      </c>
      <c r="H10" s="792"/>
    </row>
    <row r="11" spans="2:8" ht="25.5">
      <c r="B11" s="786" t="s">
        <v>537</v>
      </c>
      <c r="C11" s="791">
        <v>0.78123851486441509</v>
      </c>
      <c r="D11" s="789">
        <v>0.73712126012577539</v>
      </c>
      <c r="E11" s="789">
        <v>0.73523264868810545</v>
      </c>
      <c r="F11" s="789">
        <v>0.76321607825412896</v>
      </c>
      <c r="G11" s="789">
        <v>0.74562568473232305</v>
      </c>
      <c r="H11" s="782"/>
    </row>
    <row r="12" spans="2:8" ht="25.5">
      <c r="B12" s="786" t="s">
        <v>538</v>
      </c>
      <c r="C12" s="793">
        <v>1.005850184723883</v>
      </c>
      <c r="D12" s="789">
        <v>0.99630322348375089</v>
      </c>
      <c r="E12" s="789">
        <v>1.0494701476730699</v>
      </c>
      <c r="F12" s="794">
        <v>1.0332658746263486</v>
      </c>
      <c r="G12" s="794">
        <v>1.0743115072313327</v>
      </c>
      <c r="H12" s="782"/>
    </row>
    <row r="13" spans="2:8" ht="38.25">
      <c r="B13" s="786" t="s">
        <v>539</v>
      </c>
      <c r="C13" s="793">
        <v>0.7578636502085071</v>
      </c>
      <c r="D13" s="789">
        <v>0.74411167124212518</v>
      </c>
      <c r="E13" s="789">
        <v>0.77148670922574103</v>
      </c>
      <c r="F13" s="794">
        <v>0.80051747503511128</v>
      </c>
      <c r="G13" s="794">
        <v>0.81403311521383226</v>
      </c>
      <c r="H13" s="782"/>
    </row>
    <row r="14" spans="2:8">
      <c r="B14" s="786" t="s">
        <v>540</v>
      </c>
      <c r="C14" s="793">
        <v>0.81426431025090906</v>
      </c>
      <c r="D14" s="794">
        <v>0.87820037253738303</v>
      </c>
      <c r="E14" s="794">
        <v>0.87958961180808759</v>
      </c>
      <c r="F14" s="794">
        <v>0.84818229611241969</v>
      </c>
      <c r="G14" s="794">
        <v>0.89837996800209097</v>
      </c>
      <c r="H14" s="782"/>
    </row>
    <row r="15" spans="2:8">
      <c r="B15" s="786" t="s">
        <v>541</v>
      </c>
      <c r="C15" s="793">
        <v>0.40634228529754735</v>
      </c>
      <c r="D15" s="794">
        <v>0.40552129636434564</v>
      </c>
      <c r="E15" s="795">
        <v>0.41696126507820447</v>
      </c>
      <c r="F15" s="794">
        <v>0.42971734692138197</v>
      </c>
      <c r="G15" s="794">
        <v>0.43857934799534742</v>
      </c>
      <c r="H15" s="782"/>
    </row>
    <row r="16" spans="2:8" ht="25.5">
      <c r="B16" s="786" t="s">
        <v>542</v>
      </c>
      <c r="C16" s="796">
        <v>-3.3952183183694048E-3</v>
      </c>
      <c r="D16" s="789">
        <v>2.2222784155682177E-3</v>
      </c>
      <c r="E16" s="797">
        <v>-2.84212231908074E-2</v>
      </c>
      <c r="F16" s="794">
        <v>-1.9343585705605269E-2</v>
      </c>
      <c r="G16" s="794">
        <v>-4.3111460332020429E-2</v>
      </c>
      <c r="H16" s="782"/>
    </row>
    <row r="17" spans="2:8" ht="38.25">
      <c r="B17" s="786" t="s">
        <v>543</v>
      </c>
      <c r="C17" s="798">
        <v>0.14052646354892007</v>
      </c>
      <c r="D17" s="789">
        <v>0.15382458401121438</v>
      </c>
      <c r="E17" s="797">
        <v>0.131283764950159</v>
      </c>
      <c r="F17" s="794">
        <v>0.11599596769274635</v>
      </c>
      <c r="G17" s="794">
        <v>0.10788778582528674</v>
      </c>
      <c r="H17" s="782"/>
    </row>
    <row r="18" spans="2:8" ht="38.25">
      <c r="B18" s="786" t="s">
        <v>544</v>
      </c>
      <c r="C18" s="793">
        <v>0.27778499072466573</v>
      </c>
      <c r="D18" s="789">
        <v>0.32144405818970656</v>
      </c>
      <c r="E18" s="797">
        <v>0.31940826160635655</v>
      </c>
      <c r="F18" s="794">
        <v>0.28340538382580693</v>
      </c>
      <c r="G18" s="794">
        <v>0.31337655003198872</v>
      </c>
      <c r="H18" s="782"/>
    </row>
    <row r="19" spans="2:8">
      <c r="B19" s="799" t="s">
        <v>545</v>
      </c>
      <c r="C19" s="798">
        <v>0.11404922727061206</v>
      </c>
      <c r="D19" s="794">
        <v>0.11806981561579198</v>
      </c>
      <c r="E19" s="794">
        <v>0.11237768670085325</v>
      </c>
      <c r="F19" s="794">
        <v>0.10939568430426273</v>
      </c>
      <c r="G19" s="794">
        <v>0.10578770165480911</v>
      </c>
      <c r="H19" s="782"/>
    </row>
    <row r="20" spans="2:8" ht="25.5">
      <c r="B20" s="799" t="s">
        <v>546</v>
      </c>
      <c r="C20" s="798">
        <v>0.11851513725200147</v>
      </c>
      <c r="D20" s="794">
        <v>0.12274719483828589</v>
      </c>
      <c r="E20" s="794">
        <v>0.11768877762395499</v>
      </c>
      <c r="F20" s="794">
        <v>0.1150685045200021</v>
      </c>
      <c r="G20" s="794">
        <v>0.11143114090634346</v>
      </c>
      <c r="H20" s="782"/>
    </row>
    <row r="21" spans="2:8" ht="26.25" thickBot="1">
      <c r="B21" s="800" t="s">
        <v>547</v>
      </c>
      <c r="C21" s="801">
        <v>7.9050463381458755E-2</v>
      </c>
      <c r="D21" s="802">
        <v>8.0761486133625049E-2</v>
      </c>
      <c r="E21" s="802">
        <v>9.0759654405758158E-2</v>
      </c>
      <c r="F21" s="802">
        <v>8.6783671336801579E-2</v>
      </c>
      <c r="G21" s="802">
        <v>8.8726742145635681E-2</v>
      </c>
      <c r="H21" s="782"/>
    </row>
    <row r="22" spans="2:8">
      <c r="H22" s="782"/>
    </row>
    <row r="23" spans="2:8">
      <c r="H23" s="782"/>
    </row>
    <row r="24" spans="2:8">
      <c r="H24" s="782"/>
    </row>
    <row r="25" spans="2:8" ht="15">
      <c r="D25" s="803"/>
      <c r="E25" s="803"/>
      <c r="H25" s="782"/>
    </row>
    <row r="26" spans="2:8">
      <c r="H26" s="782"/>
    </row>
    <row r="28" spans="2:8">
      <c r="E28" s="804"/>
    </row>
    <row r="31" spans="2:8" ht="15">
      <c r="B31" s="805"/>
    </row>
  </sheetData>
  <mergeCells count="2">
    <mergeCell ref="F1:G1"/>
    <mergeCell ref="B3:G3"/>
  </mergeCells>
  <pageMargins left="0.7" right="0.7" top="0.75" bottom="0.75" header="0.3" footer="0.3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6"/>
  <sheetViews>
    <sheetView workbookViewId="0"/>
  </sheetViews>
  <sheetFormatPr defaultRowHeight="14.25"/>
  <cols>
    <col min="1" max="1" width="6.85546875" style="782" customWidth="1"/>
    <col min="2" max="2" width="56.7109375" style="777" customWidth="1"/>
    <col min="3" max="3" width="11.28515625" style="777" bestFit="1" customWidth="1"/>
    <col min="4" max="4" width="11.5703125" style="777" customWidth="1"/>
    <col min="5" max="5" width="11.28515625" style="777" bestFit="1" customWidth="1"/>
    <col min="6" max="6" width="12" style="777" customWidth="1"/>
    <col min="7" max="7" width="11.28515625" style="777" customWidth="1"/>
    <col min="8" max="11" width="11.28515625" style="777" bestFit="1" customWidth="1"/>
    <col min="12" max="12" width="9.140625" style="782"/>
    <col min="13" max="16384" width="9.140625" style="777"/>
  </cols>
  <sheetData>
    <row r="1" spans="1:12">
      <c r="A1" s="777"/>
      <c r="J1" s="1860" t="s">
        <v>561</v>
      </c>
      <c r="K1" s="1860"/>
    </row>
    <row r="2" spans="1:12">
      <c r="A2" s="777"/>
      <c r="J2" s="806"/>
      <c r="K2" s="806"/>
    </row>
    <row r="3" spans="1:12">
      <c r="A3" s="777"/>
      <c r="B3" s="1912" t="s">
        <v>549</v>
      </c>
      <c r="C3" s="1912"/>
      <c r="D3" s="1912"/>
      <c r="E3" s="1912"/>
      <c r="F3" s="1912"/>
      <c r="G3" s="1912"/>
      <c r="H3" s="1912"/>
      <c r="I3" s="1912"/>
      <c r="J3" s="1912"/>
      <c r="K3" s="1912"/>
    </row>
    <row r="4" spans="1:12" ht="15" thickBot="1">
      <c r="A4" s="777"/>
    </row>
    <row r="5" spans="1:12" ht="15" thickBot="1">
      <c r="A5" s="777"/>
      <c r="B5" s="1913" t="s">
        <v>529</v>
      </c>
      <c r="C5" s="1915" t="s">
        <v>453</v>
      </c>
      <c r="D5" s="1916"/>
      <c r="E5" s="1917"/>
      <c r="F5" s="1915" t="s">
        <v>454</v>
      </c>
      <c r="G5" s="1916"/>
      <c r="H5" s="1917"/>
      <c r="I5" s="1915" t="s">
        <v>455</v>
      </c>
      <c r="J5" s="1916"/>
      <c r="K5" s="1916"/>
    </row>
    <row r="6" spans="1:12" ht="15" thickBot="1">
      <c r="A6" s="777"/>
      <c r="B6" s="1914"/>
      <c r="C6" s="807" t="s">
        <v>266</v>
      </c>
      <c r="D6" s="808" t="s">
        <v>4</v>
      </c>
      <c r="E6" s="807" t="s">
        <v>5</v>
      </c>
      <c r="F6" s="807" t="s">
        <v>266</v>
      </c>
      <c r="G6" s="808" t="s">
        <v>4</v>
      </c>
      <c r="H6" s="807" t="s">
        <v>5</v>
      </c>
      <c r="I6" s="807" t="s">
        <v>266</v>
      </c>
      <c r="J6" s="808" t="s">
        <v>4</v>
      </c>
      <c r="K6" s="809" t="s">
        <v>5</v>
      </c>
    </row>
    <row r="7" spans="1:12">
      <c r="A7" s="777"/>
      <c r="B7" s="810" t="s">
        <v>550</v>
      </c>
      <c r="C7" s="811">
        <v>0.50278440190103346</v>
      </c>
      <c r="D7" s="812">
        <v>0.51648064231495805</v>
      </c>
      <c r="E7" s="813">
        <v>0.53043228460074787</v>
      </c>
      <c r="F7" s="812">
        <v>0.19285844992981088</v>
      </c>
      <c r="G7" s="812">
        <v>0.19195583218922888</v>
      </c>
      <c r="H7" s="814">
        <v>0.18421071622013005</v>
      </c>
      <c r="I7" s="811">
        <v>0.30435714816915566</v>
      </c>
      <c r="J7" s="812">
        <v>0.2915635254958131</v>
      </c>
      <c r="K7" s="814">
        <v>0.28535699917912205</v>
      </c>
      <c r="L7" s="790"/>
    </row>
    <row r="8" spans="1:12">
      <c r="A8" s="777"/>
      <c r="B8" s="815" t="s">
        <v>532</v>
      </c>
      <c r="C8" s="816">
        <v>8.0821005614617594E-2</v>
      </c>
      <c r="D8" s="817">
        <v>7.8458427315469884E-2</v>
      </c>
      <c r="E8" s="818">
        <v>7.7038751907012412E-2</v>
      </c>
      <c r="F8" s="817">
        <v>9.3245853298951645E-2</v>
      </c>
      <c r="G8" s="817">
        <v>0.10061862419367416</v>
      </c>
      <c r="H8" s="819">
        <v>0.10111583923805492</v>
      </c>
      <c r="I8" s="816">
        <v>5.7087968534701702E-2</v>
      </c>
      <c r="J8" s="817">
        <v>5.607445073744885E-2</v>
      </c>
      <c r="K8" s="819">
        <v>5.7916184989639109E-2</v>
      </c>
    </row>
    <row r="9" spans="1:12">
      <c r="A9" s="777"/>
      <c r="B9" s="815" t="s">
        <v>551</v>
      </c>
      <c r="C9" s="816">
        <v>9.8188982899967914E-2</v>
      </c>
      <c r="D9" s="817">
        <v>0.10012940552312266</v>
      </c>
      <c r="E9" s="818">
        <v>0.10265584711051406</v>
      </c>
      <c r="F9" s="817">
        <v>0.12847886805905359</v>
      </c>
      <c r="G9" s="817">
        <v>0.13650209839663241</v>
      </c>
      <c r="H9" s="819">
        <v>0.13666833165196821</v>
      </c>
      <c r="I9" s="816">
        <v>7.5988118593256826E-2</v>
      </c>
      <c r="J9" s="817">
        <v>7.5128935386124099E-2</v>
      </c>
      <c r="K9" s="819">
        <v>7.8229056655411869E-2</v>
      </c>
    </row>
    <row r="10" spans="1:12">
      <c r="A10" s="777"/>
      <c r="B10" s="815" t="s">
        <v>536</v>
      </c>
      <c r="C10" s="816">
        <v>5.2948312573567989E-2</v>
      </c>
      <c r="D10" s="817">
        <v>5.3790338514522903E-2</v>
      </c>
      <c r="E10" s="818">
        <v>5.1708205008325896E-2</v>
      </c>
      <c r="F10" s="817">
        <v>5.3803138544203155E-2</v>
      </c>
      <c r="G10" s="817">
        <v>5.9477934039498068E-2</v>
      </c>
      <c r="H10" s="819">
        <v>5.9590984922212757E-2</v>
      </c>
      <c r="I10" s="816">
        <v>3.7930736269675802E-2</v>
      </c>
      <c r="J10" s="817">
        <v>3.9011755297958819E-2</v>
      </c>
      <c r="K10" s="819">
        <v>3.9832036746242201E-2</v>
      </c>
    </row>
    <row r="11" spans="1:12" ht="25.5">
      <c r="A11" s="777"/>
      <c r="B11" s="815" t="s">
        <v>546</v>
      </c>
      <c r="C11" s="816">
        <v>0.13130823094393476</v>
      </c>
      <c r="D11" s="817">
        <v>0.10894996497498821</v>
      </c>
      <c r="E11" s="818">
        <v>0.10263874656424143</v>
      </c>
      <c r="F11" s="817">
        <v>0.10832601405585253</v>
      </c>
      <c r="G11" s="817">
        <v>0.12562686887920135</v>
      </c>
      <c r="H11" s="819">
        <v>0.12471715648978239</v>
      </c>
      <c r="I11" s="816">
        <v>0.1077413915381558</v>
      </c>
      <c r="J11" s="817">
        <v>0.11441069124257787</v>
      </c>
      <c r="K11" s="819">
        <v>0.1133270693420351</v>
      </c>
    </row>
    <row r="12" spans="1:12" ht="25.5">
      <c r="A12" s="777"/>
      <c r="B12" s="815" t="s">
        <v>537</v>
      </c>
      <c r="C12" s="816">
        <v>0.82311684292478815</v>
      </c>
      <c r="D12" s="817">
        <v>0.78357028992199163</v>
      </c>
      <c r="E12" s="818">
        <v>0.75045654071780654</v>
      </c>
      <c r="F12" s="817">
        <v>0.72576801701033389</v>
      </c>
      <c r="G12" s="817">
        <v>0.73712144630412868</v>
      </c>
      <c r="H12" s="819">
        <v>0.73986298080780522</v>
      </c>
      <c r="I12" s="816">
        <v>0.75127493075960539</v>
      </c>
      <c r="J12" s="817">
        <v>0.74637621908596208</v>
      </c>
      <c r="K12" s="819">
        <v>0.74034108892239192</v>
      </c>
    </row>
    <row r="13" spans="1:12" ht="25.5">
      <c r="A13" s="777"/>
      <c r="B13" s="815" t="s">
        <v>552</v>
      </c>
      <c r="C13" s="816">
        <v>1.1554068409728164</v>
      </c>
      <c r="D13" s="817">
        <v>1.2934961807199961</v>
      </c>
      <c r="E13" s="818">
        <v>1.3726679990276587</v>
      </c>
      <c r="F13" s="817">
        <v>0.87933649477417564</v>
      </c>
      <c r="G13" s="817">
        <v>0.83621991874462442</v>
      </c>
      <c r="H13" s="819">
        <v>0.85276492330918685</v>
      </c>
      <c r="I13" s="816">
        <v>1.1704908748016476</v>
      </c>
      <c r="J13" s="817">
        <v>1.144509087231671</v>
      </c>
      <c r="K13" s="819">
        <v>1.1556089177653506</v>
      </c>
    </row>
    <row r="14" spans="1:12" ht="39" thickBot="1">
      <c r="A14" s="777"/>
      <c r="B14" s="820" t="s">
        <v>553</v>
      </c>
      <c r="C14" s="821">
        <v>0.81211244455145415</v>
      </c>
      <c r="D14" s="822">
        <v>0.87817434225206725</v>
      </c>
      <c r="E14" s="823">
        <v>0.89701338334931546</v>
      </c>
      <c r="F14" s="822">
        <v>0.67581698825788117</v>
      </c>
      <c r="G14" s="822">
        <v>0.70260894572207611</v>
      </c>
      <c r="H14" s="824">
        <v>0.71221223342305673</v>
      </c>
      <c r="I14" s="821">
        <v>0.75785231031148681</v>
      </c>
      <c r="J14" s="822">
        <v>0.7950440743535474</v>
      </c>
      <c r="K14" s="824">
        <v>0.79513872483547321</v>
      </c>
    </row>
    <row r="16" spans="1:12">
      <c r="A16" s="777"/>
      <c r="D16" s="804"/>
      <c r="E16" s="804"/>
    </row>
  </sheetData>
  <mergeCells count="6">
    <mergeCell ref="J1:K1"/>
    <mergeCell ref="B3:K3"/>
    <mergeCell ref="B5:B6"/>
    <mergeCell ref="C5:E5"/>
    <mergeCell ref="F5:H5"/>
    <mergeCell ref="I5:K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zoomScaleNormal="100" workbookViewId="0"/>
  </sheetViews>
  <sheetFormatPr defaultRowHeight="14.25"/>
  <cols>
    <col min="1" max="1" width="9.140625" style="846"/>
    <col min="2" max="2" width="55.5703125" style="777" customWidth="1"/>
    <col min="3" max="3" width="11.85546875" style="777" customWidth="1"/>
    <col min="4" max="4" width="13.42578125" style="777" customWidth="1"/>
    <col min="5" max="5" width="15" style="777" customWidth="1"/>
    <col min="6" max="6" width="15.7109375" style="777" customWidth="1"/>
    <col min="7" max="7" width="12.28515625" style="777" customWidth="1"/>
    <col min="8" max="8" width="12.85546875" style="777" customWidth="1"/>
    <col min="9" max="9" width="18.42578125" style="777" customWidth="1"/>
    <col min="10" max="10" width="15" style="777" customWidth="1"/>
    <col min="11" max="11" width="17.5703125" style="777" customWidth="1"/>
    <col min="12" max="12" width="9.140625" style="782"/>
    <col min="13" max="16384" width="9.140625" style="777"/>
  </cols>
  <sheetData>
    <row r="1" spans="1:11" ht="15" customHeight="1">
      <c r="A1" s="777"/>
      <c r="J1" s="1861" t="s">
        <v>566</v>
      </c>
      <c r="K1" s="1861"/>
    </row>
    <row r="2" spans="1:11">
      <c r="A2" s="777"/>
      <c r="K2" s="825"/>
    </row>
    <row r="3" spans="1:11">
      <c r="A3" s="777"/>
      <c r="B3" s="1912" t="s">
        <v>555</v>
      </c>
      <c r="C3" s="1912"/>
      <c r="D3" s="1912"/>
      <c r="E3" s="1912"/>
      <c r="F3" s="1912"/>
      <c r="G3" s="1912"/>
      <c r="H3" s="1912"/>
      <c r="I3" s="1912"/>
      <c r="J3" s="1912"/>
      <c r="K3" s="1912"/>
    </row>
    <row r="4" spans="1:11" ht="15" thickBot="1">
      <c r="A4" s="777"/>
      <c r="B4" s="826"/>
      <c r="C4" s="826"/>
      <c r="D4" s="826"/>
      <c r="E4" s="826"/>
      <c r="F4" s="826"/>
      <c r="G4" s="826"/>
      <c r="H4" s="826"/>
      <c r="I4" s="826"/>
      <c r="J4" s="826"/>
      <c r="K4" s="826"/>
    </row>
    <row r="5" spans="1:11" ht="64.5" thickBot="1">
      <c r="A5" s="777"/>
      <c r="B5" s="827" t="s">
        <v>529</v>
      </c>
      <c r="C5" s="723" t="s">
        <v>264</v>
      </c>
      <c r="D5" s="828" t="s">
        <v>314</v>
      </c>
      <c r="E5" s="829" t="s">
        <v>556</v>
      </c>
      <c r="F5" s="829" t="s">
        <v>315</v>
      </c>
      <c r="G5" s="829" t="s">
        <v>316</v>
      </c>
      <c r="H5" s="830" t="s">
        <v>473</v>
      </c>
      <c r="I5" s="830" t="s">
        <v>318</v>
      </c>
      <c r="J5" s="830" t="s">
        <v>557</v>
      </c>
      <c r="K5" s="830" t="s">
        <v>558</v>
      </c>
    </row>
    <row r="6" spans="1:11" ht="14.25" customHeight="1">
      <c r="A6" s="777"/>
      <c r="B6" s="1923" t="s">
        <v>559</v>
      </c>
      <c r="C6" s="831" t="s">
        <v>266</v>
      </c>
      <c r="D6" s="832">
        <v>0.28265985622054524</v>
      </c>
      <c r="E6" s="833">
        <v>2.7215932874691963E-2</v>
      </c>
      <c r="F6" s="833">
        <v>0.12036373925119782</v>
      </c>
      <c r="G6" s="833">
        <v>0.32442632155588286</v>
      </c>
      <c r="H6" s="833">
        <v>6.2037656022538586E-2</v>
      </c>
      <c r="I6" s="833">
        <v>1.9081585040276027E-2</v>
      </c>
      <c r="J6" s="833">
        <v>3.5094929894308576E-2</v>
      </c>
      <c r="K6" s="834">
        <v>1</v>
      </c>
    </row>
    <row r="7" spans="1:11" ht="15.75" customHeight="1">
      <c r="A7" s="777"/>
      <c r="B7" s="1921"/>
      <c r="C7" s="835" t="s">
        <v>4</v>
      </c>
      <c r="D7" s="798">
        <v>0.28534819829335117</v>
      </c>
      <c r="E7" s="795">
        <v>2.8035041532506008E-2</v>
      </c>
      <c r="F7" s="795">
        <v>0.12020341901904098</v>
      </c>
      <c r="G7" s="795">
        <v>0.32606480279529348</v>
      </c>
      <c r="H7" s="795">
        <v>5.9844124767575259E-2</v>
      </c>
      <c r="I7" s="795">
        <v>1.9259904993543537E-2</v>
      </c>
      <c r="J7" s="795">
        <v>3.4438418524420686E-2</v>
      </c>
      <c r="K7" s="794">
        <v>1</v>
      </c>
    </row>
    <row r="8" spans="1:11" ht="15.75" customHeight="1" thickBot="1">
      <c r="A8" s="777"/>
      <c r="B8" s="1922"/>
      <c r="C8" s="836" t="s">
        <v>5</v>
      </c>
      <c r="D8" s="837">
        <v>0.29077663511654256</v>
      </c>
      <c r="E8" s="838">
        <v>2.9149613905453488E-2</v>
      </c>
      <c r="F8" s="838">
        <v>0.11559188573754874</v>
      </c>
      <c r="G8" s="838">
        <v>0.32066849860631863</v>
      </c>
      <c r="H8" s="838">
        <v>6.1883294319106226E-2</v>
      </c>
      <c r="I8" s="838">
        <v>1.9608777472532968E-2</v>
      </c>
      <c r="J8" s="838">
        <v>3.267329999157028E-2</v>
      </c>
      <c r="K8" s="839">
        <v>1</v>
      </c>
    </row>
    <row r="9" spans="1:11">
      <c r="A9" s="777"/>
      <c r="B9" s="1918" t="s">
        <v>532</v>
      </c>
      <c r="C9" s="840" t="s">
        <v>266</v>
      </c>
      <c r="D9" s="832">
        <v>0.16590141766602043</v>
      </c>
      <c r="E9" s="833">
        <v>0.16893032543011183</v>
      </c>
      <c r="F9" s="833">
        <v>0.11400274335435953</v>
      </c>
      <c r="G9" s="833">
        <v>0.10046650852954329</v>
      </c>
      <c r="H9" s="833">
        <v>8.0567020340520309E-2</v>
      </c>
      <c r="I9" s="833">
        <v>0.30612101550641385</v>
      </c>
      <c r="J9" s="833">
        <v>0.17681668648579235</v>
      </c>
      <c r="K9" s="834">
        <v>0.12870161814251083</v>
      </c>
    </row>
    <row r="10" spans="1:11" ht="15" customHeight="1">
      <c r="A10" s="777"/>
      <c r="B10" s="1919"/>
      <c r="C10" s="835" t="s">
        <v>4</v>
      </c>
      <c r="D10" s="798">
        <v>0.16218115999210847</v>
      </c>
      <c r="E10" s="795">
        <v>0.1586547971373253</v>
      </c>
      <c r="F10" s="795">
        <v>0.1237373689779548</v>
      </c>
      <c r="G10" s="795">
        <v>0.11674333732906701</v>
      </c>
      <c r="H10" s="795">
        <v>7.8038478034507877E-2</v>
      </c>
      <c r="I10" s="795">
        <v>0.30641100372821883</v>
      </c>
      <c r="J10" s="795">
        <v>0.16116983988578326</v>
      </c>
      <c r="K10" s="794">
        <v>0.13542927786443834</v>
      </c>
    </row>
    <row r="11" spans="1:11" ht="15.75" customHeight="1" thickBot="1">
      <c r="A11" s="777"/>
      <c r="B11" s="1920"/>
      <c r="C11" s="836" t="s">
        <v>5</v>
      </c>
      <c r="D11" s="837">
        <v>0.16009804748193315</v>
      </c>
      <c r="E11" s="838">
        <v>0.15253387168119706</v>
      </c>
      <c r="F11" s="838">
        <v>0.12826603756899169</v>
      </c>
      <c r="G11" s="838">
        <v>0.12026529105027281</v>
      </c>
      <c r="H11" s="838">
        <v>7.8518274008755939E-2</v>
      </c>
      <c r="I11" s="838">
        <v>0.30220817082961304</v>
      </c>
      <c r="J11" s="838">
        <v>0.16384928276331864</v>
      </c>
      <c r="K11" s="839">
        <v>0.13630484404937523</v>
      </c>
    </row>
    <row r="12" spans="1:11">
      <c r="A12" s="777"/>
      <c r="B12" s="1918" t="s">
        <v>551</v>
      </c>
      <c r="C12" s="831" t="s">
        <v>266</v>
      </c>
      <c r="D12" s="841">
        <v>0.22121403646963905</v>
      </c>
      <c r="E12" s="833">
        <v>0.16350531822755068</v>
      </c>
      <c r="F12" s="833">
        <v>0.14920814764880092</v>
      </c>
      <c r="G12" s="833">
        <v>0.13428799999066379</v>
      </c>
      <c r="H12" s="833">
        <v>7.9872266741661049E-2</v>
      </c>
      <c r="I12" s="833">
        <v>0.36799706340466481</v>
      </c>
      <c r="J12" s="833">
        <v>0.28788054374354227</v>
      </c>
      <c r="K12" s="834">
        <v>0.17234371200404761</v>
      </c>
    </row>
    <row r="13" spans="1:11" ht="15.75" customHeight="1">
      <c r="A13" s="782"/>
      <c r="B13" s="1919"/>
      <c r="C13" s="835" t="s">
        <v>4</v>
      </c>
      <c r="D13" s="798">
        <v>0.21119302811377319</v>
      </c>
      <c r="E13" s="795">
        <v>0.16832905564307349</v>
      </c>
      <c r="F13" s="795">
        <v>0.13220751335395522</v>
      </c>
      <c r="G13" s="795">
        <v>0.17083128642911427</v>
      </c>
      <c r="H13" s="795">
        <v>8.2923033704823679E-2</v>
      </c>
      <c r="I13" s="795">
        <v>0.33421326109493998</v>
      </c>
      <c r="J13" s="795">
        <v>0.30909352234726167</v>
      </c>
      <c r="K13" s="794">
        <v>0.18623038756104576</v>
      </c>
    </row>
    <row r="14" spans="1:11" ht="15.75" customHeight="1" thickBot="1">
      <c r="A14" s="782"/>
      <c r="B14" s="1920"/>
      <c r="C14" s="836" t="s">
        <v>5</v>
      </c>
      <c r="D14" s="837">
        <v>0.20730968297006672</v>
      </c>
      <c r="E14" s="838">
        <v>0.15753882506568004</v>
      </c>
      <c r="F14" s="838">
        <v>0.1866362021939369</v>
      </c>
      <c r="G14" s="838">
        <v>0.17472502714959912</v>
      </c>
      <c r="H14" s="838">
        <v>9.0863166799995287E-2</v>
      </c>
      <c r="I14" s="838">
        <v>0.32399012597633536</v>
      </c>
      <c r="J14" s="838">
        <v>0.32149901664879599</v>
      </c>
      <c r="K14" s="839">
        <v>0.19327095152977508</v>
      </c>
    </row>
    <row r="15" spans="1:11">
      <c r="A15" s="782"/>
      <c r="B15" s="1918" t="s">
        <v>536</v>
      </c>
      <c r="C15" s="831" t="s">
        <v>266</v>
      </c>
      <c r="D15" s="841">
        <v>0.10530106782693498</v>
      </c>
      <c r="E15" s="833">
        <v>0.14335632169465271</v>
      </c>
      <c r="F15" s="833">
        <v>7.3389143080754685E-2</v>
      </c>
      <c r="G15" s="833">
        <v>5.8921667047801239E-2</v>
      </c>
      <c r="H15" s="833">
        <v>6.3365299459601412E-2</v>
      </c>
      <c r="I15" s="833">
        <v>0.29626105743674525</v>
      </c>
      <c r="J15" s="833">
        <v>8.2295656810001228E-2</v>
      </c>
      <c r="K15" s="834">
        <v>7.8552988274130583E-2</v>
      </c>
    </row>
    <row r="16" spans="1:11" ht="15.75" customHeight="1">
      <c r="A16" s="782"/>
      <c r="B16" s="1919"/>
      <c r="C16" s="835" t="s">
        <v>4</v>
      </c>
      <c r="D16" s="798">
        <v>0.11429500301798193</v>
      </c>
      <c r="E16" s="795">
        <v>0.12721186690415998</v>
      </c>
      <c r="F16" s="795">
        <v>8.357923584684393E-2</v>
      </c>
      <c r="G16" s="795">
        <v>7.3239450458980671E-2</v>
      </c>
      <c r="H16" s="795">
        <v>5.8736058585072332E-2</v>
      </c>
      <c r="I16" s="795">
        <v>0.28308981119661869</v>
      </c>
      <c r="J16" s="795">
        <v>7.2415772570041809E-2</v>
      </c>
      <c r="K16" s="794">
        <v>8.6110814722914472E-2</v>
      </c>
    </row>
    <row r="17" spans="1:13" ht="15" thickBot="1">
      <c r="A17" s="782"/>
      <c r="B17" s="1919"/>
      <c r="C17" s="836" t="s">
        <v>5</v>
      </c>
      <c r="D17" s="837">
        <v>0.11299739139392745</v>
      </c>
      <c r="E17" s="838">
        <v>0.12022622239172055</v>
      </c>
      <c r="F17" s="838">
        <v>7.7872933151278273E-2</v>
      </c>
      <c r="G17" s="838">
        <v>7.4201697911172038E-2</v>
      </c>
      <c r="H17" s="838">
        <v>5.852004094576968E-2</v>
      </c>
      <c r="I17" s="838">
        <v>0.27428687190029938</v>
      </c>
      <c r="J17" s="838">
        <v>7.5521984865451364E-2</v>
      </c>
      <c r="K17" s="839">
        <v>8.5155927555451885E-2</v>
      </c>
    </row>
    <row r="18" spans="1:13">
      <c r="A18" s="782"/>
      <c r="B18" s="1918" t="s">
        <v>560</v>
      </c>
      <c r="C18" s="831" t="s">
        <v>266</v>
      </c>
      <c r="D18" s="841">
        <v>0.20996873765185514</v>
      </c>
      <c r="E18" s="833">
        <v>0.1235004505780779</v>
      </c>
      <c r="F18" s="833">
        <v>0.14879890645145044</v>
      </c>
      <c r="G18" s="833">
        <v>9.3246127218899161E-2</v>
      </c>
      <c r="H18" s="833">
        <v>9.7545930709546064E-2</v>
      </c>
      <c r="I18" s="833">
        <v>0.32492284385348785</v>
      </c>
      <c r="J18" s="833">
        <v>0.1870494455563767</v>
      </c>
      <c r="K18" s="834">
        <v>0.15164373844725693</v>
      </c>
    </row>
    <row r="19" spans="1:13" ht="15.75" customHeight="1">
      <c r="A19" s="782"/>
      <c r="B19" s="1919"/>
      <c r="C19" s="835" t="s">
        <v>4</v>
      </c>
      <c r="D19" s="798">
        <v>0.20127623290095972</v>
      </c>
      <c r="E19" s="795">
        <v>0.10412969563774835</v>
      </c>
      <c r="F19" s="795">
        <v>0.17794775058558479</v>
      </c>
      <c r="G19" s="795">
        <v>0.10384160017872059</v>
      </c>
      <c r="H19" s="795">
        <v>8.8165449493912612E-2</v>
      </c>
      <c r="I19" s="795">
        <v>0.29922053371502066</v>
      </c>
      <c r="J19" s="795">
        <v>0.14803817262778476</v>
      </c>
      <c r="K19" s="794">
        <v>0.15169071370816734</v>
      </c>
      <c r="M19" s="842"/>
    </row>
    <row r="20" spans="1:13" ht="15.75" customHeight="1" thickBot="1">
      <c r="A20" s="782"/>
      <c r="B20" s="1920"/>
      <c r="C20" s="836" t="s">
        <v>5</v>
      </c>
      <c r="D20" s="837">
        <v>0.19149948694685781</v>
      </c>
      <c r="E20" s="838">
        <v>9.8825966757982359E-2</v>
      </c>
      <c r="F20" s="838">
        <v>0.16141872904904314</v>
      </c>
      <c r="G20" s="838">
        <v>0.10536180485925145</v>
      </c>
      <c r="H20" s="838">
        <v>8.744672690931958E-2</v>
      </c>
      <c r="I20" s="838">
        <v>0.29272706068256593</v>
      </c>
      <c r="J20" s="838">
        <v>0.15097308008628052</v>
      </c>
      <c r="K20" s="839">
        <v>0.14658797790472322</v>
      </c>
      <c r="M20" s="842"/>
    </row>
    <row r="21" spans="1:13">
      <c r="A21" s="782"/>
      <c r="B21" s="1918" t="s">
        <v>537</v>
      </c>
      <c r="C21" s="831" t="s">
        <v>266</v>
      </c>
      <c r="D21" s="841">
        <v>0.74995881958326771</v>
      </c>
      <c r="E21" s="833">
        <v>1.0331793929480089</v>
      </c>
      <c r="F21" s="833">
        <v>0.76405173008845195</v>
      </c>
      <c r="G21" s="833">
        <v>0.74814211647003537</v>
      </c>
      <c r="H21" s="833">
        <v>1.008698308276468</v>
      </c>
      <c r="I21" s="833">
        <v>0.83185722373493654</v>
      </c>
      <c r="J21" s="833">
        <v>0.61420158579146322</v>
      </c>
      <c r="K21" s="834">
        <v>0.74677292629909342</v>
      </c>
    </row>
    <row r="22" spans="1:13">
      <c r="A22" s="782"/>
      <c r="B22" s="1919"/>
      <c r="C22" s="835" t="s">
        <v>4</v>
      </c>
      <c r="D22" s="798">
        <v>0.76792856961518074</v>
      </c>
      <c r="E22" s="795">
        <v>0.94252769690420191</v>
      </c>
      <c r="F22" s="795">
        <v>0.93593295750655592</v>
      </c>
      <c r="G22" s="795">
        <v>0.68338382136757592</v>
      </c>
      <c r="H22" s="795">
        <v>0.94109530908259975</v>
      </c>
      <c r="I22" s="795">
        <v>0.9168128240165091</v>
      </c>
      <c r="J22" s="795">
        <v>0.52142742643668705</v>
      </c>
      <c r="K22" s="794">
        <v>0.72721363918144144</v>
      </c>
    </row>
    <row r="23" spans="1:13" ht="15" thickBot="1">
      <c r="A23" s="777"/>
      <c r="B23" s="1920"/>
      <c r="C23" s="836" t="s">
        <v>5</v>
      </c>
      <c r="D23" s="837">
        <v>0.77226516961607428</v>
      </c>
      <c r="E23" s="838">
        <v>0.96823034967795174</v>
      </c>
      <c r="F23" s="838">
        <v>0.6872516481861769</v>
      </c>
      <c r="G23" s="838">
        <v>0.68831176055449672</v>
      </c>
      <c r="H23" s="838">
        <v>0.86413754631277084</v>
      </c>
      <c r="I23" s="838">
        <v>0.93276969450509339</v>
      </c>
      <c r="J23" s="838">
        <v>0.50964162961128689</v>
      </c>
      <c r="K23" s="839">
        <v>0.70525261541114881</v>
      </c>
    </row>
    <row r="24" spans="1:13">
      <c r="A24" s="777"/>
      <c r="B24" s="1918" t="s">
        <v>552</v>
      </c>
      <c r="C24" s="831" t="s">
        <v>266</v>
      </c>
      <c r="D24" s="841">
        <v>0.93894315985213295</v>
      </c>
      <c r="E24" s="833">
        <v>1.4993455796104267</v>
      </c>
      <c r="F24" s="833">
        <v>1.1575882597494123</v>
      </c>
      <c r="G24" s="833">
        <v>1.3148644680451143</v>
      </c>
      <c r="H24" s="833">
        <v>1.1643935253221191</v>
      </c>
      <c r="I24" s="833">
        <v>1.0238428365460261</v>
      </c>
      <c r="J24" s="833">
        <v>1.1759882928997063</v>
      </c>
      <c r="K24" s="834">
        <v>1.0653337837863794</v>
      </c>
    </row>
    <row r="25" spans="1:13">
      <c r="A25" s="777"/>
      <c r="B25" s="1919"/>
      <c r="C25" s="835" t="s">
        <v>4</v>
      </c>
      <c r="D25" s="798">
        <v>0.95761150341916135</v>
      </c>
      <c r="E25" s="795">
        <v>1.6670043196010047</v>
      </c>
      <c r="F25" s="795">
        <v>1.0268999362910101</v>
      </c>
      <c r="G25" s="795">
        <v>1.3429215070869593</v>
      </c>
      <c r="H25" s="795">
        <v>1.1839020984764486</v>
      </c>
      <c r="I25" s="795">
        <v>1.112062408492982</v>
      </c>
      <c r="J25" s="795">
        <v>1.374807349075124</v>
      </c>
      <c r="K25" s="794">
        <v>1.10839695286219</v>
      </c>
    </row>
    <row r="26" spans="1:13" ht="15" thickBot="1">
      <c r="A26" s="777"/>
      <c r="B26" s="1920"/>
      <c r="C26" s="836" t="s">
        <v>5</v>
      </c>
      <c r="D26" s="837">
        <v>0.99081109821961688</v>
      </c>
      <c r="E26" s="838">
        <v>1.7130163405139089</v>
      </c>
      <c r="F26" s="838">
        <v>1.1939817890485007</v>
      </c>
      <c r="G26" s="838">
        <v>1.3783676611576403</v>
      </c>
      <c r="H26" s="838">
        <v>1.1818384114833083</v>
      </c>
      <c r="I26" s="838">
        <v>1.1300738792971872</v>
      </c>
      <c r="J26" s="838">
        <v>1.3278472117814151</v>
      </c>
      <c r="K26" s="839">
        <v>1.1555793698548122</v>
      </c>
    </row>
    <row r="27" spans="1:13">
      <c r="A27" s="777"/>
      <c r="B27" s="1921" t="s">
        <v>553</v>
      </c>
      <c r="C27" s="840" t="s">
        <v>266</v>
      </c>
      <c r="D27" s="843">
        <v>0.73486931313319792</v>
      </c>
      <c r="E27" s="844">
        <v>0.87577615759779659</v>
      </c>
      <c r="F27" s="844">
        <v>0.84210223237445248</v>
      </c>
      <c r="G27" s="844">
        <v>0.79990557906398174</v>
      </c>
      <c r="H27" s="844">
        <v>0.87565004132742852</v>
      </c>
      <c r="I27" s="844">
        <v>0.83853304797471384</v>
      </c>
      <c r="J27" s="844">
        <v>0.67722781512595309</v>
      </c>
      <c r="K27" s="845">
        <v>0.74733004406904757</v>
      </c>
    </row>
    <row r="28" spans="1:13">
      <c r="A28" s="777"/>
      <c r="B28" s="1921"/>
      <c r="C28" s="835" t="s">
        <v>4</v>
      </c>
      <c r="D28" s="798">
        <v>0.78097282349936736</v>
      </c>
      <c r="E28" s="795">
        <v>0.91590946152272112</v>
      </c>
      <c r="F28" s="795">
        <v>0.82198189803082056</v>
      </c>
      <c r="G28" s="795">
        <v>0.83592935498127607</v>
      </c>
      <c r="H28" s="795">
        <v>0.87412324233395222</v>
      </c>
      <c r="I28" s="795">
        <v>0.94096489296152042</v>
      </c>
      <c r="J28" s="795">
        <v>0.71084277776374238</v>
      </c>
      <c r="K28" s="794">
        <v>0.79268186187766654</v>
      </c>
    </row>
    <row r="29" spans="1:13" ht="15" thickBot="1">
      <c r="A29" s="777"/>
      <c r="B29" s="1922"/>
      <c r="C29" s="836" t="s">
        <v>5</v>
      </c>
      <c r="D29" s="837">
        <v>0.79746650244102668</v>
      </c>
      <c r="E29" s="838">
        <v>0.92357315367157089</v>
      </c>
      <c r="F29" s="838">
        <v>0.8436238134754217</v>
      </c>
      <c r="G29" s="838">
        <v>0.83922389003709941</v>
      </c>
      <c r="H29" s="838">
        <v>0.85908114065850383</v>
      </c>
      <c r="I29" s="838">
        <v>0.93778828862193742</v>
      </c>
      <c r="J29" s="838">
        <v>0.70518470862484472</v>
      </c>
      <c r="K29" s="839">
        <v>0.80238923215087565</v>
      </c>
    </row>
    <row r="30" spans="1:13">
      <c r="A30" s="777"/>
      <c r="D30" s="842"/>
      <c r="E30" s="842"/>
      <c r="F30" s="842"/>
      <c r="G30" s="842"/>
      <c r="H30" s="842"/>
      <c r="I30" s="842"/>
      <c r="J30" s="842"/>
      <c r="K30" s="842"/>
    </row>
    <row r="32" spans="1:13">
      <c r="A32" s="777"/>
      <c r="D32" s="842"/>
      <c r="E32" s="842"/>
      <c r="F32" s="842"/>
      <c r="G32" s="842"/>
      <c r="H32" s="842"/>
      <c r="I32" s="842"/>
      <c r="J32" s="842"/>
      <c r="K32" s="842"/>
    </row>
    <row r="33" spans="1:11">
      <c r="A33" s="777"/>
      <c r="D33" s="842"/>
      <c r="E33" s="842"/>
      <c r="F33" s="842"/>
      <c r="G33" s="842"/>
      <c r="H33" s="842"/>
      <c r="I33" s="842"/>
      <c r="J33" s="842"/>
      <c r="K33" s="842"/>
    </row>
  </sheetData>
  <mergeCells count="10">
    <mergeCell ref="B18:B20"/>
    <mergeCell ref="B21:B23"/>
    <mergeCell ref="B24:B26"/>
    <mergeCell ref="B27:B29"/>
    <mergeCell ref="J1:K1"/>
    <mergeCell ref="B3:K3"/>
    <mergeCell ref="B6:B8"/>
    <mergeCell ref="B9:B11"/>
    <mergeCell ref="B12:B14"/>
    <mergeCell ref="B15:B17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35"/>
  <sheetViews>
    <sheetView zoomScaleNormal="100" workbookViewId="0"/>
  </sheetViews>
  <sheetFormatPr defaultRowHeight="14.25"/>
  <cols>
    <col min="1" max="1" width="9.140625" style="847"/>
    <col min="2" max="2" width="60.5703125" style="847" customWidth="1"/>
    <col min="3" max="3" width="12.42578125" style="847" customWidth="1"/>
    <col min="4" max="4" width="12.7109375" style="847" customWidth="1"/>
    <col min="5" max="5" width="15.5703125" style="847" customWidth="1"/>
    <col min="6" max="6" width="12.28515625" style="847" customWidth="1"/>
    <col min="7" max="7" width="10.140625" style="847" customWidth="1"/>
    <col min="8" max="9" width="16.140625" style="847" customWidth="1"/>
    <col min="10" max="10" width="15.7109375" style="847" customWidth="1"/>
    <col min="11" max="11" width="9.140625" style="848"/>
    <col min="12" max="16384" width="9.140625" style="847"/>
  </cols>
  <sheetData>
    <row r="1" spans="2:11">
      <c r="I1" s="1924" t="s">
        <v>580</v>
      </c>
      <c r="J1" s="1924"/>
    </row>
    <row r="2" spans="2:11">
      <c r="J2" s="849"/>
    </row>
    <row r="3" spans="2:11">
      <c r="B3" s="1925" t="s">
        <v>562</v>
      </c>
      <c r="C3" s="1925"/>
      <c r="D3" s="1925"/>
      <c r="E3" s="1925"/>
      <c r="F3" s="1925"/>
      <c r="G3" s="1925"/>
      <c r="H3" s="1925"/>
      <c r="I3" s="1925"/>
      <c r="J3" s="1925"/>
    </row>
    <row r="4" spans="2:11" ht="15" thickBot="1"/>
    <row r="5" spans="2:11" ht="64.5" thickBot="1">
      <c r="B5" s="850" t="s">
        <v>529</v>
      </c>
      <c r="C5" s="723" t="s">
        <v>264</v>
      </c>
      <c r="D5" s="851" t="s">
        <v>563</v>
      </c>
      <c r="E5" s="852" t="s">
        <v>305</v>
      </c>
      <c r="F5" s="853" t="s">
        <v>488</v>
      </c>
      <c r="G5" s="852" t="s">
        <v>307</v>
      </c>
      <c r="H5" s="852" t="s">
        <v>308</v>
      </c>
      <c r="I5" s="852" t="s">
        <v>310</v>
      </c>
      <c r="J5" s="853" t="s">
        <v>564</v>
      </c>
    </row>
    <row r="6" spans="2:11" ht="14.25" customHeight="1">
      <c r="B6" s="1918" t="s">
        <v>565</v>
      </c>
      <c r="C6" s="854" t="s">
        <v>266</v>
      </c>
      <c r="D6" s="855">
        <v>0.21626726697750714</v>
      </c>
      <c r="E6" s="833">
        <v>0.39158855797487996</v>
      </c>
      <c r="F6" s="833">
        <v>0.10128390841573789</v>
      </c>
      <c r="G6" s="833">
        <v>0.2223449323517514</v>
      </c>
      <c r="H6" s="833">
        <v>2.1614445295889673E-2</v>
      </c>
      <c r="I6" s="833">
        <v>2.6489698443755375E-2</v>
      </c>
      <c r="J6" s="834">
        <v>1</v>
      </c>
      <c r="K6" s="856"/>
    </row>
    <row r="7" spans="2:11" ht="15" customHeight="1">
      <c r="B7" s="1919"/>
      <c r="C7" s="857" t="s">
        <v>4</v>
      </c>
      <c r="D7" s="858">
        <v>0.21823572959905765</v>
      </c>
      <c r="E7" s="795">
        <v>0.41916977169520692</v>
      </c>
      <c r="F7" s="795">
        <v>9.6974556079236163E-2</v>
      </c>
      <c r="G7" s="795">
        <v>0.20978382232734483</v>
      </c>
      <c r="H7" s="795">
        <v>1.3964153548146313E-2</v>
      </c>
      <c r="I7" s="795">
        <v>2.2905263217268643E-2</v>
      </c>
      <c r="J7" s="794">
        <v>1</v>
      </c>
      <c r="K7" s="856"/>
    </row>
    <row r="8" spans="2:11" ht="15" customHeight="1" thickBot="1">
      <c r="B8" s="1920"/>
      <c r="C8" s="859" t="s">
        <v>5</v>
      </c>
      <c r="D8" s="860">
        <v>0.21960703327575321</v>
      </c>
      <c r="E8" s="838">
        <v>0.42371787383193771</v>
      </c>
      <c r="F8" s="838">
        <v>9.6627428630332371E-2</v>
      </c>
      <c r="G8" s="838">
        <v>0.20608616542660152</v>
      </c>
      <c r="H8" s="838">
        <v>1.2238135563176562E-2</v>
      </c>
      <c r="I8" s="838">
        <v>2.2415211316375853E-2</v>
      </c>
      <c r="J8" s="839">
        <v>1</v>
      </c>
      <c r="K8" s="856"/>
    </row>
    <row r="9" spans="2:11">
      <c r="B9" s="1918" t="s">
        <v>532</v>
      </c>
      <c r="C9" s="831" t="s">
        <v>266</v>
      </c>
      <c r="D9" s="861">
        <v>3.4405533181496223E-2</v>
      </c>
      <c r="E9" s="844">
        <v>7.2669504058813131E-2</v>
      </c>
      <c r="F9" s="844">
        <v>4.8217541663454239E-2</v>
      </c>
      <c r="G9" s="844">
        <v>7.5583591975359646E-2</v>
      </c>
      <c r="H9" s="844">
        <v>0.11388335405923423</v>
      </c>
      <c r="I9" s="844">
        <v>0.11019995834201207</v>
      </c>
      <c r="J9" s="845">
        <v>6.5799806799873031E-2</v>
      </c>
      <c r="K9" s="856"/>
    </row>
    <row r="10" spans="2:11" ht="15.75" customHeight="1">
      <c r="B10" s="1919"/>
      <c r="C10" s="835" t="s">
        <v>4</v>
      </c>
      <c r="D10" s="858">
        <v>3.0682877221754643E-2</v>
      </c>
      <c r="E10" s="795">
        <v>6.3034469115056335E-2</v>
      </c>
      <c r="F10" s="795">
        <v>5.1624904064169912E-2</v>
      </c>
      <c r="G10" s="795">
        <v>7.1809128741155304E-2</v>
      </c>
      <c r="H10" s="795">
        <v>0.14528930376845195</v>
      </c>
      <c r="I10" s="795">
        <v>0.10919606567604007</v>
      </c>
      <c r="J10" s="794">
        <v>6.0299732028242084E-2</v>
      </c>
      <c r="K10" s="856"/>
    </row>
    <row r="11" spans="2:11" ht="15.75" customHeight="1" thickBot="1">
      <c r="B11" s="1920"/>
      <c r="C11" s="836" t="s">
        <v>5</v>
      </c>
      <c r="D11" s="860">
        <v>3.1202966648030801E-2</v>
      </c>
      <c r="E11" s="838">
        <v>6.158302540290464E-2</v>
      </c>
      <c r="F11" s="838">
        <v>5.1755182993902492E-2</v>
      </c>
      <c r="G11" s="838">
        <v>7.2165289962960219E-2</v>
      </c>
      <c r="H11" s="838">
        <v>0.16088290250022477</v>
      </c>
      <c r="I11" s="838">
        <v>0.10996970064484618</v>
      </c>
      <c r="J11" s="839">
        <v>5.9831836353082743E-2</v>
      </c>
      <c r="K11" s="856"/>
    </row>
    <row r="12" spans="2:11">
      <c r="B12" s="1918" t="s">
        <v>551</v>
      </c>
      <c r="C12" s="831" t="s">
        <v>266</v>
      </c>
      <c r="D12" s="855">
        <v>3.803271930371404E-2</v>
      </c>
      <c r="E12" s="833">
        <v>7.975992815025558E-2</v>
      </c>
      <c r="F12" s="833">
        <v>4.2452899094704975E-2</v>
      </c>
      <c r="G12" s="833">
        <v>7.2667272583094938E-2</v>
      </c>
      <c r="H12" s="833">
        <v>0.12020594700254035</v>
      </c>
      <c r="I12" s="833">
        <v>0.12081204373545704</v>
      </c>
      <c r="J12" s="834">
        <v>6.8768134088865424E-2</v>
      </c>
      <c r="K12" s="856"/>
    </row>
    <row r="13" spans="2:11" ht="15.75" customHeight="1">
      <c r="B13" s="1919"/>
      <c r="C13" s="835" t="s">
        <v>4</v>
      </c>
      <c r="D13" s="858">
        <v>3.7300648708806963E-2</v>
      </c>
      <c r="E13" s="795">
        <v>6.7111813745137222E-2</v>
      </c>
      <c r="F13" s="795">
        <v>4.4315979591466777E-2</v>
      </c>
      <c r="G13" s="795">
        <v>7.0362637117401525E-2</v>
      </c>
      <c r="H13" s="795">
        <v>0.15410953601393823</v>
      </c>
      <c r="I13" s="795">
        <v>0.12692729955407439</v>
      </c>
      <c r="J13" s="794">
        <v>6.3556527187546855E-2</v>
      </c>
      <c r="K13" s="856"/>
    </row>
    <row r="14" spans="2:11" ht="15.75" customHeight="1" thickBot="1">
      <c r="B14" s="1920"/>
      <c r="C14" s="836" t="s">
        <v>5</v>
      </c>
      <c r="D14" s="860">
        <v>3.7579565591470653E-2</v>
      </c>
      <c r="E14" s="838">
        <v>6.4408591903274651E-2</v>
      </c>
      <c r="F14" s="838">
        <v>4.3793522158340203E-2</v>
      </c>
      <c r="G14" s="838">
        <v>7.039820291563173E-2</v>
      </c>
      <c r="H14" s="838">
        <v>0.17034712709507444</v>
      </c>
      <c r="I14" s="838">
        <v>0.13060073989003954</v>
      </c>
      <c r="J14" s="839">
        <v>6.236502086959677E-2</v>
      </c>
      <c r="K14" s="856"/>
    </row>
    <row r="15" spans="2:11" ht="15" customHeight="1">
      <c r="B15" s="1918" t="s">
        <v>536</v>
      </c>
      <c r="C15" s="831" t="s">
        <v>266</v>
      </c>
      <c r="D15" s="855">
        <v>1.5780937231764474E-2</v>
      </c>
      <c r="E15" s="833">
        <v>5.4736836194668223E-2</v>
      </c>
      <c r="F15" s="833">
        <v>3.4313359492612779E-2</v>
      </c>
      <c r="G15" s="833">
        <v>6.0154673199769242E-2</v>
      </c>
      <c r="H15" s="833">
        <v>9.2125678820791312E-2</v>
      </c>
      <c r="I15" s="833">
        <v>8.1266045985919286E-2</v>
      </c>
      <c r="J15" s="834">
        <v>4.7978514441096604E-2</v>
      </c>
      <c r="K15" s="856"/>
    </row>
    <row r="16" spans="2:11" ht="15.75" customHeight="1">
      <c r="B16" s="1919"/>
      <c r="C16" s="835" t="s">
        <v>4</v>
      </c>
      <c r="D16" s="858">
        <v>1.6820664326684508E-2</v>
      </c>
      <c r="E16" s="795">
        <v>4.8848614445965097E-2</v>
      </c>
      <c r="F16" s="795">
        <v>3.6790791013397425E-2</v>
      </c>
      <c r="G16" s="795">
        <v>5.9512848680142644E-2</v>
      </c>
      <c r="H16" s="795">
        <v>0.12647206732682065</v>
      </c>
      <c r="I16" s="795">
        <v>8.5697341068456667E-2</v>
      </c>
      <c r="J16" s="794">
        <v>4.5974787810645824E-2</v>
      </c>
      <c r="K16" s="856"/>
    </row>
    <row r="17" spans="2:11" ht="15" thickBot="1">
      <c r="B17" s="1920"/>
      <c r="C17" s="836" t="s">
        <v>5</v>
      </c>
      <c r="D17" s="860">
        <v>1.7239060607492192E-2</v>
      </c>
      <c r="E17" s="838">
        <v>4.7341396907157662E-2</v>
      </c>
      <c r="F17" s="838">
        <v>3.7136675593945373E-2</v>
      </c>
      <c r="G17" s="838">
        <v>5.9700263693038706E-2</v>
      </c>
      <c r="H17" s="838">
        <v>0.14139556531403732</v>
      </c>
      <c r="I17" s="838">
        <v>8.5806783755420474E-2</v>
      </c>
      <c r="J17" s="839">
        <v>4.5440904964465401E-2</v>
      </c>
      <c r="K17" s="856"/>
    </row>
    <row r="18" spans="2:11" s="863" customFormat="1">
      <c r="B18" s="1918" t="s">
        <v>560</v>
      </c>
      <c r="C18" s="831" t="s">
        <v>266</v>
      </c>
      <c r="D18" s="855">
        <v>2.9336347751731148E-2</v>
      </c>
      <c r="E18" s="833">
        <v>7.4619742125361974E-2</v>
      </c>
      <c r="F18" s="833">
        <v>7.163297171905933E-2</v>
      </c>
      <c r="G18" s="833">
        <v>0.10223424411498382</v>
      </c>
      <c r="H18" s="833">
        <v>0.11199184630241482</v>
      </c>
      <c r="I18" s="833">
        <v>0.10932114473446831</v>
      </c>
      <c r="J18" s="834">
        <v>6.9957984316489821E-2</v>
      </c>
      <c r="K18" s="862"/>
    </row>
    <row r="19" spans="2:11" s="863" customFormat="1" ht="15" customHeight="1">
      <c r="B19" s="1919"/>
      <c r="C19" s="835" t="s">
        <v>4</v>
      </c>
      <c r="D19" s="858">
        <v>3.1161939647442367E-2</v>
      </c>
      <c r="E19" s="795">
        <v>6.1756448380021776E-2</v>
      </c>
      <c r="F19" s="795">
        <v>7.6022699418885037E-2</v>
      </c>
      <c r="G19" s="795">
        <v>0.10168100934703085</v>
      </c>
      <c r="H19" s="795">
        <v>0.14354557214134653</v>
      </c>
      <c r="I19" s="795">
        <v>0.10252959334949542</v>
      </c>
      <c r="J19" s="794">
        <v>6.3896226771442938E-2</v>
      </c>
      <c r="K19" s="862"/>
    </row>
    <row r="20" spans="2:11" s="863" customFormat="1" ht="15.75" customHeight="1" thickBot="1">
      <c r="B20" s="1920"/>
      <c r="C20" s="836" t="s">
        <v>5</v>
      </c>
      <c r="D20" s="860">
        <v>3.1840473047763947E-2</v>
      </c>
      <c r="E20" s="838">
        <v>5.9513679336629662E-2</v>
      </c>
      <c r="F20" s="838">
        <v>7.241785467690183E-2</v>
      </c>
      <c r="G20" s="838">
        <v>0.10223363014011592</v>
      </c>
      <c r="H20" s="838">
        <v>0.15775617565628353</v>
      </c>
      <c r="I20" s="838">
        <v>0.10151376135173301</v>
      </c>
      <c r="J20" s="839">
        <v>6.2549076335739279E-2</v>
      </c>
      <c r="K20" s="862"/>
    </row>
    <row r="21" spans="2:11">
      <c r="B21" s="1918" t="s">
        <v>537</v>
      </c>
      <c r="C21" s="831" t="s">
        <v>266</v>
      </c>
      <c r="D21" s="855">
        <v>0.92812028687579151</v>
      </c>
      <c r="E21" s="833">
        <v>0.91110292779997049</v>
      </c>
      <c r="F21" s="833">
        <v>1.1357891378840668</v>
      </c>
      <c r="G21" s="833">
        <v>1.0401325010365554</v>
      </c>
      <c r="H21" s="833">
        <v>0.94740199548386328</v>
      </c>
      <c r="I21" s="833">
        <v>0.91216036857482252</v>
      </c>
      <c r="J21" s="834">
        <v>0.95683571572326542</v>
      </c>
      <c r="K21" s="856"/>
    </row>
    <row r="22" spans="2:11">
      <c r="B22" s="1919"/>
      <c r="C22" s="835" t="s">
        <v>4</v>
      </c>
      <c r="D22" s="858">
        <v>0.82258293847072383</v>
      </c>
      <c r="E22" s="795">
        <v>0.93924550086569047</v>
      </c>
      <c r="F22" s="795">
        <v>1.1649275168930373</v>
      </c>
      <c r="G22" s="795">
        <v>1.0205576664407885</v>
      </c>
      <c r="H22" s="795">
        <v>0.94276647329151297</v>
      </c>
      <c r="I22" s="795">
        <v>0.86030401702133164</v>
      </c>
      <c r="J22" s="794">
        <v>0.94875750291241678</v>
      </c>
      <c r="K22" s="856"/>
    </row>
    <row r="23" spans="2:11" ht="15" thickBot="1">
      <c r="B23" s="1920"/>
      <c r="C23" s="836" t="s">
        <v>5</v>
      </c>
      <c r="D23" s="860">
        <v>0.83031738544398892</v>
      </c>
      <c r="E23" s="838">
        <v>0.95613059660404787</v>
      </c>
      <c r="F23" s="838">
        <v>1.1817999659122198</v>
      </c>
      <c r="G23" s="838">
        <v>1.0251013090411731</v>
      </c>
      <c r="H23" s="838">
        <v>0.9444415367829041</v>
      </c>
      <c r="I23" s="838">
        <v>0.84202969093005264</v>
      </c>
      <c r="J23" s="839">
        <v>0.95938132496081685</v>
      </c>
      <c r="K23" s="856"/>
    </row>
    <row r="24" spans="2:11">
      <c r="B24" s="1918" t="s">
        <v>552</v>
      </c>
      <c r="C24" s="831" t="s">
        <v>266</v>
      </c>
      <c r="D24" s="855">
        <v>1.1795022908173487</v>
      </c>
      <c r="E24" s="833">
        <v>0.98027130550999508</v>
      </c>
      <c r="F24" s="833">
        <v>1.2130354258064022</v>
      </c>
      <c r="G24" s="833">
        <v>1.195292420503234</v>
      </c>
      <c r="H24" s="833">
        <v>1.0313511244661799</v>
      </c>
      <c r="I24" s="833">
        <v>1.0281903655531066</v>
      </c>
      <c r="J24" s="834">
        <v>1.088810811950401</v>
      </c>
      <c r="K24" s="856"/>
    </row>
    <row r="25" spans="2:11">
      <c r="B25" s="1919"/>
      <c r="C25" s="835" t="s">
        <v>4</v>
      </c>
      <c r="D25" s="858">
        <v>0.99014596023765089</v>
      </c>
      <c r="E25" s="795">
        <v>1.0281538817783151</v>
      </c>
      <c r="F25" s="795">
        <v>1.266233751102678</v>
      </c>
      <c r="G25" s="795">
        <v>1.166116510718439</v>
      </c>
      <c r="H25" s="795">
        <v>1.0289955800946919</v>
      </c>
      <c r="I25" s="795">
        <v>1.0910359760023294</v>
      </c>
      <c r="J25" s="794">
        <v>1.0918363996734504</v>
      </c>
      <c r="K25" s="856"/>
    </row>
    <row r="26" spans="2:11" ht="15" thickBot="1">
      <c r="B26" s="1920"/>
      <c r="C26" s="836" t="s">
        <v>5</v>
      </c>
      <c r="D26" s="860">
        <v>0.9853348703691146</v>
      </c>
      <c r="E26" s="838">
        <v>1.0407555572274658</v>
      </c>
      <c r="F26" s="838">
        <v>1.2691723553692829</v>
      </c>
      <c r="G26" s="838">
        <v>1.1765290607343599</v>
      </c>
      <c r="H26" s="838">
        <v>1.0368965937035863</v>
      </c>
      <c r="I26" s="838">
        <v>1.1082986118328879</v>
      </c>
      <c r="J26" s="839">
        <v>1.1016439405199272</v>
      </c>
      <c r="K26" s="856"/>
    </row>
    <row r="27" spans="2:11">
      <c r="B27" s="1923" t="s">
        <v>553</v>
      </c>
      <c r="C27" s="831" t="s">
        <v>266</v>
      </c>
      <c r="D27" s="861">
        <v>0.65208083743096201</v>
      </c>
      <c r="E27" s="844">
        <v>0.77113173635951127</v>
      </c>
      <c r="F27" s="844">
        <v>0.90429522781389005</v>
      </c>
      <c r="G27" s="844">
        <v>0.91592492412610738</v>
      </c>
      <c r="H27" s="844">
        <v>0.83736100013776005</v>
      </c>
      <c r="I27" s="844">
        <v>0.8242690819735019</v>
      </c>
      <c r="J27" s="845">
        <v>0.80174236293492473</v>
      </c>
      <c r="K27" s="856"/>
    </row>
    <row r="28" spans="2:11">
      <c r="B28" s="1921"/>
      <c r="C28" s="835" t="s">
        <v>4</v>
      </c>
      <c r="D28" s="858">
        <v>0.65586075671347588</v>
      </c>
      <c r="E28" s="795">
        <v>0.84687373447310621</v>
      </c>
      <c r="F28" s="795">
        <v>0.92640739763224411</v>
      </c>
      <c r="G28" s="795">
        <v>0.91968789469164769</v>
      </c>
      <c r="H28" s="795">
        <v>0.90440336999899873</v>
      </c>
      <c r="I28" s="795">
        <v>0.85791075917443427</v>
      </c>
      <c r="J28" s="794">
        <v>0.84218285457302411</v>
      </c>
      <c r="K28" s="856"/>
    </row>
    <row r="29" spans="2:11" ht="15" thickBot="1">
      <c r="B29" s="1922"/>
      <c r="C29" s="836" t="s">
        <v>5</v>
      </c>
      <c r="D29" s="860">
        <v>0.65833298896285986</v>
      </c>
      <c r="E29" s="838">
        <v>0.85234317559964723</v>
      </c>
      <c r="F29" s="838">
        <v>0.93157460394192471</v>
      </c>
      <c r="G29" s="838">
        <v>0.92789858734166841</v>
      </c>
      <c r="H29" s="838">
        <v>0.9123672372233449</v>
      </c>
      <c r="I29" s="838">
        <v>0.86897246115917559</v>
      </c>
      <c r="J29" s="839">
        <v>0.84741052085158231</v>
      </c>
      <c r="K29" s="856"/>
    </row>
    <row r="31" spans="2:11">
      <c r="D31" s="864"/>
      <c r="E31" s="864"/>
      <c r="F31" s="864"/>
      <c r="G31" s="864"/>
      <c r="H31" s="864"/>
      <c r="I31" s="864"/>
    </row>
    <row r="33" spans="4:10">
      <c r="D33" s="864"/>
      <c r="E33" s="864"/>
      <c r="F33" s="864"/>
      <c r="G33" s="864"/>
      <c r="H33" s="864"/>
      <c r="I33" s="864"/>
      <c r="J33" s="864"/>
    </row>
    <row r="34" spans="4:10">
      <c r="D34" s="864"/>
      <c r="E34" s="864"/>
      <c r="F34" s="864"/>
      <c r="G34" s="864"/>
      <c r="H34" s="864"/>
      <c r="I34" s="864"/>
    </row>
    <row r="35" spans="4:10">
      <c r="D35" s="864"/>
      <c r="E35" s="864"/>
      <c r="F35" s="864"/>
      <c r="G35" s="864"/>
      <c r="H35" s="864"/>
      <c r="I35" s="864"/>
    </row>
  </sheetData>
  <mergeCells count="10">
    <mergeCell ref="B18:B20"/>
    <mergeCell ref="B21:B23"/>
    <mergeCell ref="B24:B26"/>
    <mergeCell ref="B27:B29"/>
    <mergeCell ref="I1:J1"/>
    <mergeCell ref="B3:J3"/>
    <mergeCell ref="B6:B8"/>
    <mergeCell ref="B9:B11"/>
    <mergeCell ref="B12:B14"/>
    <mergeCell ref="B15:B1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58"/>
  <sheetViews>
    <sheetView workbookViewId="0"/>
  </sheetViews>
  <sheetFormatPr defaultColWidth="33.140625" defaultRowHeight="12.75"/>
  <cols>
    <col min="1" max="1" width="23.7109375" style="865" customWidth="1"/>
    <col min="2" max="2" width="15.7109375" style="865" customWidth="1"/>
    <col min="3" max="3" width="6.7109375" style="865" customWidth="1"/>
    <col min="4" max="4" width="12" style="865" bestFit="1" customWidth="1"/>
    <col min="5" max="5" width="15.28515625" style="865" customWidth="1"/>
    <col min="6" max="6" width="7.28515625" style="865" customWidth="1"/>
    <col min="7" max="7" width="12.5703125" style="865" customWidth="1"/>
    <col min="8" max="8" width="16.140625" style="865" customWidth="1"/>
    <col min="9" max="9" width="7.42578125" style="865" bestFit="1" customWidth="1"/>
    <col min="10" max="10" width="13.42578125" style="865" customWidth="1"/>
    <col min="11" max="11" width="14.28515625" style="865" customWidth="1"/>
    <col min="12" max="12" width="6.28515625" style="865" bestFit="1" customWidth="1"/>
    <col min="13" max="13" width="13.28515625" style="865" customWidth="1"/>
    <col min="14" max="14" width="14.140625" style="865" customWidth="1"/>
    <col min="15" max="15" width="6.28515625" style="865" bestFit="1" customWidth="1"/>
    <col min="16" max="16" width="11.42578125" style="865" customWidth="1"/>
    <col min="17" max="17" width="14.28515625" style="865" customWidth="1"/>
    <col min="18" max="18" width="6.7109375" style="865" customWidth="1"/>
    <col min="19" max="19" width="12.85546875" style="865" customWidth="1"/>
    <col min="20" max="20" width="9.140625" style="865" customWidth="1"/>
    <col min="21" max="21" width="13.85546875" style="865" bestFit="1" customWidth="1"/>
    <col min="22" max="22" width="12" style="865" bestFit="1" customWidth="1"/>
    <col min="23" max="23" width="9.140625" style="865" customWidth="1"/>
    <col min="24" max="24" width="13.85546875" style="865" bestFit="1" customWidth="1"/>
    <col min="25" max="206" width="9.140625" style="865" customWidth="1"/>
    <col min="207" max="207" width="29.140625" style="865" customWidth="1"/>
    <col min="208" max="208" width="33.140625" style="865" customWidth="1"/>
    <col min="209" max="209" width="16" style="865" customWidth="1"/>
    <col min="210" max="210" width="29.140625" style="865" customWidth="1"/>
    <col min="211" max="211" width="33.140625" style="865" customWidth="1"/>
    <col min="212" max="212" width="16" style="865" customWidth="1"/>
    <col min="213" max="213" width="29.140625" style="865" customWidth="1"/>
    <col min="214" max="214" width="33.140625" style="865" customWidth="1"/>
    <col min="215" max="215" width="16" style="865" customWidth="1"/>
    <col min="216" max="216" width="29.140625" style="865" customWidth="1"/>
    <col min="217" max="217" width="33.140625" style="865" customWidth="1"/>
    <col min="218" max="218" width="16" style="865" customWidth="1"/>
    <col min="219" max="219" width="29.140625" style="865" customWidth="1"/>
    <col min="220" max="220" width="33.140625" style="865" customWidth="1"/>
    <col min="221" max="221" width="16" style="865" customWidth="1"/>
    <col min="222" max="222" width="29.140625" style="865" customWidth="1"/>
    <col min="223" max="223" width="33.140625" style="865" customWidth="1"/>
    <col min="224" max="224" width="16" style="865" customWidth="1"/>
    <col min="225" max="225" width="29.140625" style="865" customWidth="1"/>
    <col min="226" max="226" width="33.140625" style="865" customWidth="1"/>
    <col min="227" max="227" width="16" style="865" customWidth="1"/>
    <col min="228" max="228" width="29.140625" style="865" customWidth="1"/>
    <col min="229" max="229" width="33.140625" style="865" customWidth="1"/>
    <col min="230" max="230" width="16" style="865" customWidth="1"/>
    <col min="231" max="231" width="29.140625" style="865" customWidth="1"/>
    <col min="232" max="232" width="33.140625" style="865" customWidth="1"/>
    <col min="233" max="233" width="16" style="865" customWidth="1"/>
    <col min="234" max="234" width="29.140625" style="865" customWidth="1"/>
    <col min="235" max="235" width="33.140625" style="865" customWidth="1"/>
    <col min="236" max="236" width="16" style="865" customWidth="1"/>
    <col min="237" max="237" width="29.140625" style="865" customWidth="1"/>
    <col min="238" max="238" width="33.140625" style="865" customWidth="1"/>
    <col min="239" max="239" width="16" style="865" customWidth="1"/>
    <col min="240" max="240" width="29.140625" style="865" customWidth="1"/>
    <col min="241" max="241" width="33.140625" style="865" customWidth="1"/>
    <col min="242" max="242" width="16" style="865" customWidth="1"/>
    <col min="243" max="243" width="29.140625" style="865" customWidth="1"/>
    <col min="244" max="244" width="33.140625" style="865" customWidth="1"/>
    <col min="245" max="245" width="16" style="865" customWidth="1"/>
    <col min="246" max="246" width="29.140625" style="865" customWidth="1"/>
    <col min="247" max="247" width="33.140625" style="865" customWidth="1"/>
    <col min="248" max="248" width="16" style="865" customWidth="1"/>
    <col min="249" max="249" width="29.140625" style="865" customWidth="1"/>
    <col min="250" max="250" width="33.140625" style="865" customWidth="1"/>
    <col min="251" max="251" width="16" style="865" customWidth="1"/>
    <col min="252" max="252" width="29.140625" style="865" customWidth="1"/>
    <col min="253" max="253" width="33.140625" style="865" customWidth="1"/>
    <col min="254" max="254" width="16" style="865" customWidth="1"/>
    <col min="255" max="255" width="29.140625" style="865" customWidth="1"/>
    <col min="256" max="16384" width="33.140625" style="865"/>
  </cols>
  <sheetData>
    <row r="1" spans="1:26">
      <c r="R1" s="1926" t="s">
        <v>596</v>
      </c>
      <c r="S1" s="1926"/>
      <c r="T1" s="866"/>
    </row>
    <row r="3" spans="1:26" ht="14.25" customHeight="1">
      <c r="A3" s="1927" t="s">
        <v>980</v>
      </c>
      <c r="B3" s="1927"/>
      <c r="C3" s="1927"/>
      <c r="D3" s="1927"/>
      <c r="E3" s="1927"/>
      <c r="F3" s="1927"/>
      <c r="G3" s="1927"/>
      <c r="H3" s="1927"/>
      <c r="I3" s="1927"/>
      <c r="J3" s="1927"/>
      <c r="K3" s="1927"/>
      <c r="L3" s="1927"/>
      <c r="M3" s="1927"/>
      <c r="N3" s="1927"/>
      <c r="O3" s="1927"/>
      <c r="P3" s="1927"/>
      <c r="Q3" s="1927"/>
      <c r="R3" s="1927"/>
      <c r="S3" s="1927"/>
    </row>
    <row r="4" spans="1:26" ht="13.5" thickBot="1">
      <c r="R4" s="867"/>
      <c r="S4" s="867"/>
    </row>
    <row r="5" spans="1:26" ht="44.25" customHeight="1" thickBot="1">
      <c r="A5" s="1928" t="s">
        <v>567</v>
      </c>
      <c r="B5" s="1930" t="s">
        <v>563</v>
      </c>
      <c r="C5" s="1931"/>
      <c r="D5" s="1932"/>
      <c r="E5" s="1930" t="s">
        <v>308</v>
      </c>
      <c r="F5" s="1931"/>
      <c r="G5" s="1931"/>
      <c r="H5" s="1930" t="s">
        <v>568</v>
      </c>
      <c r="I5" s="1931"/>
      <c r="J5" s="1932"/>
      <c r="K5" s="1930" t="s">
        <v>305</v>
      </c>
      <c r="L5" s="1931"/>
      <c r="M5" s="1932"/>
      <c r="N5" s="1930" t="s">
        <v>569</v>
      </c>
      <c r="O5" s="1931"/>
      <c r="P5" s="1932"/>
      <c r="Q5" s="1933" t="s">
        <v>570</v>
      </c>
      <c r="R5" s="1934"/>
      <c r="S5" s="1935"/>
    </row>
    <row r="6" spans="1:26" ht="39" thickBot="1">
      <c r="A6" s="1929"/>
      <c r="B6" s="868" t="s">
        <v>571</v>
      </c>
      <c r="C6" s="869" t="s">
        <v>572</v>
      </c>
      <c r="D6" s="870" t="s">
        <v>975</v>
      </c>
      <c r="E6" s="871" t="s">
        <v>571</v>
      </c>
      <c r="F6" s="872" t="s">
        <v>572</v>
      </c>
      <c r="G6" s="870" t="s">
        <v>975</v>
      </c>
      <c r="H6" s="868" t="s">
        <v>571</v>
      </c>
      <c r="I6" s="869" t="s">
        <v>572</v>
      </c>
      <c r="J6" s="870" t="s">
        <v>975</v>
      </c>
      <c r="K6" s="871" t="s">
        <v>571</v>
      </c>
      <c r="L6" s="872" t="s">
        <v>572</v>
      </c>
      <c r="M6" s="870" t="s">
        <v>975</v>
      </c>
      <c r="N6" s="871" t="s">
        <v>571</v>
      </c>
      <c r="O6" s="872" t="s">
        <v>572</v>
      </c>
      <c r="P6" s="870" t="s">
        <v>975</v>
      </c>
      <c r="Q6" s="868" t="s">
        <v>571</v>
      </c>
      <c r="R6" s="869" t="s">
        <v>572</v>
      </c>
      <c r="S6" s="870" t="s">
        <v>975</v>
      </c>
    </row>
    <row r="7" spans="1:26">
      <c r="A7" s="873" t="s">
        <v>573</v>
      </c>
      <c r="B7" s="874">
        <v>4.516</v>
      </c>
      <c r="C7" s="875">
        <v>1.8394876741698702E-4</v>
      </c>
      <c r="D7" s="876">
        <v>3</v>
      </c>
      <c r="E7" s="874">
        <v>7.1999999999999995E-2</v>
      </c>
      <c r="F7" s="875">
        <v>5.5797689975635005E-5</v>
      </c>
      <c r="G7" s="876">
        <v>1</v>
      </c>
      <c r="H7" s="874">
        <v>148.75899999999999</v>
      </c>
      <c r="I7" s="875">
        <v>4.6278033925672918E-3</v>
      </c>
      <c r="J7" s="876">
        <v>49406</v>
      </c>
      <c r="K7" s="874">
        <v>129.87</v>
      </c>
      <c r="L7" s="875">
        <v>2.9048652276291937E-3</v>
      </c>
      <c r="M7" s="876">
        <v>407</v>
      </c>
      <c r="N7" s="874">
        <v>41.698</v>
      </c>
      <c r="O7" s="875">
        <v>1.9870705553485257E-2</v>
      </c>
      <c r="P7" s="876">
        <v>203</v>
      </c>
      <c r="Q7" s="874">
        <v>324.91500000000002</v>
      </c>
      <c r="R7" s="875">
        <v>3.1005844422508414E-3</v>
      </c>
      <c r="S7" s="876">
        <v>50020</v>
      </c>
      <c r="U7" s="877"/>
      <c r="V7" s="877"/>
      <c r="W7" s="877"/>
      <c r="X7" s="877"/>
      <c r="Y7" s="878"/>
      <c r="Z7" s="877"/>
    </row>
    <row r="8" spans="1:26">
      <c r="A8" s="879" t="s">
        <v>574</v>
      </c>
      <c r="B8" s="880">
        <v>1314.116</v>
      </c>
      <c r="C8" s="881">
        <v>5.3527462011280183E-2</v>
      </c>
      <c r="D8" s="882">
        <v>969</v>
      </c>
      <c r="E8" s="880">
        <v>88.954999999999998</v>
      </c>
      <c r="F8" s="883">
        <v>6.8937270996980729E-2</v>
      </c>
      <c r="G8" s="882">
        <v>319</v>
      </c>
      <c r="H8" s="880">
        <v>3356.125</v>
      </c>
      <c r="I8" s="881">
        <v>0.10440703863887162</v>
      </c>
      <c r="J8" s="882">
        <v>199017</v>
      </c>
      <c r="K8" s="880">
        <v>2446.5929999999998</v>
      </c>
      <c r="L8" s="883">
        <v>5.4724131299460937E-2</v>
      </c>
      <c r="M8" s="882">
        <v>15421</v>
      </c>
      <c r="N8" s="880">
        <v>164.22</v>
      </c>
      <c r="O8" s="883">
        <v>7.8257164995763559E-2</v>
      </c>
      <c r="P8" s="882">
        <v>18094</v>
      </c>
      <c r="Q8" s="880">
        <v>7370.009</v>
      </c>
      <c r="R8" s="883">
        <v>7.033019480371383E-2</v>
      </c>
      <c r="S8" s="882">
        <v>233820</v>
      </c>
      <c r="U8" s="877"/>
      <c r="V8" s="877"/>
      <c r="W8" s="877"/>
      <c r="X8" s="877"/>
      <c r="Y8" s="878"/>
      <c r="Z8" s="877"/>
    </row>
    <row r="9" spans="1:26" ht="25.5">
      <c r="A9" s="884" t="s">
        <v>575</v>
      </c>
      <c r="B9" s="880">
        <v>1056.268</v>
      </c>
      <c r="C9" s="883">
        <v>4.3024622821524812E-2</v>
      </c>
      <c r="D9" s="882">
        <v>981</v>
      </c>
      <c r="E9" s="880">
        <v>64.48</v>
      </c>
      <c r="F9" s="883">
        <v>4.9969931244846465E-2</v>
      </c>
      <c r="G9" s="882">
        <v>399</v>
      </c>
      <c r="H9" s="880">
        <v>8269.2939999999999</v>
      </c>
      <c r="I9" s="883">
        <v>0.25725278354476944</v>
      </c>
      <c r="J9" s="882">
        <v>220466</v>
      </c>
      <c r="K9" s="880">
        <v>11230.847</v>
      </c>
      <c r="L9" s="883">
        <v>0.25120579754464961</v>
      </c>
      <c r="M9" s="882">
        <v>90240</v>
      </c>
      <c r="N9" s="880">
        <v>307.33999999999997</v>
      </c>
      <c r="O9" s="883">
        <v>0.14645936603213963</v>
      </c>
      <c r="P9" s="882">
        <v>3057</v>
      </c>
      <c r="Q9" s="880">
        <v>20928.228999999999</v>
      </c>
      <c r="R9" s="883">
        <v>0.19971297490501477</v>
      </c>
      <c r="S9" s="882">
        <v>315143</v>
      </c>
      <c r="U9" s="877"/>
      <c r="V9" s="877"/>
      <c r="W9" s="877"/>
      <c r="X9" s="877"/>
      <c r="Y9" s="878"/>
      <c r="Z9" s="877"/>
    </row>
    <row r="10" spans="1:26" ht="25.5">
      <c r="A10" s="884" t="s">
        <v>576</v>
      </c>
      <c r="B10" s="880">
        <v>3598.241</v>
      </c>
      <c r="C10" s="883">
        <v>0.14656598689532038</v>
      </c>
      <c r="D10" s="882">
        <v>3722</v>
      </c>
      <c r="E10" s="880">
        <v>384.73200000000003</v>
      </c>
      <c r="F10" s="883">
        <v>0.29815495638480571</v>
      </c>
      <c r="G10" s="882">
        <v>2160</v>
      </c>
      <c r="H10" s="880">
        <v>12443.371999999999</v>
      </c>
      <c r="I10" s="883">
        <v>0.38710585011042592</v>
      </c>
      <c r="J10" s="882">
        <v>205490</v>
      </c>
      <c r="K10" s="880">
        <v>19810.133000000002</v>
      </c>
      <c r="L10" s="883">
        <v>0.44310284520219917</v>
      </c>
      <c r="M10" s="882">
        <v>83960</v>
      </c>
      <c r="N10" s="880">
        <v>529.03300000000002</v>
      </c>
      <c r="O10" s="883">
        <v>0.25210463262211535</v>
      </c>
      <c r="P10" s="882">
        <v>6810</v>
      </c>
      <c r="Q10" s="880">
        <v>36765.510999999999</v>
      </c>
      <c r="R10" s="883">
        <v>0.35084428671499363</v>
      </c>
      <c r="S10" s="882">
        <v>302142</v>
      </c>
      <c r="U10" s="877"/>
      <c r="V10" s="877"/>
      <c r="W10" s="877"/>
      <c r="X10" s="877"/>
      <c r="Y10" s="878"/>
      <c r="Z10" s="877"/>
    </row>
    <row r="11" spans="1:26" ht="25.5">
      <c r="A11" s="884" t="s">
        <v>577</v>
      </c>
      <c r="B11" s="880">
        <v>5900.4269999999997</v>
      </c>
      <c r="C11" s="883">
        <v>0.24034018465099877</v>
      </c>
      <c r="D11" s="882">
        <v>5976</v>
      </c>
      <c r="E11" s="880">
        <v>419.18400000000003</v>
      </c>
      <c r="F11" s="883">
        <v>0.32485415103814702</v>
      </c>
      <c r="G11" s="882">
        <v>1853</v>
      </c>
      <c r="H11" s="880">
        <v>4162.683</v>
      </c>
      <c r="I11" s="883">
        <v>0.12949857494055617</v>
      </c>
      <c r="J11" s="882">
        <v>47307</v>
      </c>
      <c r="K11" s="880">
        <v>6625.1880000000001</v>
      </c>
      <c r="L11" s="883">
        <v>0.14818879069612845</v>
      </c>
      <c r="M11" s="882">
        <v>17832</v>
      </c>
      <c r="N11" s="880">
        <v>449.69</v>
      </c>
      <c r="O11" s="883">
        <v>0.21429463236478452</v>
      </c>
      <c r="P11" s="882">
        <v>686</v>
      </c>
      <c r="Q11" s="880">
        <v>17557.171999999999</v>
      </c>
      <c r="R11" s="883">
        <v>0.16754380177314707</v>
      </c>
      <c r="S11" s="882">
        <v>73654</v>
      </c>
      <c r="U11" s="877"/>
      <c r="V11" s="877"/>
      <c r="W11" s="877"/>
      <c r="X11" s="877"/>
      <c r="Y11" s="878"/>
      <c r="Z11" s="877"/>
    </row>
    <row r="12" spans="1:26" ht="25.5">
      <c r="A12" s="885" t="s">
        <v>578</v>
      </c>
      <c r="B12" s="880">
        <v>7508.6989999999996</v>
      </c>
      <c r="C12" s="883">
        <v>0.3058494078731539</v>
      </c>
      <c r="D12" s="882">
        <v>5391</v>
      </c>
      <c r="E12" s="880">
        <v>242.625</v>
      </c>
      <c r="F12" s="883">
        <v>0.18802659069914507</v>
      </c>
      <c r="G12" s="882">
        <v>825</v>
      </c>
      <c r="H12" s="880">
        <v>2275.4490000000001</v>
      </c>
      <c r="I12" s="883">
        <v>7.0787855536900979E-2</v>
      </c>
      <c r="J12" s="882">
        <v>19031</v>
      </c>
      <c r="K12" s="880">
        <v>2947.3290000000002</v>
      </c>
      <c r="L12" s="883">
        <v>6.5924336078256138E-2</v>
      </c>
      <c r="M12" s="882">
        <v>5104</v>
      </c>
      <c r="N12" s="880">
        <v>388.77600000000001</v>
      </c>
      <c r="O12" s="883">
        <v>0.18526676152961255</v>
      </c>
      <c r="P12" s="882">
        <v>511</v>
      </c>
      <c r="Q12" s="880">
        <v>13362.878000000001</v>
      </c>
      <c r="R12" s="883">
        <v>0.12751867913299181</v>
      </c>
      <c r="S12" s="882">
        <v>30862</v>
      </c>
      <c r="U12" s="877"/>
      <c r="V12" s="877"/>
      <c r="W12" s="877"/>
      <c r="X12" s="877"/>
      <c r="Y12" s="878"/>
      <c r="Z12" s="877"/>
    </row>
    <row r="13" spans="1:26" ht="13.5" thickBot="1">
      <c r="A13" s="886" t="s">
        <v>579</v>
      </c>
      <c r="B13" s="887">
        <v>5168.0469999999996</v>
      </c>
      <c r="C13" s="888">
        <v>0.21050838698030502</v>
      </c>
      <c r="D13" s="889">
        <v>1745</v>
      </c>
      <c r="E13" s="887">
        <v>90.328000000000003</v>
      </c>
      <c r="F13" s="888">
        <v>7.0001301946099437E-2</v>
      </c>
      <c r="G13" s="889">
        <v>187</v>
      </c>
      <c r="H13" s="887">
        <v>1488.942</v>
      </c>
      <c r="I13" s="888">
        <v>4.6320093835908613E-2</v>
      </c>
      <c r="J13" s="889">
        <v>10199</v>
      </c>
      <c r="K13" s="887">
        <v>1517.7940000000001</v>
      </c>
      <c r="L13" s="888">
        <v>3.3949233951676483E-2</v>
      </c>
      <c r="M13" s="889">
        <v>1174</v>
      </c>
      <c r="N13" s="887">
        <v>217.709</v>
      </c>
      <c r="O13" s="888">
        <v>0.10374673690209894</v>
      </c>
      <c r="P13" s="889">
        <v>177</v>
      </c>
      <c r="Q13" s="887">
        <v>8482.82</v>
      </c>
      <c r="R13" s="888">
        <v>8.0949478227888144E-2</v>
      </c>
      <c r="S13" s="889">
        <v>13482</v>
      </c>
      <c r="U13" s="877"/>
      <c r="V13" s="877"/>
      <c r="W13" s="877"/>
      <c r="X13" s="877"/>
      <c r="Y13" s="878"/>
      <c r="Z13" s="877"/>
    </row>
    <row r="14" spans="1:26">
      <c r="B14" s="890"/>
      <c r="C14" s="891"/>
      <c r="D14" s="891"/>
      <c r="E14" s="891"/>
      <c r="F14" s="891"/>
      <c r="G14" s="891"/>
      <c r="H14" s="891"/>
      <c r="I14" s="891"/>
      <c r="J14" s="891"/>
      <c r="K14" s="891"/>
      <c r="L14" s="891"/>
      <c r="M14" s="891"/>
      <c r="N14" s="891"/>
      <c r="O14" s="891"/>
      <c r="P14" s="891"/>
      <c r="Q14" s="891"/>
      <c r="R14" s="891"/>
      <c r="S14" s="891"/>
      <c r="U14" s="877"/>
      <c r="V14" s="877"/>
      <c r="W14" s="877"/>
      <c r="X14" s="877"/>
      <c r="Y14" s="878"/>
    </row>
    <row r="15" spans="1:26">
      <c r="B15" s="892"/>
      <c r="C15" s="891"/>
      <c r="D15" s="891"/>
      <c r="E15" s="891"/>
      <c r="F15" s="891"/>
      <c r="G15" s="891"/>
      <c r="H15" s="891"/>
      <c r="I15" s="891"/>
      <c r="J15" s="891"/>
      <c r="K15" s="891"/>
      <c r="L15" s="891"/>
      <c r="M15" s="891"/>
      <c r="N15" s="891"/>
      <c r="O15" s="891"/>
      <c r="P15" s="891"/>
      <c r="Q15" s="891"/>
      <c r="R15" s="891"/>
      <c r="S15" s="891"/>
      <c r="T15" s="891"/>
      <c r="U15" s="891"/>
      <c r="V15" s="891"/>
      <c r="X15" s="891"/>
    </row>
    <row r="16" spans="1:26">
      <c r="C16" s="893"/>
      <c r="D16" s="893"/>
      <c r="Q16" s="894"/>
      <c r="U16" s="891"/>
    </row>
    <row r="17" spans="1:21">
      <c r="B17" s="893"/>
      <c r="C17" s="893"/>
      <c r="D17" s="893"/>
      <c r="E17" s="893"/>
      <c r="F17" s="893"/>
      <c r="G17" s="893"/>
      <c r="Q17" s="894"/>
      <c r="R17" s="894"/>
      <c r="S17" s="894"/>
      <c r="U17" s="891"/>
    </row>
    <row r="18" spans="1:21">
      <c r="B18" s="893"/>
      <c r="C18" s="893"/>
      <c r="D18" s="893"/>
      <c r="E18" s="893"/>
      <c r="F18" s="893"/>
      <c r="G18" s="893"/>
      <c r="H18" s="891"/>
      <c r="I18" s="895"/>
      <c r="J18" s="895"/>
      <c r="K18" s="891"/>
      <c r="L18" s="895"/>
      <c r="M18" s="895"/>
      <c r="N18" s="891"/>
      <c r="O18" s="895"/>
      <c r="P18" s="895"/>
      <c r="Q18" s="894"/>
      <c r="R18" s="895"/>
      <c r="S18" s="895"/>
      <c r="U18" s="891"/>
    </row>
    <row r="19" spans="1:21">
      <c r="B19" s="893"/>
      <c r="C19" s="893"/>
      <c r="D19" s="893"/>
      <c r="E19" s="893"/>
      <c r="F19" s="893"/>
      <c r="G19" s="893"/>
      <c r="H19" s="891"/>
      <c r="I19" s="895"/>
      <c r="J19" s="895"/>
      <c r="K19" s="891"/>
      <c r="L19" s="895"/>
      <c r="M19" s="895"/>
      <c r="N19" s="891"/>
      <c r="O19" s="895"/>
      <c r="P19" s="895"/>
      <c r="Q19" s="894"/>
      <c r="R19" s="895"/>
      <c r="S19" s="895"/>
      <c r="U19" s="891"/>
    </row>
    <row r="20" spans="1:21">
      <c r="B20" s="893"/>
      <c r="C20" s="893"/>
      <c r="D20" s="893"/>
      <c r="E20" s="893"/>
      <c r="F20" s="893"/>
      <c r="G20" s="893"/>
      <c r="H20" s="891"/>
      <c r="I20" s="895"/>
      <c r="J20" s="895"/>
      <c r="K20" s="891"/>
      <c r="L20" s="895"/>
      <c r="M20" s="895"/>
      <c r="N20" s="891"/>
      <c r="O20" s="895"/>
      <c r="P20" s="895"/>
      <c r="Q20" s="894"/>
      <c r="R20" s="895"/>
      <c r="S20" s="895"/>
      <c r="U20" s="891"/>
    </row>
    <row r="21" spans="1:21">
      <c r="B21" s="893"/>
      <c r="C21" s="893"/>
      <c r="D21" s="893"/>
      <c r="E21" s="893"/>
      <c r="F21" s="893"/>
      <c r="G21" s="893"/>
      <c r="H21" s="891"/>
      <c r="I21" s="895"/>
      <c r="J21" s="895"/>
      <c r="K21" s="891"/>
      <c r="L21" s="895"/>
      <c r="M21" s="895"/>
      <c r="N21" s="891"/>
      <c r="O21" s="895"/>
      <c r="P21" s="895"/>
      <c r="Q21" s="894"/>
      <c r="R21" s="895"/>
      <c r="S21" s="895"/>
    </row>
    <row r="22" spans="1:21">
      <c r="B22" s="893"/>
      <c r="C22" s="893"/>
      <c r="D22" s="893"/>
      <c r="E22" s="893"/>
      <c r="F22" s="893"/>
      <c r="G22" s="893"/>
      <c r="H22" s="891"/>
      <c r="I22" s="895"/>
      <c r="J22" s="895"/>
      <c r="K22" s="891"/>
      <c r="L22" s="895"/>
      <c r="M22" s="895"/>
      <c r="N22" s="891"/>
      <c r="O22" s="895"/>
      <c r="P22" s="895"/>
      <c r="Q22" s="894"/>
      <c r="R22" s="895"/>
      <c r="S22" s="895"/>
    </row>
    <row r="23" spans="1:21">
      <c r="F23" s="895"/>
      <c r="G23" s="895"/>
      <c r="O23" s="895"/>
      <c r="P23" s="895"/>
      <c r="Q23" s="894"/>
    </row>
    <row r="32" spans="1:21">
      <c r="A32" s="891"/>
      <c r="B32" s="891"/>
    </row>
    <row r="33" spans="1:2">
      <c r="A33" s="891"/>
      <c r="B33" s="891"/>
    </row>
    <row r="34" spans="1:2">
      <c r="A34" s="891"/>
      <c r="B34" s="891"/>
    </row>
    <row r="35" spans="1:2">
      <c r="A35" s="891"/>
      <c r="B35" s="891"/>
    </row>
    <row r="36" spans="1:2">
      <c r="A36" s="891"/>
      <c r="B36" s="891"/>
    </row>
    <row r="58" spans="75:256">
      <c r="BW58" s="896"/>
      <c r="BX58" s="896"/>
      <c r="BY58" s="896"/>
      <c r="BZ58" s="896"/>
      <c r="CA58" s="896"/>
      <c r="CB58" s="896"/>
      <c r="CC58" s="896"/>
      <c r="CD58" s="896"/>
      <c r="CE58" s="896"/>
      <c r="CF58" s="896"/>
      <c r="CG58" s="896"/>
      <c r="CH58" s="896"/>
      <c r="CI58" s="896"/>
      <c r="CJ58" s="896"/>
      <c r="CK58" s="896"/>
      <c r="CL58" s="896"/>
      <c r="CM58" s="896"/>
      <c r="CN58" s="896"/>
      <c r="CO58" s="896"/>
      <c r="CP58" s="896"/>
      <c r="CQ58" s="896"/>
      <c r="CR58" s="896"/>
      <c r="CS58" s="896"/>
      <c r="CT58" s="896"/>
      <c r="CU58" s="896"/>
      <c r="CV58" s="896"/>
      <c r="CW58" s="896"/>
      <c r="CX58" s="896"/>
      <c r="CY58" s="896"/>
      <c r="CZ58" s="896"/>
      <c r="DA58" s="896"/>
      <c r="DB58" s="896"/>
      <c r="DC58" s="896"/>
      <c r="DD58" s="896"/>
      <c r="DE58" s="896"/>
      <c r="DF58" s="896"/>
      <c r="DG58" s="896"/>
      <c r="DH58" s="896"/>
      <c r="DI58" s="896"/>
      <c r="DJ58" s="896"/>
      <c r="DK58" s="896"/>
      <c r="DL58" s="896"/>
      <c r="DM58" s="896"/>
      <c r="DN58" s="896"/>
      <c r="DO58" s="896"/>
      <c r="DP58" s="896"/>
      <c r="DQ58" s="896"/>
      <c r="DR58" s="896"/>
      <c r="DS58" s="896"/>
      <c r="DT58" s="896"/>
      <c r="DU58" s="896"/>
      <c r="DV58" s="896"/>
      <c r="DW58" s="896"/>
      <c r="DX58" s="896"/>
      <c r="DY58" s="896"/>
      <c r="DZ58" s="896"/>
      <c r="EA58" s="896"/>
      <c r="EB58" s="896"/>
      <c r="EC58" s="896"/>
      <c r="ED58" s="896"/>
      <c r="EE58" s="896"/>
      <c r="EF58" s="896"/>
      <c r="EG58" s="896"/>
      <c r="EH58" s="896"/>
      <c r="EI58" s="896"/>
      <c r="EJ58" s="896"/>
      <c r="EK58" s="896"/>
      <c r="EL58" s="896"/>
      <c r="EM58" s="896"/>
      <c r="EN58" s="896"/>
      <c r="EO58" s="896"/>
      <c r="EP58" s="896"/>
      <c r="EQ58" s="896"/>
      <c r="ER58" s="896"/>
      <c r="ES58" s="896"/>
      <c r="ET58" s="896"/>
      <c r="EU58" s="896"/>
      <c r="EV58" s="896"/>
      <c r="EW58" s="896"/>
      <c r="EX58" s="896"/>
      <c r="EY58" s="896"/>
      <c r="EZ58" s="896"/>
      <c r="FA58" s="896"/>
      <c r="FB58" s="896"/>
      <c r="FC58" s="896"/>
      <c r="FD58" s="896"/>
      <c r="FE58" s="896"/>
      <c r="FF58" s="896"/>
      <c r="FG58" s="896"/>
      <c r="FH58" s="896"/>
      <c r="FI58" s="896"/>
      <c r="FJ58" s="896"/>
      <c r="FK58" s="896"/>
      <c r="FL58" s="896"/>
      <c r="FM58" s="896"/>
      <c r="FN58" s="896"/>
      <c r="FO58" s="896"/>
      <c r="FP58" s="896"/>
      <c r="FQ58" s="896"/>
      <c r="FR58" s="896"/>
      <c r="FS58" s="896"/>
      <c r="FT58" s="896"/>
      <c r="FU58" s="896"/>
      <c r="FV58" s="896"/>
      <c r="FW58" s="896"/>
      <c r="FX58" s="896"/>
      <c r="FY58" s="896"/>
      <c r="FZ58" s="896"/>
      <c r="GA58" s="896"/>
      <c r="GB58" s="896"/>
      <c r="GC58" s="896"/>
      <c r="GD58" s="896"/>
      <c r="GE58" s="896"/>
      <c r="GF58" s="896"/>
      <c r="GG58" s="896"/>
      <c r="GH58" s="896"/>
      <c r="GI58" s="896"/>
      <c r="GJ58" s="896"/>
      <c r="GK58" s="896"/>
      <c r="GL58" s="896"/>
      <c r="GM58" s="896"/>
      <c r="GN58" s="896"/>
      <c r="GO58" s="896"/>
      <c r="GP58" s="896"/>
      <c r="GQ58" s="896"/>
      <c r="GR58" s="896"/>
      <c r="GS58" s="896"/>
      <c r="GT58" s="896"/>
      <c r="GU58" s="896"/>
      <c r="GV58" s="896"/>
      <c r="GW58" s="896"/>
      <c r="GX58" s="896"/>
      <c r="GY58" s="896"/>
      <c r="GZ58" s="896"/>
      <c r="HA58" s="896"/>
      <c r="HB58" s="896"/>
      <c r="HC58" s="896"/>
      <c r="HD58" s="896"/>
      <c r="HE58" s="896"/>
      <c r="HF58" s="896"/>
      <c r="HG58" s="896"/>
      <c r="HH58" s="896"/>
      <c r="HI58" s="896"/>
      <c r="HJ58" s="896"/>
      <c r="HK58" s="896"/>
      <c r="HL58" s="896"/>
      <c r="HM58" s="896"/>
      <c r="HN58" s="896"/>
      <c r="HO58" s="896"/>
      <c r="HP58" s="896"/>
      <c r="HQ58" s="896"/>
      <c r="HR58" s="896"/>
      <c r="HS58" s="896"/>
      <c r="HT58" s="896"/>
      <c r="HU58" s="896"/>
      <c r="HV58" s="896"/>
      <c r="HW58" s="896"/>
      <c r="HX58" s="896"/>
      <c r="HY58" s="896"/>
      <c r="HZ58" s="896"/>
      <c r="IA58" s="896"/>
      <c r="IB58" s="896"/>
      <c r="IC58" s="896"/>
      <c r="ID58" s="896"/>
      <c r="IE58" s="896"/>
      <c r="IF58" s="896"/>
      <c r="IG58" s="896"/>
      <c r="IH58" s="896"/>
      <c r="II58" s="896"/>
      <c r="IJ58" s="896"/>
      <c r="IK58" s="896"/>
      <c r="IL58" s="896"/>
      <c r="IM58" s="896"/>
      <c r="IN58" s="896"/>
      <c r="IO58" s="896"/>
      <c r="IP58" s="896"/>
      <c r="IQ58" s="896"/>
      <c r="IR58" s="896"/>
      <c r="IS58" s="896"/>
      <c r="IT58" s="896"/>
      <c r="IU58" s="896"/>
      <c r="IV58" s="896"/>
    </row>
  </sheetData>
  <mergeCells count="9">
    <mergeCell ref="R1:S1"/>
    <mergeCell ref="A3:S3"/>
    <mergeCell ref="A5:A6"/>
    <mergeCell ref="B5:D5"/>
    <mergeCell ref="E5:G5"/>
    <mergeCell ref="H5:J5"/>
    <mergeCell ref="K5:M5"/>
    <mergeCell ref="N5:P5"/>
    <mergeCell ref="Q5:S5"/>
  </mergeCells>
  <pageMargins left="0.7" right="0.7" top="0.75" bottom="0.75" header="0.3" footer="0.3"/>
  <pageSetup paperSize="9" scale="5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zoomScale="90" zoomScaleNormal="90" workbookViewId="0"/>
  </sheetViews>
  <sheetFormatPr defaultRowHeight="14.25"/>
  <cols>
    <col min="1" max="1" width="10.28515625" style="898" customWidth="1"/>
    <col min="2" max="2" width="19.28515625" style="898" customWidth="1"/>
    <col min="3" max="3" width="13.5703125" style="898" customWidth="1"/>
    <col min="4" max="4" width="15.140625" style="898" customWidth="1"/>
    <col min="5" max="5" width="17.140625" style="898" customWidth="1"/>
    <col min="6" max="6" width="12.7109375" style="898" customWidth="1"/>
    <col min="7" max="8" width="15.42578125" style="898" customWidth="1"/>
    <col min="9" max="9" width="16.140625" style="898" customWidth="1"/>
    <col min="10" max="10" width="18.140625" style="898" customWidth="1"/>
    <col min="11" max="16384" width="9.140625" style="898"/>
  </cols>
  <sheetData>
    <row r="1" spans="1:256" s="899" customFormat="1" ht="15">
      <c r="A1" s="897"/>
      <c r="B1" s="898"/>
      <c r="C1" s="898"/>
      <c r="D1" s="898"/>
      <c r="E1" s="898"/>
      <c r="F1" s="898"/>
      <c r="G1" s="898"/>
      <c r="H1" s="898"/>
      <c r="I1" s="1949" t="s">
        <v>955</v>
      </c>
      <c r="J1" s="1949"/>
      <c r="K1" s="898"/>
      <c r="L1" s="898"/>
      <c r="M1" s="898"/>
      <c r="N1" s="898"/>
      <c r="O1" s="898"/>
      <c r="P1" s="898"/>
      <c r="Q1" s="898"/>
      <c r="R1" s="898"/>
      <c r="S1" s="898"/>
      <c r="T1" s="898"/>
      <c r="U1" s="898"/>
      <c r="V1" s="898"/>
      <c r="W1" s="898"/>
      <c r="X1" s="898"/>
      <c r="Y1" s="898"/>
      <c r="Z1" s="898"/>
      <c r="AA1" s="898"/>
      <c r="AB1" s="898"/>
      <c r="AC1" s="898"/>
      <c r="AD1" s="898"/>
      <c r="AE1" s="898"/>
      <c r="AF1" s="898"/>
      <c r="AG1" s="898"/>
      <c r="AH1" s="898"/>
      <c r="AI1" s="898"/>
      <c r="AJ1" s="898"/>
      <c r="AK1" s="898"/>
      <c r="AL1" s="898"/>
      <c r="AM1" s="898"/>
      <c r="AN1" s="898"/>
      <c r="AO1" s="898"/>
      <c r="AP1" s="898"/>
      <c r="AQ1" s="898"/>
      <c r="AR1" s="898"/>
      <c r="AS1" s="898"/>
      <c r="AT1" s="898"/>
      <c r="AU1" s="898"/>
      <c r="AV1" s="898"/>
      <c r="AW1" s="898"/>
      <c r="AX1" s="898"/>
      <c r="AY1" s="898"/>
      <c r="AZ1" s="898"/>
      <c r="BA1" s="898"/>
      <c r="BB1" s="898"/>
      <c r="BC1" s="898"/>
      <c r="BD1" s="898"/>
      <c r="BE1" s="898"/>
      <c r="BF1" s="898"/>
      <c r="BG1" s="898"/>
      <c r="BH1" s="898"/>
      <c r="BI1" s="898"/>
      <c r="BJ1" s="898"/>
      <c r="BK1" s="898"/>
      <c r="BL1" s="898"/>
      <c r="BM1" s="898"/>
      <c r="BN1" s="898"/>
      <c r="BO1" s="898"/>
      <c r="BP1" s="898"/>
      <c r="BQ1" s="898"/>
      <c r="BR1" s="898"/>
      <c r="BS1" s="898"/>
      <c r="BT1" s="898"/>
      <c r="BU1" s="898"/>
      <c r="BV1" s="898"/>
      <c r="BW1" s="898"/>
      <c r="BX1" s="898"/>
      <c r="BY1" s="898"/>
      <c r="BZ1" s="898"/>
      <c r="CA1" s="898"/>
      <c r="CB1" s="898"/>
      <c r="CC1" s="898"/>
      <c r="CD1" s="898"/>
      <c r="CE1" s="898"/>
      <c r="CF1" s="898"/>
      <c r="CG1" s="898"/>
      <c r="CH1" s="898"/>
      <c r="CI1" s="898"/>
      <c r="CJ1" s="898"/>
      <c r="CK1" s="898"/>
      <c r="CL1" s="898"/>
      <c r="CM1" s="898"/>
      <c r="CN1" s="898"/>
      <c r="CO1" s="898"/>
      <c r="CP1" s="898"/>
      <c r="CQ1" s="898"/>
      <c r="CR1" s="898"/>
      <c r="CS1" s="898"/>
      <c r="CT1" s="898"/>
      <c r="CU1" s="898"/>
      <c r="CV1" s="898"/>
      <c r="CW1" s="898"/>
      <c r="CX1" s="898"/>
      <c r="CY1" s="898"/>
      <c r="CZ1" s="898"/>
      <c r="DA1" s="898"/>
      <c r="DB1" s="898"/>
      <c r="DC1" s="898"/>
      <c r="DD1" s="898"/>
      <c r="DE1" s="898"/>
      <c r="DF1" s="898"/>
      <c r="DG1" s="898"/>
      <c r="DH1" s="898"/>
      <c r="DI1" s="898"/>
      <c r="DJ1" s="898"/>
      <c r="DK1" s="898"/>
      <c r="DL1" s="898"/>
      <c r="DM1" s="898"/>
      <c r="DN1" s="898"/>
      <c r="DO1" s="898"/>
      <c r="DP1" s="898"/>
      <c r="DQ1" s="898"/>
      <c r="DR1" s="898"/>
      <c r="DS1" s="898"/>
      <c r="DT1" s="898"/>
      <c r="DU1" s="898"/>
      <c r="DV1" s="898"/>
      <c r="DW1" s="898"/>
      <c r="DX1" s="898"/>
      <c r="DY1" s="898"/>
      <c r="DZ1" s="898"/>
      <c r="EA1" s="898"/>
      <c r="EB1" s="898"/>
      <c r="EC1" s="898"/>
      <c r="ED1" s="898"/>
      <c r="EE1" s="898"/>
      <c r="EF1" s="898"/>
      <c r="EG1" s="898"/>
      <c r="EH1" s="898"/>
      <c r="EI1" s="898"/>
      <c r="EJ1" s="898"/>
      <c r="EK1" s="898"/>
      <c r="EL1" s="898"/>
      <c r="EM1" s="898"/>
      <c r="EN1" s="898"/>
      <c r="EO1" s="898"/>
      <c r="EP1" s="898"/>
      <c r="EQ1" s="898"/>
      <c r="ER1" s="898"/>
      <c r="ES1" s="898"/>
      <c r="ET1" s="898"/>
      <c r="EU1" s="898"/>
      <c r="EV1" s="898"/>
      <c r="EW1" s="898"/>
      <c r="EX1" s="898"/>
      <c r="EY1" s="898"/>
      <c r="EZ1" s="898"/>
      <c r="FA1" s="898"/>
      <c r="FB1" s="898"/>
      <c r="FC1" s="898"/>
      <c r="FD1" s="898"/>
      <c r="FE1" s="898"/>
      <c r="FF1" s="898"/>
      <c r="FG1" s="898"/>
      <c r="FH1" s="898"/>
      <c r="FI1" s="898"/>
      <c r="FJ1" s="898"/>
      <c r="FK1" s="898"/>
      <c r="FL1" s="898"/>
      <c r="FM1" s="898"/>
      <c r="FN1" s="898"/>
      <c r="FO1" s="898"/>
      <c r="FP1" s="898"/>
      <c r="FQ1" s="898"/>
      <c r="FR1" s="898"/>
      <c r="FS1" s="898"/>
      <c r="FT1" s="898"/>
      <c r="FU1" s="898"/>
      <c r="FV1" s="898"/>
      <c r="FW1" s="898"/>
      <c r="FX1" s="898"/>
      <c r="FY1" s="898"/>
      <c r="FZ1" s="898"/>
      <c r="GA1" s="898"/>
      <c r="GB1" s="898"/>
      <c r="GC1" s="898"/>
      <c r="GD1" s="898"/>
      <c r="GE1" s="898"/>
      <c r="GF1" s="898"/>
      <c r="GG1" s="898"/>
      <c r="GH1" s="898"/>
      <c r="GI1" s="898"/>
      <c r="GJ1" s="898"/>
      <c r="GK1" s="898"/>
      <c r="GL1" s="898"/>
      <c r="GM1" s="898"/>
      <c r="GN1" s="898"/>
      <c r="GO1" s="898"/>
      <c r="GP1" s="898"/>
      <c r="GQ1" s="898"/>
      <c r="GR1" s="898"/>
      <c r="GS1" s="898"/>
      <c r="GT1" s="898"/>
      <c r="GU1" s="898"/>
      <c r="GV1" s="898"/>
      <c r="GW1" s="898"/>
      <c r="GX1" s="898"/>
      <c r="GY1" s="898"/>
      <c r="GZ1" s="898"/>
      <c r="HA1" s="898"/>
      <c r="HB1" s="898"/>
      <c r="HC1" s="898"/>
      <c r="HD1" s="898"/>
      <c r="HE1" s="898"/>
      <c r="HF1" s="898"/>
      <c r="HG1" s="898"/>
      <c r="HH1" s="898"/>
      <c r="HI1" s="898"/>
      <c r="HJ1" s="898"/>
      <c r="HK1" s="898"/>
      <c r="HL1" s="898"/>
      <c r="HM1" s="898"/>
      <c r="HN1" s="898"/>
      <c r="HO1" s="898"/>
      <c r="HP1" s="898"/>
      <c r="HQ1" s="898"/>
      <c r="HR1" s="898"/>
      <c r="HS1" s="898"/>
      <c r="HT1" s="898"/>
      <c r="HU1" s="898"/>
      <c r="HV1" s="898"/>
      <c r="HW1" s="898"/>
      <c r="HX1" s="898"/>
      <c r="HY1" s="898"/>
      <c r="HZ1" s="898"/>
      <c r="IA1" s="898"/>
      <c r="IB1" s="898"/>
      <c r="IC1" s="898"/>
      <c r="ID1" s="898"/>
      <c r="IE1" s="898"/>
      <c r="IF1" s="898"/>
      <c r="IG1" s="898"/>
      <c r="IH1" s="898"/>
      <c r="II1" s="898"/>
      <c r="IJ1" s="898"/>
      <c r="IK1" s="898"/>
      <c r="IL1" s="898"/>
      <c r="IM1" s="898"/>
      <c r="IN1" s="898"/>
      <c r="IO1" s="898"/>
      <c r="IP1" s="898"/>
      <c r="IQ1" s="898"/>
      <c r="IR1" s="898"/>
      <c r="IS1" s="898"/>
      <c r="IT1" s="898"/>
      <c r="IU1" s="898"/>
      <c r="IV1" s="898"/>
    </row>
    <row r="3" spans="1:256" s="899" customFormat="1" ht="32.25" customHeight="1">
      <c r="A3" s="1941" t="s">
        <v>581</v>
      </c>
      <c r="B3" s="1941"/>
      <c r="C3" s="1941"/>
      <c r="D3" s="1941"/>
      <c r="E3" s="1941"/>
      <c r="F3" s="1941"/>
      <c r="G3" s="1941"/>
      <c r="H3" s="1941"/>
      <c r="I3" s="1941"/>
      <c r="J3" s="1941"/>
      <c r="K3" s="898"/>
      <c r="L3" s="898"/>
      <c r="M3" s="898"/>
      <c r="N3" s="898"/>
      <c r="O3" s="898"/>
      <c r="P3" s="898"/>
      <c r="Q3" s="898"/>
      <c r="R3" s="898"/>
      <c r="S3" s="898"/>
      <c r="T3" s="898"/>
      <c r="U3" s="898"/>
      <c r="V3" s="898"/>
      <c r="W3" s="898"/>
      <c r="X3" s="898"/>
      <c r="Y3" s="898"/>
      <c r="Z3" s="898"/>
      <c r="AA3" s="898"/>
      <c r="AB3" s="898"/>
      <c r="AC3" s="898"/>
      <c r="AD3" s="898"/>
      <c r="AE3" s="898"/>
      <c r="AF3" s="898"/>
      <c r="AG3" s="898"/>
      <c r="AH3" s="898"/>
      <c r="AI3" s="898"/>
      <c r="AJ3" s="898"/>
      <c r="AK3" s="898"/>
      <c r="AL3" s="898"/>
      <c r="AM3" s="898"/>
      <c r="AN3" s="898"/>
      <c r="AO3" s="898"/>
      <c r="AP3" s="898"/>
      <c r="AQ3" s="898"/>
      <c r="AR3" s="898"/>
      <c r="AS3" s="898"/>
      <c r="AT3" s="898"/>
      <c r="AU3" s="898"/>
      <c r="AV3" s="898"/>
      <c r="AW3" s="898"/>
      <c r="AX3" s="898"/>
      <c r="AY3" s="898"/>
      <c r="AZ3" s="898"/>
      <c r="BA3" s="898"/>
      <c r="BB3" s="898"/>
      <c r="BC3" s="898"/>
      <c r="BD3" s="898"/>
      <c r="BE3" s="898"/>
      <c r="BF3" s="898"/>
      <c r="BG3" s="898"/>
      <c r="BH3" s="898"/>
      <c r="BI3" s="898"/>
      <c r="BJ3" s="898"/>
      <c r="BK3" s="898"/>
      <c r="BL3" s="898"/>
      <c r="BM3" s="898"/>
      <c r="BN3" s="898"/>
      <c r="BO3" s="898"/>
      <c r="BP3" s="898"/>
      <c r="BQ3" s="898"/>
      <c r="BR3" s="898"/>
      <c r="BS3" s="898"/>
      <c r="BT3" s="898"/>
      <c r="BU3" s="898"/>
      <c r="BV3" s="898"/>
      <c r="BW3" s="898"/>
      <c r="BX3" s="898"/>
      <c r="BY3" s="898"/>
      <c r="BZ3" s="898"/>
      <c r="CA3" s="898"/>
      <c r="CB3" s="898"/>
      <c r="CC3" s="898"/>
      <c r="CD3" s="898"/>
      <c r="CE3" s="898"/>
      <c r="CF3" s="898"/>
      <c r="CG3" s="898"/>
      <c r="CH3" s="898"/>
      <c r="CI3" s="898"/>
      <c r="CJ3" s="898"/>
      <c r="CK3" s="898"/>
      <c r="CL3" s="898"/>
      <c r="CM3" s="898"/>
      <c r="CN3" s="898"/>
      <c r="CO3" s="898"/>
      <c r="CP3" s="898"/>
      <c r="CQ3" s="898"/>
      <c r="CR3" s="898"/>
      <c r="CS3" s="898"/>
      <c r="CT3" s="898"/>
      <c r="CU3" s="898"/>
      <c r="CV3" s="898"/>
      <c r="CW3" s="898"/>
      <c r="CX3" s="898"/>
      <c r="CY3" s="898"/>
      <c r="CZ3" s="898"/>
      <c r="DA3" s="898"/>
      <c r="DB3" s="898"/>
      <c r="DC3" s="898"/>
      <c r="DD3" s="898"/>
      <c r="DE3" s="898"/>
      <c r="DF3" s="898"/>
      <c r="DG3" s="898"/>
      <c r="DH3" s="898"/>
      <c r="DI3" s="898"/>
      <c r="DJ3" s="898"/>
      <c r="DK3" s="898"/>
      <c r="DL3" s="898"/>
      <c r="DM3" s="898"/>
      <c r="DN3" s="898"/>
      <c r="DO3" s="898"/>
      <c r="DP3" s="898"/>
      <c r="DQ3" s="898"/>
      <c r="DR3" s="898"/>
      <c r="DS3" s="898"/>
      <c r="DT3" s="898"/>
      <c r="DU3" s="898"/>
      <c r="DV3" s="898"/>
      <c r="DW3" s="898"/>
      <c r="DX3" s="898"/>
      <c r="DY3" s="898"/>
      <c r="DZ3" s="898"/>
      <c r="EA3" s="898"/>
      <c r="EB3" s="898"/>
      <c r="EC3" s="898"/>
      <c r="ED3" s="898"/>
      <c r="EE3" s="898"/>
      <c r="EF3" s="898"/>
      <c r="EG3" s="898"/>
      <c r="EH3" s="898"/>
      <c r="EI3" s="898"/>
      <c r="EJ3" s="898"/>
      <c r="EK3" s="898"/>
      <c r="EL3" s="898"/>
      <c r="EM3" s="898"/>
      <c r="EN3" s="898"/>
      <c r="EO3" s="898"/>
      <c r="EP3" s="898"/>
      <c r="EQ3" s="898"/>
      <c r="ER3" s="898"/>
      <c r="ES3" s="898"/>
      <c r="ET3" s="898"/>
      <c r="EU3" s="898"/>
      <c r="EV3" s="898"/>
      <c r="EW3" s="898"/>
      <c r="EX3" s="898"/>
      <c r="EY3" s="898"/>
      <c r="EZ3" s="898"/>
      <c r="FA3" s="898"/>
      <c r="FB3" s="898"/>
      <c r="FC3" s="898"/>
      <c r="FD3" s="898"/>
      <c r="FE3" s="898"/>
      <c r="FF3" s="898"/>
      <c r="FG3" s="898"/>
      <c r="FH3" s="898"/>
      <c r="FI3" s="898"/>
      <c r="FJ3" s="898"/>
      <c r="FK3" s="898"/>
      <c r="FL3" s="898"/>
      <c r="FM3" s="898"/>
      <c r="FN3" s="898"/>
      <c r="FO3" s="898"/>
      <c r="FP3" s="898"/>
      <c r="FQ3" s="898"/>
      <c r="FR3" s="898"/>
      <c r="FS3" s="898"/>
      <c r="FT3" s="898"/>
      <c r="FU3" s="898"/>
      <c r="FV3" s="898"/>
      <c r="FW3" s="898"/>
      <c r="FX3" s="898"/>
      <c r="FY3" s="898"/>
      <c r="FZ3" s="898"/>
      <c r="GA3" s="898"/>
      <c r="GB3" s="898"/>
      <c r="GC3" s="898"/>
      <c r="GD3" s="898"/>
      <c r="GE3" s="898"/>
      <c r="GF3" s="898"/>
      <c r="GG3" s="898"/>
      <c r="GH3" s="898"/>
      <c r="GI3" s="898"/>
      <c r="GJ3" s="898"/>
      <c r="GK3" s="898"/>
      <c r="GL3" s="898"/>
      <c r="GM3" s="898"/>
      <c r="GN3" s="898"/>
      <c r="GO3" s="898"/>
      <c r="GP3" s="898"/>
      <c r="GQ3" s="898"/>
      <c r="GR3" s="898"/>
      <c r="GS3" s="898"/>
      <c r="GT3" s="898"/>
      <c r="GU3" s="898"/>
      <c r="GV3" s="898"/>
      <c r="GW3" s="898"/>
      <c r="GX3" s="898"/>
      <c r="GY3" s="898"/>
      <c r="GZ3" s="898"/>
      <c r="HA3" s="898"/>
      <c r="HB3" s="898"/>
      <c r="HC3" s="898"/>
      <c r="HD3" s="898"/>
      <c r="HE3" s="898"/>
      <c r="HF3" s="898"/>
      <c r="HG3" s="898"/>
      <c r="HH3" s="898"/>
      <c r="HI3" s="898"/>
      <c r="HJ3" s="898"/>
      <c r="HK3" s="898"/>
      <c r="HL3" s="898"/>
      <c r="HM3" s="898"/>
      <c r="HN3" s="898"/>
      <c r="HO3" s="898"/>
      <c r="HP3" s="898"/>
      <c r="HQ3" s="898"/>
      <c r="HR3" s="898"/>
      <c r="HS3" s="898"/>
      <c r="HT3" s="898"/>
      <c r="HU3" s="898"/>
      <c r="HV3" s="898"/>
      <c r="HW3" s="898"/>
      <c r="HX3" s="898"/>
      <c r="HY3" s="898"/>
      <c r="HZ3" s="898"/>
      <c r="IA3" s="898"/>
      <c r="IB3" s="898"/>
      <c r="IC3" s="898"/>
      <c r="ID3" s="898"/>
      <c r="IE3" s="898"/>
      <c r="IF3" s="898"/>
      <c r="IG3" s="898"/>
      <c r="IH3" s="898"/>
      <c r="II3" s="898"/>
      <c r="IJ3" s="898"/>
      <c r="IK3" s="898"/>
      <c r="IL3" s="898"/>
      <c r="IM3" s="898"/>
      <c r="IN3" s="898"/>
      <c r="IO3" s="898"/>
      <c r="IP3" s="898"/>
      <c r="IQ3" s="898"/>
      <c r="IR3" s="898"/>
      <c r="IS3" s="898"/>
      <c r="IT3" s="898"/>
      <c r="IU3" s="898"/>
      <c r="IV3" s="898"/>
    </row>
    <row r="4" spans="1:256" s="899" customFormat="1" ht="15.75" thickBot="1">
      <c r="A4" s="898"/>
      <c r="B4" s="898"/>
      <c r="C4" s="898"/>
      <c r="D4" s="898"/>
      <c r="E4" s="898"/>
      <c r="F4" s="898"/>
      <c r="G4" s="898"/>
      <c r="H4" s="898"/>
      <c r="I4" s="898"/>
      <c r="J4" s="898"/>
      <c r="K4" s="898"/>
      <c r="L4" s="898"/>
      <c r="M4" s="898"/>
      <c r="N4" s="898"/>
      <c r="O4" s="898"/>
      <c r="P4" s="898"/>
      <c r="Q4" s="898"/>
      <c r="R4" s="898"/>
      <c r="S4" s="898"/>
      <c r="T4" s="898"/>
      <c r="U4" s="898"/>
      <c r="V4" s="898"/>
      <c r="W4" s="898"/>
      <c r="X4" s="898"/>
      <c r="Y4" s="898"/>
      <c r="Z4" s="898"/>
      <c r="AA4" s="898"/>
      <c r="AB4" s="898"/>
      <c r="AC4" s="898"/>
      <c r="AD4" s="898"/>
      <c r="AE4" s="898"/>
      <c r="AF4" s="898"/>
      <c r="AG4" s="898"/>
      <c r="AH4" s="898"/>
      <c r="AI4" s="898"/>
      <c r="AJ4" s="898"/>
      <c r="AK4" s="898"/>
      <c r="AL4" s="898"/>
      <c r="AM4" s="898"/>
      <c r="AN4" s="898"/>
      <c r="AO4" s="898"/>
      <c r="AP4" s="898"/>
      <c r="AQ4" s="898"/>
      <c r="AR4" s="898"/>
      <c r="AS4" s="898"/>
      <c r="AT4" s="898"/>
      <c r="AU4" s="898"/>
      <c r="AV4" s="898"/>
      <c r="AW4" s="898"/>
      <c r="AX4" s="898"/>
      <c r="AY4" s="898"/>
      <c r="AZ4" s="898"/>
      <c r="BA4" s="898"/>
      <c r="BB4" s="898"/>
      <c r="BC4" s="898"/>
      <c r="BD4" s="898"/>
      <c r="BE4" s="898"/>
      <c r="BF4" s="898"/>
      <c r="BG4" s="898"/>
      <c r="BH4" s="898"/>
      <c r="BI4" s="898"/>
      <c r="BJ4" s="898"/>
      <c r="BK4" s="898"/>
      <c r="BL4" s="898"/>
      <c r="BM4" s="898"/>
      <c r="BN4" s="898"/>
      <c r="BO4" s="898"/>
      <c r="BP4" s="898"/>
      <c r="BQ4" s="898"/>
      <c r="BR4" s="898"/>
      <c r="BS4" s="898"/>
      <c r="BT4" s="898"/>
      <c r="BU4" s="898"/>
      <c r="BV4" s="898"/>
      <c r="BW4" s="898"/>
      <c r="BX4" s="898"/>
      <c r="BY4" s="898"/>
      <c r="BZ4" s="898"/>
      <c r="CA4" s="898"/>
      <c r="CB4" s="898"/>
      <c r="CC4" s="898"/>
      <c r="CD4" s="898"/>
      <c r="CE4" s="898"/>
      <c r="CF4" s="898"/>
      <c r="CG4" s="898"/>
      <c r="CH4" s="898"/>
      <c r="CI4" s="898"/>
      <c r="CJ4" s="898"/>
      <c r="CK4" s="898"/>
      <c r="CL4" s="898"/>
      <c r="CM4" s="898"/>
      <c r="CN4" s="898"/>
      <c r="CO4" s="898"/>
      <c r="CP4" s="898"/>
      <c r="CQ4" s="898"/>
      <c r="CR4" s="898"/>
      <c r="CS4" s="898"/>
      <c r="CT4" s="898"/>
      <c r="CU4" s="898"/>
      <c r="CV4" s="898"/>
      <c r="CW4" s="898"/>
      <c r="CX4" s="898"/>
      <c r="CY4" s="898"/>
      <c r="CZ4" s="898"/>
      <c r="DA4" s="898"/>
      <c r="DB4" s="898"/>
      <c r="DC4" s="898"/>
      <c r="DD4" s="898"/>
      <c r="DE4" s="898"/>
      <c r="DF4" s="898"/>
      <c r="DG4" s="898"/>
      <c r="DH4" s="898"/>
      <c r="DI4" s="898"/>
      <c r="DJ4" s="898"/>
      <c r="DK4" s="898"/>
      <c r="DL4" s="898"/>
      <c r="DM4" s="898"/>
      <c r="DN4" s="898"/>
      <c r="DO4" s="898"/>
      <c r="DP4" s="898"/>
      <c r="DQ4" s="898"/>
      <c r="DR4" s="898"/>
      <c r="DS4" s="898"/>
      <c r="DT4" s="898"/>
      <c r="DU4" s="898"/>
      <c r="DV4" s="898"/>
      <c r="DW4" s="898"/>
      <c r="DX4" s="898"/>
      <c r="DY4" s="898"/>
      <c r="DZ4" s="898"/>
      <c r="EA4" s="898"/>
      <c r="EB4" s="898"/>
      <c r="EC4" s="898"/>
      <c r="ED4" s="898"/>
      <c r="EE4" s="898"/>
      <c r="EF4" s="898"/>
      <c r="EG4" s="898"/>
      <c r="EH4" s="898"/>
      <c r="EI4" s="898"/>
      <c r="EJ4" s="898"/>
      <c r="EK4" s="898"/>
      <c r="EL4" s="898"/>
      <c r="EM4" s="898"/>
      <c r="EN4" s="898"/>
      <c r="EO4" s="898"/>
      <c r="EP4" s="898"/>
      <c r="EQ4" s="898"/>
      <c r="ER4" s="898"/>
      <c r="ES4" s="898"/>
      <c r="ET4" s="898"/>
      <c r="EU4" s="898"/>
      <c r="EV4" s="898"/>
      <c r="EW4" s="898"/>
      <c r="EX4" s="898"/>
      <c r="EY4" s="898"/>
      <c r="EZ4" s="898"/>
      <c r="FA4" s="898"/>
      <c r="FB4" s="898"/>
      <c r="FC4" s="898"/>
      <c r="FD4" s="898"/>
      <c r="FE4" s="898"/>
      <c r="FF4" s="898"/>
      <c r="FG4" s="898"/>
      <c r="FH4" s="898"/>
      <c r="FI4" s="898"/>
      <c r="FJ4" s="898"/>
      <c r="FK4" s="898"/>
      <c r="FL4" s="898"/>
      <c r="FM4" s="898"/>
      <c r="FN4" s="898"/>
      <c r="FO4" s="898"/>
      <c r="FP4" s="898"/>
      <c r="FQ4" s="898"/>
      <c r="FR4" s="898"/>
      <c r="FS4" s="898"/>
      <c r="FT4" s="898"/>
      <c r="FU4" s="898"/>
      <c r="FV4" s="898"/>
      <c r="FW4" s="898"/>
      <c r="FX4" s="898"/>
      <c r="FY4" s="898"/>
      <c r="FZ4" s="898"/>
      <c r="GA4" s="898"/>
      <c r="GB4" s="898"/>
      <c r="GC4" s="898"/>
      <c r="GD4" s="898"/>
      <c r="GE4" s="898"/>
      <c r="GF4" s="898"/>
      <c r="GG4" s="898"/>
      <c r="GH4" s="898"/>
      <c r="GI4" s="898"/>
      <c r="GJ4" s="898"/>
      <c r="GK4" s="898"/>
      <c r="GL4" s="898"/>
      <c r="GM4" s="898"/>
      <c r="GN4" s="898"/>
      <c r="GO4" s="898"/>
      <c r="GP4" s="898"/>
      <c r="GQ4" s="898"/>
      <c r="GR4" s="898"/>
      <c r="GS4" s="898"/>
      <c r="GT4" s="898"/>
      <c r="GU4" s="898"/>
      <c r="GV4" s="898"/>
      <c r="GW4" s="898"/>
      <c r="GX4" s="898"/>
      <c r="GY4" s="898"/>
      <c r="GZ4" s="898"/>
      <c r="HA4" s="898"/>
      <c r="HB4" s="898"/>
      <c r="HC4" s="898"/>
      <c r="HD4" s="898"/>
      <c r="HE4" s="898"/>
      <c r="HF4" s="898"/>
      <c r="HG4" s="898"/>
      <c r="HH4" s="898"/>
      <c r="HI4" s="898"/>
      <c r="HJ4" s="898"/>
      <c r="HK4" s="898"/>
      <c r="HL4" s="898"/>
      <c r="HM4" s="898"/>
      <c r="HN4" s="898"/>
      <c r="HO4" s="898"/>
      <c r="HP4" s="898"/>
      <c r="HQ4" s="898"/>
      <c r="HR4" s="898"/>
      <c r="HS4" s="898"/>
      <c r="HT4" s="898"/>
      <c r="HU4" s="898"/>
      <c r="HV4" s="898"/>
      <c r="HW4" s="898"/>
      <c r="HX4" s="898"/>
      <c r="HY4" s="898"/>
      <c r="HZ4" s="898"/>
      <c r="IA4" s="898"/>
      <c r="IB4" s="898"/>
      <c r="IC4" s="898"/>
      <c r="ID4" s="898"/>
      <c r="IE4" s="898"/>
      <c r="IF4" s="898"/>
      <c r="IG4" s="898"/>
      <c r="IH4" s="898"/>
      <c r="II4" s="898"/>
      <c r="IJ4" s="898"/>
      <c r="IK4" s="898"/>
      <c r="IL4" s="898"/>
      <c r="IM4" s="898"/>
      <c r="IN4" s="898"/>
      <c r="IO4" s="898"/>
      <c r="IP4" s="898"/>
      <c r="IQ4" s="898"/>
      <c r="IR4" s="898"/>
      <c r="IS4" s="898"/>
      <c r="IT4" s="898"/>
      <c r="IU4" s="898"/>
      <c r="IV4" s="898"/>
    </row>
    <row r="5" spans="1:256" s="899" customFormat="1" ht="64.5" thickBot="1">
      <c r="A5" s="1942" t="s">
        <v>582</v>
      </c>
      <c r="B5" s="1950"/>
      <c r="C5" s="900" t="s">
        <v>314</v>
      </c>
      <c r="D5" s="901" t="s">
        <v>583</v>
      </c>
      <c r="E5" s="901" t="s">
        <v>315</v>
      </c>
      <c r="F5" s="901" t="s">
        <v>316</v>
      </c>
      <c r="G5" s="902" t="s">
        <v>473</v>
      </c>
      <c r="H5" s="902" t="s">
        <v>318</v>
      </c>
      <c r="I5" s="902" t="s">
        <v>476</v>
      </c>
      <c r="J5" s="903" t="s">
        <v>584</v>
      </c>
      <c r="K5" s="898"/>
      <c r="L5" s="898"/>
      <c r="M5" s="898"/>
      <c r="N5" s="898"/>
      <c r="O5" s="898"/>
      <c r="P5" s="898"/>
      <c r="Q5" s="898"/>
      <c r="R5" s="898"/>
      <c r="S5" s="898"/>
      <c r="T5" s="898"/>
      <c r="U5" s="898"/>
      <c r="V5" s="898"/>
      <c r="W5" s="898"/>
      <c r="X5" s="898"/>
      <c r="Y5" s="898"/>
      <c r="Z5" s="898"/>
      <c r="AA5" s="898"/>
      <c r="AB5" s="898"/>
      <c r="AC5" s="898"/>
      <c r="AD5" s="898"/>
      <c r="AE5" s="898"/>
      <c r="AF5" s="898"/>
      <c r="AG5" s="898"/>
      <c r="AH5" s="898"/>
      <c r="AI5" s="898"/>
      <c r="AJ5" s="898"/>
      <c r="AK5" s="898"/>
      <c r="AL5" s="898"/>
      <c r="AM5" s="898"/>
      <c r="AN5" s="898"/>
      <c r="AO5" s="898"/>
      <c r="AP5" s="898"/>
      <c r="AQ5" s="898"/>
      <c r="AR5" s="898"/>
      <c r="AS5" s="898"/>
      <c r="AT5" s="898"/>
      <c r="AU5" s="898"/>
      <c r="AV5" s="898"/>
      <c r="AW5" s="898"/>
      <c r="AX5" s="898"/>
      <c r="AY5" s="898"/>
      <c r="AZ5" s="898"/>
      <c r="BA5" s="898"/>
      <c r="BB5" s="898"/>
      <c r="BC5" s="898"/>
      <c r="BD5" s="898"/>
      <c r="BE5" s="898"/>
      <c r="BF5" s="898"/>
      <c r="BG5" s="898"/>
      <c r="BH5" s="898"/>
      <c r="BI5" s="898"/>
      <c r="BJ5" s="898"/>
      <c r="BK5" s="898"/>
      <c r="BL5" s="898"/>
      <c r="BM5" s="898"/>
      <c r="BN5" s="898"/>
      <c r="BO5" s="898"/>
      <c r="BP5" s="898"/>
      <c r="BQ5" s="898"/>
      <c r="BR5" s="898"/>
      <c r="BS5" s="898"/>
      <c r="BT5" s="898"/>
      <c r="BU5" s="898"/>
      <c r="BV5" s="898"/>
      <c r="BW5" s="898"/>
      <c r="BX5" s="898"/>
      <c r="BY5" s="898"/>
      <c r="BZ5" s="898"/>
      <c r="CA5" s="898"/>
      <c r="CB5" s="898"/>
      <c r="CC5" s="898"/>
      <c r="CD5" s="898"/>
      <c r="CE5" s="898"/>
      <c r="CF5" s="898"/>
      <c r="CG5" s="898"/>
      <c r="CH5" s="898"/>
      <c r="CI5" s="898"/>
      <c r="CJ5" s="898"/>
      <c r="CK5" s="898"/>
      <c r="CL5" s="898"/>
      <c r="CM5" s="898"/>
      <c r="CN5" s="898"/>
      <c r="CO5" s="898"/>
      <c r="CP5" s="898"/>
      <c r="CQ5" s="898"/>
      <c r="CR5" s="898"/>
      <c r="CS5" s="898"/>
      <c r="CT5" s="898"/>
      <c r="CU5" s="898"/>
      <c r="CV5" s="898"/>
      <c r="CW5" s="898"/>
      <c r="CX5" s="898"/>
      <c r="CY5" s="898"/>
      <c r="CZ5" s="898"/>
      <c r="DA5" s="898"/>
      <c r="DB5" s="898"/>
      <c r="DC5" s="898"/>
      <c r="DD5" s="898"/>
      <c r="DE5" s="898"/>
      <c r="DF5" s="898"/>
      <c r="DG5" s="898"/>
      <c r="DH5" s="898"/>
      <c r="DI5" s="898"/>
      <c r="DJ5" s="898"/>
      <c r="DK5" s="898"/>
      <c r="DL5" s="898"/>
      <c r="DM5" s="898"/>
      <c r="DN5" s="898"/>
      <c r="DO5" s="898"/>
      <c r="DP5" s="898"/>
      <c r="DQ5" s="898"/>
      <c r="DR5" s="898"/>
      <c r="DS5" s="898"/>
      <c r="DT5" s="898"/>
      <c r="DU5" s="898"/>
      <c r="DV5" s="898"/>
      <c r="DW5" s="898"/>
      <c r="DX5" s="898"/>
      <c r="DY5" s="898"/>
      <c r="DZ5" s="898"/>
      <c r="EA5" s="898"/>
      <c r="EB5" s="898"/>
      <c r="EC5" s="898"/>
      <c r="ED5" s="898"/>
      <c r="EE5" s="898"/>
      <c r="EF5" s="898"/>
      <c r="EG5" s="898"/>
      <c r="EH5" s="898"/>
      <c r="EI5" s="898"/>
      <c r="EJ5" s="898"/>
      <c r="EK5" s="898"/>
      <c r="EL5" s="898"/>
      <c r="EM5" s="898"/>
      <c r="EN5" s="898"/>
      <c r="EO5" s="898"/>
      <c r="EP5" s="898"/>
      <c r="EQ5" s="898"/>
      <c r="ER5" s="898"/>
      <c r="ES5" s="898"/>
      <c r="ET5" s="898"/>
      <c r="EU5" s="898"/>
      <c r="EV5" s="898"/>
      <c r="EW5" s="898"/>
      <c r="EX5" s="898"/>
      <c r="EY5" s="898"/>
      <c r="EZ5" s="898"/>
      <c r="FA5" s="898"/>
      <c r="FB5" s="898"/>
      <c r="FC5" s="898"/>
      <c r="FD5" s="898"/>
      <c r="FE5" s="898"/>
      <c r="FF5" s="898"/>
      <c r="FG5" s="898"/>
      <c r="FH5" s="898"/>
      <c r="FI5" s="898"/>
      <c r="FJ5" s="898"/>
      <c r="FK5" s="898"/>
      <c r="FL5" s="898"/>
      <c r="FM5" s="898"/>
      <c r="FN5" s="898"/>
      <c r="FO5" s="898"/>
      <c r="FP5" s="898"/>
      <c r="FQ5" s="898"/>
      <c r="FR5" s="898"/>
      <c r="FS5" s="898"/>
      <c r="FT5" s="898"/>
      <c r="FU5" s="898"/>
      <c r="FV5" s="898"/>
      <c r="FW5" s="898"/>
      <c r="FX5" s="898"/>
      <c r="FY5" s="898"/>
      <c r="FZ5" s="898"/>
      <c r="GA5" s="898"/>
      <c r="GB5" s="898"/>
      <c r="GC5" s="898"/>
      <c r="GD5" s="898"/>
      <c r="GE5" s="898"/>
      <c r="GF5" s="898"/>
      <c r="GG5" s="898"/>
      <c r="GH5" s="898"/>
      <c r="GI5" s="898"/>
      <c r="GJ5" s="898"/>
      <c r="GK5" s="898"/>
      <c r="GL5" s="898"/>
      <c r="GM5" s="898"/>
      <c r="GN5" s="898"/>
      <c r="GO5" s="898"/>
      <c r="GP5" s="898"/>
      <c r="GQ5" s="898"/>
      <c r="GR5" s="898"/>
      <c r="GS5" s="898"/>
      <c r="GT5" s="898"/>
      <c r="GU5" s="898"/>
      <c r="GV5" s="898"/>
      <c r="GW5" s="898"/>
      <c r="GX5" s="898"/>
      <c r="GY5" s="898"/>
      <c r="GZ5" s="898"/>
      <c r="HA5" s="898"/>
      <c r="HB5" s="898"/>
      <c r="HC5" s="898"/>
      <c r="HD5" s="898"/>
      <c r="HE5" s="898"/>
      <c r="HF5" s="898"/>
      <c r="HG5" s="898"/>
      <c r="HH5" s="898"/>
      <c r="HI5" s="898"/>
      <c r="HJ5" s="898"/>
      <c r="HK5" s="898"/>
      <c r="HL5" s="898"/>
      <c r="HM5" s="898"/>
      <c r="HN5" s="898"/>
      <c r="HO5" s="898"/>
      <c r="HP5" s="898"/>
      <c r="HQ5" s="898"/>
      <c r="HR5" s="898"/>
      <c r="HS5" s="898"/>
      <c r="HT5" s="898"/>
      <c r="HU5" s="898"/>
      <c r="HV5" s="898"/>
      <c r="HW5" s="898"/>
      <c r="HX5" s="898"/>
      <c r="HY5" s="898"/>
      <c r="HZ5" s="898"/>
      <c r="IA5" s="898"/>
      <c r="IB5" s="898"/>
      <c r="IC5" s="898"/>
      <c r="ID5" s="898"/>
      <c r="IE5" s="898"/>
      <c r="IF5" s="898"/>
      <c r="IG5" s="898"/>
      <c r="IH5" s="898"/>
      <c r="II5" s="898"/>
      <c r="IJ5" s="898"/>
      <c r="IK5" s="898"/>
      <c r="IL5" s="898"/>
      <c r="IM5" s="898"/>
      <c r="IN5" s="898"/>
      <c r="IO5" s="898"/>
      <c r="IP5" s="898"/>
      <c r="IQ5" s="898"/>
      <c r="IR5" s="898"/>
      <c r="IS5" s="898"/>
      <c r="IT5" s="898"/>
      <c r="IU5" s="898"/>
      <c r="IV5" s="898"/>
    </row>
    <row r="6" spans="1:256" s="899" customFormat="1" ht="51">
      <c r="A6" s="1936" t="s">
        <v>585</v>
      </c>
      <c r="B6" s="904" t="s">
        <v>586</v>
      </c>
      <c r="C6" s="1944">
        <v>0.16622933549786756</v>
      </c>
      <c r="D6" s="1945"/>
      <c r="E6" s="1945"/>
      <c r="F6" s="1945"/>
      <c r="G6" s="1945"/>
      <c r="H6" s="1945"/>
      <c r="I6" s="1945"/>
      <c r="J6" s="1946"/>
      <c r="K6" s="898"/>
      <c r="L6" s="905"/>
      <c r="M6" s="898"/>
      <c r="N6" s="898"/>
      <c r="O6" s="898"/>
      <c r="P6" s="898"/>
      <c r="Q6" s="898"/>
      <c r="R6" s="898"/>
      <c r="S6" s="898"/>
      <c r="T6" s="898"/>
      <c r="U6" s="898"/>
      <c r="V6" s="898"/>
      <c r="W6" s="898"/>
      <c r="X6" s="898"/>
      <c r="Y6" s="898"/>
      <c r="Z6" s="898"/>
      <c r="AA6" s="898"/>
      <c r="AB6" s="898"/>
      <c r="AC6" s="898"/>
      <c r="AD6" s="898"/>
      <c r="AE6" s="898"/>
      <c r="AF6" s="898"/>
      <c r="AG6" s="898"/>
      <c r="AH6" s="898"/>
      <c r="AI6" s="898"/>
      <c r="AJ6" s="898"/>
      <c r="AK6" s="898"/>
      <c r="AL6" s="898"/>
      <c r="AM6" s="898"/>
      <c r="AN6" s="898"/>
      <c r="AO6" s="898"/>
      <c r="AP6" s="898"/>
      <c r="AQ6" s="898"/>
      <c r="AR6" s="898"/>
      <c r="AS6" s="898"/>
      <c r="AT6" s="898"/>
      <c r="AU6" s="898"/>
      <c r="AV6" s="898"/>
      <c r="AW6" s="898"/>
      <c r="AX6" s="898"/>
      <c r="AY6" s="898"/>
      <c r="AZ6" s="898"/>
      <c r="BA6" s="898"/>
      <c r="BB6" s="898"/>
      <c r="BC6" s="898"/>
      <c r="BD6" s="898"/>
      <c r="BE6" s="898"/>
      <c r="BF6" s="898"/>
      <c r="BG6" s="898"/>
      <c r="BH6" s="898"/>
      <c r="BI6" s="898"/>
      <c r="BJ6" s="898"/>
      <c r="BK6" s="898"/>
      <c r="BL6" s="898"/>
      <c r="BM6" s="898"/>
      <c r="BN6" s="898"/>
      <c r="BO6" s="898"/>
      <c r="BP6" s="898"/>
      <c r="BQ6" s="898"/>
      <c r="BR6" s="898"/>
      <c r="BS6" s="898"/>
      <c r="BT6" s="898"/>
      <c r="BU6" s="898"/>
      <c r="BV6" s="898"/>
      <c r="BW6" s="898"/>
      <c r="BX6" s="898"/>
      <c r="BY6" s="898"/>
      <c r="BZ6" s="898"/>
      <c r="CA6" s="898"/>
      <c r="CB6" s="898"/>
      <c r="CC6" s="898"/>
      <c r="CD6" s="898"/>
      <c r="CE6" s="898"/>
      <c r="CF6" s="898"/>
      <c r="CG6" s="898"/>
      <c r="CH6" s="898"/>
      <c r="CI6" s="898"/>
      <c r="CJ6" s="898"/>
      <c r="CK6" s="898"/>
      <c r="CL6" s="898"/>
      <c r="CM6" s="898"/>
      <c r="CN6" s="898"/>
      <c r="CO6" s="898"/>
      <c r="CP6" s="898"/>
      <c r="CQ6" s="898"/>
      <c r="CR6" s="898"/>
      <c r="CS6" s="898"/>
      <c r="CT6" s="898"/>
      <c r="CU6" s="898"/>
      <c r="CV6" s="898"/>
      <c r="CW6" s="898"/>
      <c r="CX6" s="898"/>
      <c r="CY6" s="898"/>
      <c r="CZ6" s="898"/>
      <c r="DA6" s="898"/>
      <c r="DB6" s="898"/>
      <c r="DC6" s="898"/>
      <c r="DD6" s="898"/>
      <c r="DE6" s="898"/>
      <c r="DF6" s="898"/>
      <c r="DG6" s="898"/>
      <c r="DH6" s="898"/>
      <c r="DI6" s="898"/>
      <c r="DJ6" s="898"/>
      <c r="DK6" s="898"/>
      <c r="DL6" s="898"/>
      <c r="DM6" s="898"/>
      <c r="DN6" s="898"/>
      <c r="DO6" s="898"/>
      <c r="DP6" s="898"/>
      <c r="DQ6" s="898"/>
      <c r="DR6" s="898"/>
      <c r="DS6" s="898"/>
      <c r="DT6" s="898"/>
      <c r="DU6" s="898"/>
      <c r="DV6" s="898"/>
      <c r="DW6" s="898"/>
      <c r="DX6" s="898"/>
      <c r="DY6" s="898"/>
      <c r="DZ6" s="898"/>
      <c r="EA6" s="898"/>
      <c r="EB6" s="898"/>
      <c r="EC6" s="898"/>
      <c r="ED6" s="898"/>
      <c r="EE6" s="898"/>
      <c r="EF6" s="898"/>
      <c r="EG6" s="898"/>
      <c r="EH6" s="898"/>
      <c r="EI6" s="898"/>
      <c r="EJ6" s="898"/>
      <c r="EK6" s="898"/>
      <c r="EL6" s="898"/>
      <c r="EM6" s="898"/>
      <c r="EN6" s="898"/>
      <c r="EO6" s="898"/>
      <c r="EP6" s="898"/>
      <c r="EQ6" s="898"/>
      <c r="ER6" s="898"/>
      <c r="ES6" s="898"/>
      <c r="ET6" s="898"/>
      <c r="EU6" s="898"/>
      <c r="EV6" s="898"/>
      <c r="EW6" s="898"/>
      <c r="EX6" s="898"/>
      <c r="EY6" s="898"/>
      <c r="EZ6" s="898"/>
      <c r="FA6" s="898"/>
      <c r="FB6" s="898"/>
      <c r="FC6" s="898"/>
      <c r="FD6" s="898"/>
      <c r="FE6" s="898"/>
      <c r="FF6" s="898"/>
      <c r="FG6" s="898"/>
      <c r="FH6" s="898"/>
      <c r="FI6" s="898"/>
      <c r="FJ6" s="898"/>
      <c r="FK6" s="898"/>
      <c r="FL6" s="898"/>
      <c r="FM6" s="898"/>
      <c r="FN6" s="898"/>
      <c r="FO6" s="898"/>
      <c r="FP6" s="898"/>
      <c r="FQ6" s="898"/>
      <c r="FR6" s="898"/>
      <c r="FS6" s="898"/>
      <c r="FT6" s="898"/>
      <c r="FU6" s="898"/>
      <c r="FV6" s="898"/>
      <c r="FW6" s="898"/>
      <c r="FX6" s="898"/>
      <c r="FY6" s="898"/>
      <c r="FZ6" s="898"/>
      <c r="GA6" s="898"/>
      <c r="GB6" s="898"/>
      <c r="GC6" s="898"/>
      <c r="GD6" s="898"/>
      <c r="GE6" s="898"/>
      <c r="GF6" s="898"/>
      <c r="GG6" s="898"/>
      <c r="GH6" s="898"/>
      <c r="GI6" s="898"/>
      <c r="GJ6" s="898"/>
      <c r="GK6" s="898"/>
      <c r="GL6" s="898"/>
      <c r="GM6" s="898"/>
      <c r="GN6" s="898"/>
      <c r="GO6" s="898"/>
      <c r="GP6" s="898"/>
      <c r="GQ6" s="898"/>
      <c r="GR6" s="898"/>
      <c r="GS6" s="898"/>
      <c r="GT6" s="898"/>
      <c r="GU6" s="898"/>
      <c r="GV6" s="898"/>
      <c r="GW6" s="898"/>
      <c r="GX6" s="898"/>
      <c r="GY6" s="898"/>
      <c r="GZ6" s="898"/>
      <c r="HA6" s="898"/>
      <c r="HB6" s="898"/>
      <c r="HC6" s="898"/>
      <c r="HD6" s="898"/>
      <c r="HE6" s="898"/>
      <c r="HF6" s="898"/>
      <c r="HG6" s="898"/>
      <c r="HH6" s="898"/>
      <c r="HI6" s="898"/>
      <c r="HJ6" s="898"/>
      <c r="HK6" s="898"/>
      <c r="HL6" s="898"/>
      <c r="HM6" s="898"/>
      <c r="HN6" s="898"/>
      <c r="HO6" s="898"/>
      <c r="HP6" s="898"/>
      <c r="HQ6" s="898"/>
      <c r="HR6" s="898"/>
      <c r="HS6" s="898"/>
      <c r="HT6" s="898"/>
      <c r="HU6" s="898"/>
      <c r="HV6" s="898"/>
      <c r="HW6" s="898"/>
      <c r="HX6" s="898"/>
      <c r="HY6" s="898"/>
      <c r="HZ6" s="898"/>
      <c r="IA6" s="898"/>
      <c r="IB6" s="898"/>
      <c r="IC6" s="898"/>
      <c r="ID6" s="898"/>
      <c r="IE6" s="898"/>
      <c r="IF6" s="898"/>
      <c r="IG6" s="898"/>
      <c r="IH6" s="898"/>
      <c r="II6" s="898"/>
      <c r="IJ6" s="898"/>
      <c r="IK6" s="898"/>
      <c r="IL6" s="898"/>
      <c r="IM6" s="898"/>
      <c r="IN6" s="898"/>
      <c r="IO6" s="898"/>
      <c r="IP6" s="898"/>
      <c r="IQ6" s="898"/>
      <c r="IR6" s="898"/>
      <c r="IS6" s="898"/>
      <c r="IT6" s="898"/>
      <c r="IU6" s="898"/>
      <c r="IV6" s="898"/>
    </row>
    <row r="7" spans="1:256" s="899" customFormat="1" ht="38.25">
      <c r="A7" s="1937"/>
      <c r="B7" s="906" t="s">
        <v>587</v>
      </c>
      <c r="C7" s="907">
        <v>0.20730968297006672</v>
      </c>
      <c r="D7" s="908">
        <v>0.15753882506568004</v>
      </c>
      <c r="E7" s="908">
        <v>0.1866362021939369</v>
      </c>
      <c r="F7" s="908">
        <v>0.17472502714959912</v>
      </c>
      <c r="G7" s="908">
        <v>9.0863166799995287E-2</v>
      </c>
      <c r="H7" s="908">
        <v>0.32399012597633536</v>
      </c>
      <c r="I7" s="908">
        <v>0.32149901664879599</v>
      </c>
      <c r="J7" s="909">
        <v>0.19327095152977508</v>
      </c>
      <c r="K7" s="898"/>
      <c r="L7" s="898"/>
      <c r="M7" s="910"/>
      <c r="N7" s="910"/>
      <c r="O7" s="910"/>
      <c r="P7" s="910"/>
      <c r="Q7" s="910"/>
      <c r="R7" s="910"/>
      <c r="S7" s="910"/>
      <c r="T7" s="910"/>
      <c r="U7" s="910"/>
      <c r="V7" s="910"/>
      <c r="W7" s="910"/>
      <c r="X7" s="910"/>
      <c r="Y7" s="898"/>
      <c r="Z7" s="898"/>
      <c r="AA7" s="898"/>
      <c r="AB7" s="898"/>
      <c r="AC7" s="898"/>
      <c r="AD7" s="898"/>
      <c r="AE7" s="898"/>
      <c r="AF7" s="898"/>
      <c r="AG7" s="898"/>
      <c r="AH7" s="898"/>
      <c r="AI7" s="898"/>
      <c r="AJ7" s="898"/>
      <c r="AK7" s="898"/>
      <c r="AL7" s="898"/>
      <c r="AM7" s="898"/>
      <c r="AN7" s="898"/>
      <c r="AO7" s="898"/>
      <c r="AP7" s="898"/>
      <c r="AQ7" s="898"/>
      <c r="AR7" s="898"/>
      <c r="AS7" s="898"/>
      <c r="AT7" s="898"/>
      <c r="AU7" s="898"/>
      <c r="AV7" s="898"/>
      <c r="AW7" s="898"/>
      <c r="AX7" s="898"/>
      <c r="AY7" s="898"/>
      <c r="AZ7" s="898"/>
      <c r="BA7" s="898"/>
      <c r="BB7" s="898"/>
      <c r="BC7" s="898"/>
      <c r="BD7" s="898"/>
      <c r="BE7" s="898"/>
      <c r="BF7" s="898"/>
      <c r="BG7" s="898"/>
      <c r="BH7" s="898"/>
      <c r="BI7" s="898"/>
      <c r="BJ7" s="898"/>
      <c r="BK7" s="898"/>
      <c r="BL7" s="898"/>
      <c r="BM7" s="898"/>
      <c r="BN7" s="898"/>
      <c r="BO7" s="898"/>
      <c r="BP7" s="898"/>
      <c r="BQ7" s="898"/>
      <c r="BR7" s="898"/>
      <c r="BS7" s="898"/>
      <c r="BT7" s="898"/>
      <c r="BU7" s="898"/>
      <c r="BV7" s="898"/>
      <c r="BW7" s="898"/>
      <c r="BX7" s="898"/>
      <c r="BY7" s="898"/>
      <c r="BZ7" s="898"/>
      <c r="CA7" s="898"/>
      <c r="CB7" s="898"/>
      <c r="CC7" s="898"/>
      <c r="CD7" s="898"/>
      <c r="CE7" s="898"/>
      <c r="CF7" s="898"/>
      <c r="CG7" s="898"/>
      <c r="CH7" s="898"/>
      <c r="CI7" s="898"/>
      <c r="CJ7" s="898"/>
      <c r="CK7" s="898"/>
      <c r="CL7" s="898"/>
      <c r="CM7" s="898"/>
      <c r="CN7" s="898"/>
      <c r="CO7" s="898"/>
      <c r="CP7" s="898"/>
      <c r="CQ7" s="898"/>
      <c r="CR7" s="898"/>
      <c r="CS7" s="898"/>
      <c r="CT7" s="898"/>
      <c r="CU7" s="898"/>
      <c r="CV7" s="898"/>
      <c r="CW7" s="898"/>
      <c r="CX7" s="898"/>
      <c r="CY7" s="898"/>
      <c r="CZ7" s="898"/>
      <c r="DA7" s="898"/>
      <c r="DB7" s="898"/>
      <c r="DC7" s="898"/>
      <c r="DD7" s="898"/>
      <c r="DE7" s="898"/>
      <c r="DF7" s="898"/>
      <c r="DG7" s="898"/>
      <c r="DH7" s="898"/>
      <c r="DI7" s="898"/>
      <c r="DJ7" s="898"/>
      <c r="DK7" s="898"/>
      <c r="DL7" s="898"/>
      <c r="DM7" s="898"/>
      <c r="DN7" s="898"/>
      <c r="DO7" s="898"/>
      <c r="DP7" s="898"/>
      <c r="DQ7" s="898"/>
      <c r="DR7" s="898"/>
      <c r="DS7" s="898"/>
      <c r="DT7" s="898"/>
      <c r="DU7" s="898"/>
      <c r="DV7" s="898"/>
      <c r="DW7" s="898"/>
      <c r="DX7" s="898"/>
      <c r="DY7" s="898"/>
      <c r="DZ7" s="898"/>
      <c r="EA7" s="898"/>
      <c r="EB7" s="898"/>
      <c r="EC7" s="898"/>
      <c r="ED7" s="898"/>
      <c r="EE7" s="898"/>
      <c r="EF7" s="898"/>
      <c r="EG7" s="898"/>
      <c r="EH7" s="898"/>
      <c r="EI7" s="898"/>
      <c r="EJ7" s="898"/>
      <c r="EK7" s="898"/>
      <c r="EL7" s="898"/>
      <c r="EM7" s="898"/>
      <c r="EN7" s="898"/>
      <c r="EO7" s="898"/>
      <c r="EP7" s="898"/>
      <c r="EQ7" s="898"/>
      <c r="ER7" s="898"/>
      <c r="ES7" s="898"/>
      <c r="ET7" s="898"/>
      <c r="EU7" s="898"/>
      <c r="EV7" s="898"/>
      <c r="EW7" s="898"/>
      <c r="EX7" s="898"/>
      <c r="EY7" s="898"/>
      <c r="EZ7" s="898"/>
      <c r="FA7" s="898"/>
      <c r="FB7" s="898"/>
      <c r="FC7" s="898"/>
      <c r="FD7" s="898"/>
      <c r="FE7" s="898"/>
      <c r="FF7" s="898"/>
      <c r="FG7" s="898"/>
      <c r="FH7" s="898"/>
      <c r="FI7" s="898"/>
      <c r="FJ7" s="898"/>
      <c r="FK7" s="898"/>
      <c r="FL7" s="898"/>
      <c r="FM7" s="898"/>
      <c r="FN7" s="898"/>
      <c r="FO7" s="898"/>
      <c r="FP7" s="898"/>
      <c r="FQ7" s="898"/>
      <c r="FR7" s="898"/>
      <c r="FS7" s="898"/>
      <c r="FT7" s="898"/>
      <c r="FU7" s="898"/>
      <c r="FV7" s="898"/>
      <c r="FW7" s="898"/>
      <c r="FX7" s="898"/>
      <c r="FY7" s="898"/>
      <c r="FZ7" s="898"/>
      <c r="GA7" s="898"/>
      <c r="GB7" s="898"/>
      <c r="GC7" s="898"/>
      <c r="GD7" s="898"/>
      <c r="GE7" s="898"/>
      <c r="GF7" s="898"/>
      <c r="GG7" s="898"/>
      <c r="GH7" s="898"/>
      <c r="GI7" s="898"/>
      <c r="GJ7" s="898"/>
      <c r="GK7" s="898"/>
      <c r="GL7" s="898"/>
      <c r="GM7" s="898"/>
      <c r="GN7" s="898"/>
      <c r="GO7" s="898"/>
      <c r="GP7" s="898"/>
      <c r="GQ7" s="898"/>
      <c r="GR7" s="898"/>
      <c r="GS7" s="898"/>
      <c r="GT7" s="898"/>
      <c r="GU7" s="898"/>
      <c r="GV7" s="898"/>
      <c r="GW7" s="898"/>
      <c r="GX7" s="898"/>
      <c r="GY7" s="898"/>
      <c r="GZ7" s="898"/>
      <c r="HA7" s="898"/>
      <c r="HB7" s="898"/>
      <c r="HC7" s="898"/>
      <c r="HD7" s="898"/>
      <c r="HE7" s="898"/>
      <c r="HF7" s="898"/>
      <c r="HG7" s="898"/>
      <c r="HH7" s="898"/>
      <c r="HI7" s="898"/>
      <c r="HJ7" s="898"/>
      <c r="HK7" s="898"/>
      <c r="HL7" s="898"/>
      <c r="HM7" s="898"/>
      <c r="HN7" s="898"/>
      <c r="HO7" s="898"/>
      <c r="HP7" s="898"/>
      <c r="HQ7" s="898"/>
      <c r="HR7" s="898"/>
      <c r="HS7" s="898"/>
      <c r="HT7" s="898"/>
      <c r="HU7" s="898"/>
      <c r="HV7" s="898"/>
      <c r="HW7" s="898"/>
      <c r="HX7" s="898"/>
      <c r="HY7" s="898"/>
      <c r="HZ7" s="898"/>
      <c r="IA7" s="898"/>
      <c r="IB7" s="898"/>
      <c r="IC7" s="898"/>
      <c r="ID7" s="898"/>
      <c r="IE7" s="898"/>
      <c r="IF7" s="898"/>
      <c r="IG7" s="898"/>
      <c r="IH7" s="898"/>
      <c r="II7" s="898"/>
      <c r="IJ7" s="898"/>
      <c r="IK7" s="898"/>
      <c r="IL7" s="898"/>
      <c r="IM7" s="898"/>
      <c r="IN7" s="898"/>
      <c r="IO7" s="898"/>
      <c r="IP7" s="898"/>
      <c r="IQ7" s="898"/>
      <c r="IR7" s="898"/>
      <c r="IS7" s="898"/>
      <c r="IT7" s="898"/>
      <c r="IU7" s="898"/>
      <c r="IV7" s="898"/>
    </row>
    <row r="8" spans="1:256" s="899" customFormat="1" ht="26.25" thickBot="1">
      <c r="A8" s="1938"/>
      <c r="B8" s="911" t="s">
        <v>532</v>
      </c>
      <c r="C8" s="912">
        <v>0.16009804748193315</v>
      </c>
      <c r="D8" s="913">
        <v>0.15253387168119706</v>
      </c>
      <c r="E8" s="913">
        <v>0.12826603756899169</v>
      </c>
      <c r="F8" s="913">
        <v>0.12026529105027281</v>
      </c>
      <c r="G8" s="913">
        <v>7.8518274008755939E-2</v>
      </c>
      <c r="H8" s="913">
        <v>0.30220817082961304</v>
      </c>
      <c r="I8" s="913">
        <v>0.16384928276331864</v>
      </c>
      <c r="J8" s="914">
        <v>0.13630484404937523</v>
      </c>
      <c r="K8" s="898"/>
      <c r="L8" s="898"/>
      <c r="M8" s="910"/>
      <c r="N8" s="910"/>
      <c r="O8" s="910"/>
      <c r="P8" s="910"/>
      <c r="Q8" s="910"/>
      <c r="R8" s="910"/>
      <c r="S8" s="910"/>
      <c r="T8" s="910"/>
      <c r="U8" s="910"/>
      <c r="V8" s="910"/>
      <c r="W8" s="910"/>
      <c r="X8" s="910"/>
      <c r="Y8" s="910"/>
      <c r="Z8" s="910"/>
      <c r="AA8" s="910"/>
      <c r="AB8" s="898"/>
      <c r="AC8" s="898"/>
      <c r="AD8" s="898"/>
      <c r="AE8" s="898"/>
      <c r="AF8" s="898"/>
      <c r="AG8" s="898"/>
      <c r="AH8" s="898"/>
      <c r="AI8" s="898"/>
      <c r="AJ8" s="898"/>
      <c r="AK8" s="898"/>
      <c r="AL8" s="898"/>
      <c r="AM8" s="898"/>
      <c r="AN8" s="898"/>
      <c r="AO8" s="898"/>
      <c r="AP8" s="898"/>
      <c r="AQ8" s="898"/>
      <c r="AR8" s="898"/>
      <c r="AS8" s="898"/>
      <c r="AT8" s="898"/>
      <c r="AU8" s="898"/>
      <c r="AV8" s="898"/>
      <c r="AW8" s="898"/>
      <c r="AX8" s="898"/>
      <c r="AY8" s="898"/>
      <c r="AZ8" s="898"/>
      <c r="BA8" s="898"/>
      <c r="BB8" s="898"/>
      <c r="BC8" s="898"/>
      <c r="BD8" s="898"/>
      <c r="BE8" s="898"/>
      <c r="BF8" s="898"/>
      <c r="BG8" s="898"/>
      <c r="BH8" s="898"/>
      <c r="BI8" s="898"/>
      <c r="BJ8" s="898"/>
      <c r="BK8" s="898"/>
      <c r="BL8" s="898"/>
      <c r="BM8" s="898"/>
      <c r="BN8" s="898"/>
      <c r="BO8" s="898"/>
      <c r="BP8" s="898"/>
      <c r="BQ8" s="898"/>
      <c r="BR8" s="898"/>
      <c r="BS8" s="898"/>
      <c r="BT8" s="898"/>
      <c r="BU8" s="898"/>
      <c r="BV8" s="898"/>
      <c r="BW8" s="898"/>
      <c r="BX8" s="898"/>
      <c r="BY8" s="898"/>
      <c r="BZ8" s="898"/>
      <c r="CA8" s="898"/>
      <c r="CB8" s="898"/>
      <c r="CC8" s="898"/>
      <c r="CD8" s="898"/>
      <c r="CE8" s="898"/>
      <c r="CF8" s="898"/>
      <c r="CG8" s="898"/>
      <c r="CH8" s="898"/>
      <c r="CI8" s="898"/>
      <c r="CJ8" s="898"/>
      <c r="CK8" s="898"/>
      <c r="CL8" s="898"/>
      <c r="CM8" s="898"/>
      <c r="CN8" s="898"/>
      <c r="CO8" s="898"/>
      <c r="CP8" s="898"/>
      <c r="CQ8" s="898"/>
      <c r="CR8" s="898"/>
      <c r="CS8" s="898"/>
      <c r="CT8" s="898"/>
      <c r="CU8" s="898"/>
      <c r="CV8" s="898"/>
      <c r="CW8" s="898"/>
      <c r="CX8" s="898"/>
      <c r="CY8" s="898"/>
      <c r="CZ8" s="898"/>
      <c r="DA8" s="898"/>
      <c r="DB8" s="898"/>
      <c r="DC8" s="898"/>
      <c r="DD8" s="898"/>
      <c r="DE8" s="898"/>
      <c r="DF8" s="898"/>
      <c r="DG8" s="898"/>
      <c r="DH8" s="898"/>
      <c r="DI8" s="898"/>
      <c r="DJ8" s="898"/>
      <c r="DK8" s="898"/>
      <c r="DL8" s="898"/>
      <c r="DM8" s="898"/>
      <c r="DN8" s="898"/>
      <c r="DO8" s="898"/>
      <c r="DP8" s="898"/>
      <c r="DQ8" s="898"/>
      <c r="DR8" s="898"/>
      <c r="DS8" s="898"/>
      <c r="DT8" s="898"/>
      <c r="DU8" s="898"/>
      <c r="DV8" s="898"/>
      <c r="DW8" s="898"/>
      <c r="DX8" s="898"/>
      <c r="DY8" s="898"/>
      <c r="DZ8" s="898"/>
      <c r="EA8" s="898"/>
      <c r="EB8" s="898"/>
      <c r="EC8" s="898"/>
      <c r="ED8" s="898"/>
      <c r="EE8" s="898"/>
      <c r="EF8" s="898"/>
      <c r="EG8" s="898"/>
      <c r="EH8" s="898"/>
      <c r="EI8" s="898"/>
      <c r="EJ8" s="898"/>
      <c r="EK8" s="898"/>
      <c r="EL8" s="898"/>
      <c r="EM8" s="898"/>
      <c r="EN8" s="898"/>
      <c r="EO8" s="898"/>
      <c r="EP8" s="898"/>
      <c r="EQ8" s="898"/>
      <c r="ER8" s="898"/>
      <c r="ES8" s="898"/>
      <c r="ET8" s="898"/>
      <c r="EU8" s="898"/>
      <c r="EV8" s="898"/>
      <c r="EW8" s="898"/>
      <c r="EX8" s="898"/>
      <c r="EY8" s="898"/>
      <c r="EZ8" s="898"/>
      <c r="FA8" s="898"/>
      <c r="FB8" s="898"/>
      <c r="FC8" s="898"/>
      <c r="FD8" s="898"/>
      <c r="FE8" s="898"/>
      <c r="FF8" s="898"/>
      <c r="FG8" s="898"/>
      <c r="FH8" s="898"/>
      <c r="FI8" s="898"/>
      <c r="FJ8" s="898"/>
      <c r="FK8" s="898"/>
      <c r="FL8" s="898"/>
      <c r="FM8" s="898"/>
      <c r="FN8" s="898"/>
      <c r="FO8" s="898"/>
      <c r="FP8" s="898"/>
      <c r="FQ8" s="898"/>
      <c r="FR8" s="898"/>
      <c r="FS8" s="898"/>
      <c r="FT8" s="898"/>
      <c r="FU8" s="898"/>
      <c r="FV8" s="898"/>
      <c r="FW8" s="898"/>
      <c r="FX8" s="898"/>
      <c r="FY8" s="898"/>
      <c r="FZ8" s="898"/>
      <c r="GA8" s="898"/>
      <c r="GB8" s="898"/>
      <c r="GC8" s="898"/>
      <c r="GD8" s="898"/>
      <c r="GE8" s="898"/>
      <c r="GF8" s="898"/>
      <c r="GG8" s="898"/>
      <c r="GH8" s="898"/>
      <c r="GI8" s="898"/>
      <c r="GJ8" s="898"/>
      <c r="GK8" s="898"/>
      <c r="GL8" s="898"/>
      <c r="GM8" s="898"/>
      <c r="GN8" s="898"/>
      <c r="GO8" s="898"/>
      <c r="GP8" s="898"/>
      <c r="GQ8" s="898"/>
      <c r="GR8" s="898"/>
      <c r="GS8" s="898"/>
      <c r="GT8" s="898"/>
      <c r="GU8" s="898"/>
      <c r="GV8" s="898"/>
      <c r="GW8" s="898"/>
      <c r="GX8" s="898"/>
      <c r="GY8" s="898"/>
      <c r="GZ8" s="898"/>
      <c r="HA8" s="898"/>
      <c r="HB8" s="898"/>
      <c r="HC8" s="898"/>
      <c r="HD8" s="898"/>
      <c r="HE8" s="898"/>
      <c r="HF8" s="898"/>
      <c r="HG8" s="898"/>
      <c r="HH8" s="898"/>
      <c r="HI8" s="898"/>
      <c r="HJ8" s="898"/>
      <c r="HK8" s="898"/>
      <c r="HL8" s="898"/>
      <c r="HM8" s="898"/>
      <c r="HN8" s="898"/>
      <c r="HO8" s="898"/>
      <c r="HP8" s="898"/>
      <c r="HQ8" s="898"/>
      <c r="HR8" s="898"/>
      <c r="HS8" s="898"/>
      <c r="HT8" s="898"/>
      <c r="HU8" s="898"/>
      <c r="HV8" s="898"/>
      <c r="HW8" s="898"/>
      <c r="HX8" s="898"/>
      <c r="HY8" s="898"/>
      <c r="HZ8" s="898"/>
      <c r="IA8" s="898"/>
      <c r="IB8" s="898"/>
      <c r="IC8" s="898"/>
      <c r="ID8" s="898"/>
      <c r="IE8" s="898"/>
      <c r="IF8" s="898"/>
      <c r="IG8" s="898"/>
      <c r="IH8" s="898"/>
      <c r="II8" s="898"/>
      <c r="IJ8" s="898"/>
      <c r="IK8" s="898"/>
      <c r="IL8" s="898"/>
      <c r="IM8" s="898"/>
      <c r="IN8" s="898"/>
      <c r="IO8" s="898"/>
      <c r="IP8" s="898"/>
      <c r="IQ8" s="898"/>
      <c r="IR8" s="898"/>
      <c r="IS8" s="898"/>
      <c r="IT8" s="898"/>
      <c r="IU8" s="898"/>
      <c r="IV8" s="898"/>
    </row>
    <row r="9" spans="1:256" s="899" customFormat="1" ht="51">
      <c r="A9" s="1947" t="s">
        <v>588</v>
      </c>
      <c r="B9" s="915" t="s">
        <v>586</v>
      </c>
      <c r="C9" s="916">
        <v>0.1618526956192409</v>
      </c>
      <c r="D9" s="917">
        <v>0.16590361614412816</v>
      </c>
      <c r="E9" s="917">
        <v>0.16466817269866507</v>
      </c>
      <c r="F9" s="917">
        <v>0.16218072508923526</v>
      </c>
      <c r="G9" s="917">
        <v>0.16553313895214083</v>
      </c>
      <c r="H9" s="917">
        <v>0.16603934910850279</v>
      </c>
      <c r="I9" s="917">
        <v>0.16580719549618284</v>
      </c>
      <c r="J9" s="918">
        <v>0.15325513294596302</v>
      </c>
      <c r="K9" s="898"/>
      <c r="L9" s="898"/>
      <c r="M9" s="910"/>
      <c r="N9" s="910"/>
      <c r="O9" s="910"/>
      <c r="P9" s="910"/>
      <c r="Q9" s="910"/>
      <c r="R9" s="910"/>
      <c r="S9" s="910"/>
      <c r="T9" s="910"/>
      <c r="U9" s="910"/>
      <c r="V9" s="910"/>
      <c r="W9" s="910"/>
      <c r="X9" s="910"/>
      <c r="Y9" s="910"/>
      <c r="Z9" s="910"/>
      <c r="AA9" s="910"/>
      <c r="AB9" s="898"/>
      <c r="AC9" s="898"/>
      <c r="AD9" s="898"/>
      <c r="AE9" s="898"/>
      <c r="AF9" s="898"/>
      <c r="AG9" s="898"/>
      <c r="AH9" s="898"/>
      <c r="AI9" s="898"/>
      <c r="AJ9" s="898"/>
      <c r="AK9" s="898"/>
      <c r="AL9" s="898"/>
      <c r="AM9" s="898"/>
      <c r="AN9" s="898"/>
      <c r="AO9" s="898"/>
      <c r="AP9" s="898"/>
      <c r="AQ9" s="898"/>
      <c r="AR9" s="898"/>
      <c r="AS9" s="898"/>
      <c r="AT9" s="898"/>
      <c r="AU9" s="898"/>
      <c r="AV9" s="898"/>
      <c r="AW9" s="898"/>
      <c r="AX9" s="898"/>
      <c r="AY9" s="898"/>
      <c r="AZ9" s="898"/>
      <c r="BA9" s="898"/>
      <c r="BB9" s="898"/>
      <c r="BC9" s="898"/>
      <c r="BD9" s="898"/>
      <c r="BE9" s="898"/>
      <c r="BF9" s="898"/>
      <c r="BG9" s="898"/>
      <c r="BH9" s="898"/>
      <c r="BI9" s="898"/>
      <c r="BJ9" s="898"/>
      <c r="BK9" s="898"/>
      <c r="BL9" s="898"/>
      <c r="BM9" s="898"/>
      <c r="BN9" s="898"/>
      <c r="BO9" s="898"/>
      <c r="BP9" s="898"/>
      <c r="BQ9" s="898"/>
      <c r="BR9" s="898"/>
      <c r="BS9" s="898"/>
      <c r="BT9" s="898"/>
      <c r="BU9" s="898"/>
      <c r="BV9" s="898"/>
      <c r="BW9" s="898"/>
      <c r="BX9" s="898"/>
      <c r="BY9" s="898"/>
      <c r="BZ9" s="898"/>
      <c r="CA9" s="898"/>
      <c r="CB9" s="898"/>
      <c r="CC9" s="898"/>
      <c r="CD9" s="898"/>
      <c r="CE9" s="898"/>
      <c r="CF9" s="898"/>
      <c r="CG9" s="898"/>
      <c r="CH9" s="898"/>
      <c r="CI9" s="898"/>
      <c r="CJ9" s="898"/>
      <c r="CK9" s="898"/>
      <c r="CL9" s="898"/>
      <c r="CM9" s="898"/>
      <c r="CN9" s="898"/>
      <c r="CO9" s="898"/>
      <c r="CP9" s="898"/>
      <c r="CQ9" s="898"/>
      <c r="CR9" s="898"/>
      <c r="CS9" s="898"/>
      <c r="CT9" s="898"/>
      <c r="CU9" s="898"/>
      <c r="CV9" s="898"/>
      <c r="CW9" s="898"/>
      <c r="CX9" s="898"/>
      <c r="CY9" s="898"/>
      <c r="CZ9" s="898"/>
      <c r="DA9" s="898"/>
      <c r="DB9" s="898"/>
      <c r="DC9" s="898"/>
      <c r="DD9" s="898"/>
      <c r="DE9" s="898"/>
      <c r="DF9" s="898"/>
      <c r="DG9" s="898"/>
      <c r="DH9" s="898"/>
      <c r="DI9" s="898"/>
      <c r="DJ9" s="898"/>
      <c r="DK9" s="898"/>
      <c r="DL9" s="898"/>
      <c r="DM9" s="898"/>
      <c r="DN9" s="898"/>
      <c r="DO9" s="898"/>
      <c r="DP9" s="898"/>
      <c r="DQ9" s="898"/>
      <c r="DR9" s="898"/>
      <c r="DS9" s="898"/>
      <c r="DT9" s="898"/>
      <c r="DU9" s="898"/>
      <c r="DV9" s="898"/>
      <c r="DW9" s="898"/>
      <c r="DX9" s="898"/>
      <c r="DY9" s="898"/>
      <c r="DZ9" s="898"/>
      <c r="EA9" s="898"/>
      <c r="EB9" s="898"/>
      <c r="EC9" s="898"/>
      <c r="ED9" s="898"/>
      <c r="EE9" s="898"/>
      <c r="EF9" s="898"/>
      <c r="EG9" s="898"/>
      <c r="EH9" s="898"/>
      <c r="EI9" s="898"/>
      <c r="EJ9" s="898"/>
      <c r="EK9" s="898"/>
      <c r="EL9" s="898"/>
      <c r="EM9" s="898"/>
      <c r="EN9" s="898"/>
      <c r="EO9" s="898"/>
      <c r="EP9" s="898"/>
      <c r="EQ9" s="898"/>
      <c r="ER9" s="898"/>
      <c r="ES9" s="898"/>
      <c r="ET9" s="898"/>
      <c r="EU9" s="898"/>
      <c r="EV9" s="898"/>
      <c r="EW9" s="898"/>
      <c r="EX9" s="898"/>
      <c r="EY9" s="898"/>
      <c r="EZ9" s="898"/>
      <c r="FA9" s="898"/>
      <c r="FB9" s="898"/>
      <c r="FC9" s="898"/>
      <c r="FD9" s="898"/>
      <c r="FE9" s="898"/>
      <c r="FF9" s="898"/>
      <c r="FG9" s="898"/>
      <c r="FH9" s="898"/>
      <c r="FI9" s="898"/>
      <c r="FJ9" s="898"/>
      <c r="FK9" s="898"/>
      <c r="FL9" s="898"/>
      <c r="FM9" s="898"/>
      <c r="FN9" s="898"/>
      <c r="FO9" s="898"/>
      <c r="FP9" s="898"/>
      <c r="FQ9" s="898"/>
      <c r="FR9" s="898"/>
      <c r="FS9" s="898"/>
      <c r="FT9" s="898"/>
      <c r="FU9" s="898"/>
      <c r="FV9" s="898"/>
      <c r="FW9" s="898"/>
      <c r="FX9" s="898"/>
      <c r="FY9" s="898"/>
      <c r="FZ9" s="898"/>
      <c r="GA9" s="898"/>
      <c r="GB9" s="898"/>
      <c r="GC9" s="898"/>
      <c r="GD9" s="898"/>
      <c r="GE9" s="898"/>
      <c r="GF9" s="898"/>
      <c r="GG9" s="898"/>
      <c r="GH9" s="898"/>
      <c r="GI9" s="898"/>
      <c r="GJ9" s="898"/>
      <c r="GK9" s="898"/>
      <c r="GL9" s="898"/>
      <c r="GM9" s="898"/>
      <c r="GN9" s="898"/>
      <c r="GO9" s="898"/>
      <c r="GP9" s="898"/>
      <c r="GQ9" s="898"/>
      <c r="GR9" s="898"/>
      <c r="GS9" s="898"/>
      <c r="GT9" s="898"/>
      <c r="GU9" s="898"/>
      <c r="GV9" s="898"/>
      <c r="GW9" s="898"/>
      <c r="GX9" s="898"/>
      <c r="GY9" s="898"/>
      <c r="GZ9" s="898"/>
      <c r="HA9" s="898"/>
      <c r="HB9" s="898"/>
      <c r="HC9" s="898"/>
      <c r="HD9" s="898"/>
      <c r="HE9" s="898"/>
      <c r="HF9" s="898"/>
      <c r="HG9" s="898"/>
      <c r="HH9" s="898"/>
      <c r="HI9" s="898"/>
      <c r="HJ9" s="898"/>
      <c r="HK9" s="898"/>
      <c r="HL9" s="898"/>
      <c r="HM9" s="898"/>
      <c r="HN9" s="898"/>
      <c r="HO9" s="898"/>
      <c r="HP9" s="898"/>
      <c r="HQ9" s="898"/>
      <c r="HR9" s="898"/>
      <c r="HS9" s="898"/>
      <c r="HT9" s="898"/>
      <c r="HU9" s="898"/>
      <c r="HV9" s="898"/>
      <c r="HW9" s="898"/>
      <c r="HX9" s="898"/>
      <c r="HY9" s="898"/>
      <c r="HZ9" s="898"/>
      <c r="IA9" s="898"/>
      <c r="IB9" s="898"/>
      <c r="IC9" s="898"/>
      <c r="ID9" s="898"/>
      <c r="IE9" s="898"/>
      <c r="IF9" s="898"/>
      <c r="IG9" s="898"/>
      <c r="IH9" s="898"/>
      <c r="II9" s="898"/>
      <c r="IJ9" s="898"/>
      <c r="IK9" s="898"/>
      <c r="IL9" s="898"/>
      <c r="IM9" s="898"/>
      <c r="IN9" s="898"/>
      <c r="IO9" s="898"/>
      <c r="IP9" s="898"/>
      <c r="IQ9" s="898"/>
      <c r="IR9" s="898"/>
      <c r="IS9" s="898"/>
      <c r="IT9" s="898"/>
      <c r="IU9" s="898"/>
      <c r="IV9" s="898"/>
    </row>
    <row r="10" spans="1:256" s="899" customFormat="1" ht="38.25">
      <c r="A10" s="1937"/>
      <c r="B10" s="919" t="s">
        <v>587</v>
      </c>
      <c r="C10" s="920">
        <v>0.25924157064466385</v>
      </c>
      <c r="D10" s="908">
        <v>0.20573660875167241</v>
      </c>
      <c r="E10" s="908">
        <v>0.2328472283705714</v>
      </c>
      <c r="F10" s="908">
        <v>0.2227294136996949</v>
      </c>
      <c r="G10" s="908">
        <v>0.14108654453689323</v>
      </c>
      <c r="H10" s="908">
        <v>0.36512103182046679</v>
      </c>
      <c r="I10" s="908">
        <v>0.35790052761803864</v>
      </c>
      <c r="J10" s="921">
        <v>0.23908556546100501</v>
      </c>
      <c r="K10" s="898"/>
      <c r="L10" s="898"/>
      <c r="M10" s="898"/>
      <c r="N10" s="898"/>
      <c r="O10" s="898"/>
      <c r="P10" s="898"/>
      <c r="Q10" s="898"/>
      <c r="R10" s="898"/>
      <c r="S10" s="898"/>
      <c r="T10" s="898"/>
      <c r="U10" s="898"/>
      <c r="V10" s="898"/>
      <c r="W10" s="898"/>
      <c r="X10" s="898"/>
      <c r="Y10" s="898"/>
      <c r="Z10" s="898"/>
      <c r="AA10" s="898"/>
      <c r="AB10" s="898"/>
      <c r="AC10" s="898"/>
      <c r="AD10" s="898"/>
      <c r="AE10" s="898"/>
      <c r="AF10" s="898"/>
      <c r="AG10" s="898"/>
      <c r="AH10" s="898"/>
      <c r="AI10" s="898"/>
      <c r="AJ10" s="898"/>
      <c r="AK10" s="898"/>
      <c r="AL10" s="898"/>
      <c r="AM10" s="898"/>
      <c r="AN10" s="898"/>
      <c r="AO10" s="898"/>
      <c r="AP10" s="898"/>
      <c r="AQ10" s="898"/>
      <c r="AR10" s="898"/>
      <c r="AS10" s="898"/>
      <c r="AT10" s="898"/>
      <c r="AU10" s="898"/>
      <c r="AV10" s="898"/>
      <c r="AW10" s="898"/>
      <c r="AX10" s="898"/>
      <c r="AY10" s="898"/>
      <c r="AZ10" s="898"/>
      <c r="BA10" s="898"/>
      <c r="BB10" s="898"/>
      <c r="BC10" s="898"/>
      <c r="BD10" s="898"/>
      <c r="BE10" s="898"/>
      <c r="BF10" s="898"/>
      <c r="BG10" s="898"/>
      <c r="BH10" s="898"/>
      <c r="BI10" s="898"/>
      <c r="BJ10" s="898"/>
      <c r="BK10" s="898"/>
      <c r="BL10" s="898"/>
      <c r="BM10" s="898"/>
      <c r="BN10" s="898"/>
      <c r="BO10" s="898"/>
      <c r="BP10" s="898"/>
      <c r="BQ10" s="898"/>
      <c r="BR10" s="898"/>
      <c r="BS10" s="898"/>
      <c r="BT10" s="898"/>
      <c r="BU10" s="898"/>
      <c r="BV10" s="898"/>
      <c r="BW10" s="898"/>
      <c r="BX10" s="898"/>
      <c r="BY10" s="898"/>
      <c r="BZ10" s="898"/>
      <c r="CA10" s="898"/>
      <c r="CB10" s="898"/>
      <c r="CC10" s="898"/>
      <c r="CD10" s="898"/>
      <c r="CE10" s="898"/>
      <c r="CF10" s="898"/>
      <c r="CG10" s="898"/>
      <c r="CH10" s="898"/>
      <c r="CI10" s="898"/>
      <c r="CJ10" s="898"/>
      <c r="CK10" s="898"/>
      <c r="CL10" s="898"/>
      <c r="CM10" s="898"/>
      <c r="CN10" s="898"/>
      <c r="CO10" s="898"/>
      <c r="CP10" s="898"/>
      <c r="CQ10" s="898"/>
      <c r="CR10" s="898"/>
      <c r="CS10" s="898"/>
      <c r="CT10" s="898"/>
      <c r="CU10" s="898"/>
      <c r="CV10" s="898"/>
      <c r="CW10" s="898"/>
      <c r="CX10" s="898"/>
      <c r="CY10" s="898"/>
      <c r="CZ10" s="898"/>
      <c r="DA10" s="898"/>
      <c r="DB10" s="898"/>
      <c r="DC10" s="898"/>
      <c r="DD10" s="898"/>
      <c r="DE10" s="898"/>
      <c r="DF10" s="898"/>
      <c r="DG10" s="898"/>
      <c r="DH10" s="898"/>
      <c r="DI10" s="898"/>
      <c r="DJ10" s="898"/>
      <c r="DK10" s="898"/>
      <c r="DL10" s="898"/>
      <c r="DM10" s="898"/>
      <c r="DN10" s="898"/>
      <c r="DO10" s="898"/>
      <c r="DP10" s="898"/>
      <c r="DQ10" s="898"/>
      <c r="DR10" s="898"/>
      <c r="DS10" s="898"/>
      <c r="DT10" s="898"/>
      <c r="DU10" s="898"/>
      <c r="DV10" s="898"/>
      <c r="DW10" s="898"/>
      <c r="DX10" s="898"/>
      <c r="DY10" s="898"/>
      <c r="DZ10" s="898"/>
      <c r="EA10" s="898"/>
      <c r="EB10" s="898"/>
      <c r="EC10" s="898"/>
      <c r="ED10" s="898"/>
      <c r="EE10" s="898"/>
      <c r="EF10" s="898"/>
      <c r="EG10" s="898"/>
      <c r="EH10" s="898"/>
      <c r="EI10" s="898"/>
      <c r="EJ10" s="898"/>
      <c r="EK10" s="898"/>
      <c r="EL10" s="898"/>
      <c r="EM10" s="898"/>
      <c r="EN10" s="898"/>
      <c r="EO10" s="898"/>
      <c r="EP10" s="898"/>
      <c r="EQ10" s="898"/>
      <c r="ER10" s="898"/>
      <c r="ES10" s="898"/>
      <c r="ET10" s="898"/>
      <c r="EU10" s="898"/>
      <c r="EV10" s="898"/>
      <c r="EW10" s="898"/>
      <c r="EX10" s="898"/>
      <c r="EY10" s="898"/>
      <c r="EZ10" s="898"/>
      <c r="FA10" s="898"/>
      <c r="FB10" s="898"/>
      <c r="FC10" s="898"/>
      <c r="FD10" s="898"/>
      <c r="FE10" s="898"/>
      <c r="FF10" s="898"/>
      <c r="FG10" s="898"/>
      <c r="FH10" s="898"/>
      <c r="FI10" s="898"/>
      <c r="FJ10" s="898"/>
      <c r="FK10" s="898"/>
      <c r="FL10" s="898"/>
      <c r="FM10" s="898"/>
      <c r="FN10" s="898"/>
      <c r="FO10" s="898"/>
      <c r="FP10" s="898"/>
      <c r="FQ10" s="898"/>
      <c r="FR10" s="898"/>
      <c r="FS10" s="898"/>
      <c r="FT10" s="898"/>
      <c r="FU10" s="898"/>
      <c r="FV10" s="898"/>
      <c r="FW10" s="898"/>
      <c r="FX10" s="898"/>
      <c r="FY10" s="898"/>
      <c r="FZ10" s="898"/>
      <c r="GA10" s="898"/>
      <c r="GB10" s="898"/>
      <c r="GC10" s="898"/>
      <c r="GD10" s="898"/>
      <c r="GE10" s="898"/>
      <c r="GF10" s="898"/>
      <c r="GG10" s="898"/>
      <c r="GH10" s="898"/>
      <c r="GI10" s="898"/>
      <c r="GJ10" s="898"/>
      <c r="GK10" s="898"/>
      <c r="GL10" s="898"/>
      <c r="GM10" s="898"/>
      <c r="GN10" s="898"/>
      <c r="GO10" s="898"/>
      <c r="GP10" s="898"/>
      <c r="GQ10" s="898"/>
      <c r="GR10" s="898"/>
      <c r="GS10" s="898"/>
      <c r="GT10" s="898"/>
      <c r="GU10" s="898"/>
      <c r="GV10" s="898"/>
      <c r="GW10" s="898"/>
      <c r="GX10" s="898"/>
      <c r="GY10" s="898"/>
      <c r="GZ10" s="898"/>
      <c r="HA10" s="898"/>
      <c r="HB10" s="898"/>
      <c r="HC10" s="898"/>
      <c r="HD10" s="898"/>
      <c r="HE10" s="898"/>
      <c r="HF10" s="898"/>
      <c r="HG10" s="898"/>
      <c r="HH10" s="898"/>
      <c r="HI10" s="898"/>
      <c r="HJ10" s="898"/>
      <c r="HK10" s="898"/>
      <c r="HL10" s="898"/>
      <c r="HM10" s="898"/>
      <c r="HN10" s="898"/>
      <c r="HO10" s="898"/>
      <c r="HP10" s="898"/>
      <c r="HQ10" s="898"/>
      <c r="HR10" s="898"/>
      <c r="HS10" s="898"/>
      <c r="HT10" s="898"/>
      <c r="HU10" s="898"/>
      <c r="HV10" s="898"/>
      <c r="HW10" s="898"/>
      <c r="HX10" s="898"/>
      <c r="HY10" s="898"/>
      <c r="HZ10" s="898"/>
      <c r="IA10" s="898"/>
      <c r="IB10" s="898"/>
      <c r="IC10" s="898"/>
      <c r="ID10" s="898"/>
      <c r="IE10" s="898"/>
      <c r="IF10" s="898"/>
      <c r="IG10" s="898"/>
      <c r="IH10" s="898"/>
      <c r="II10" s="898"/>
      <c r="IJ10" s="898"/>
      <c r="IK10" s="898"/>
      <c r="IL10" s="898"/>
      <c r="IM10" s="898"/>
      <c r="IN10" s="898"/>
      <c r="IO10" s="898"/>
      <c r="IP10" s="898"/>
      <c r="IQ10" s="898"/>
      <c r="IR10" s="898"/>
      <c r="IS10" s="898"/>
      <c r="IT10" s="898"/>
      <c r="IU10" s="898"/>
      <c r="IV10" s="898"/>
    </row>
    <row r="11" spans="1:256" s="899" customFormat="1" ht="26.25" thickBot="1">
      <c r="A11" s="1948"/>
      <c r="B11" s="922" t="s">
        <v>532</v>
      </c>
      <c r="C11" s="923">
        <v>0.17412743342804227</v>
      </c>
      <c r="D11" s="924">
        <v>0.17532181542201755</v>
      </c>
      <c r="E11" s="924">
        <v>0.14948287754288814</v>
      </c>
      <c r="F11" s="924">
        <v>0.14104113164613702</v>
      </c>
      <c r="G11" s="924">
        <v>9.5894615926097479E-2</v>
      </c>
      <c r="H11" s="924">
        <v>0.31705124259220469</v>
      </c>
      <c r="I11" s="924">
        <v>0.1873249730246658</v>
      </c>
      <c r="J11" s="925">
        <v>0.15731086216895906</v>
      </c>
      <c r="K11" s="898"/>
      <c r="L11" s="898"/>
      <c r="M11" s="898"/>
      <c r="N11" s="898"/>
      <c r="O11" s="898"/>
      <c r="P11" s="898"/>
      <c r="Q11" s="898"/>
      <c r="R11" s="898"/>
      <c r="S11" s="898"/>
      <c r="T11" s="898"/>
      <c r="U11" s="898"/>
      <c r="V11" s="898"/>
      <c r="W11" s="898"/>
      <c r="X11" s="898"/>
      <c r="Y11" s="898"/>
      <c r="Z11" s="898"/>
      <c r="AA11" s="898"/>
      <c r="AB11" s="898"/>
      <c r="AC11" s="898"/>
      <c r="AD11" s="898"/>
      <c r="AE11" s="898"/>
      <c r="AF11" s="898"/>
      <c r="AG11" s="898"/>
      <c r="AH11" s="898"/>
      <c r="AI11" s="898"/>
      <c r="AJ11" s="898"/>
      <c r="AK11" s="898"/>
      <c r="AL11" s="898"/>
      <c r="AM11" s="898"/>
      <c r="AN11" s="898"/>
      <c r="AO11" s="898"/>
      <c r="AP11" s="898"/>
      <c r="AQ11" s="898"/>
      <c r="AR11" s="898"/>
      <c r="AS11" s="898"/>
      <c r="AT11" s="898"/>
      <c r="AU11" s="898"/>
      <c r="AV11" s="898"/>
      <c r="AW11" s="898"/>
      <c r="AX11" s="898"/>
      <c r="AY11" s="898"/>
      <c r="AZ11" s="898"/>
      <c r="BA11" s="898"/>
      <c r="BB11" s="898"/>
      <c r="BC11" s="898"/>
      <c r="BD11" s="898"/>
      <c r="BE11" s="898"/>
      <c r="BF11" s="898"/>
      <c r="BG11" s="898"/>
      <c r="BH11" s="898"/>
      <c r="BI11" s="898"/>
      <c r="BJ11" s="898"/>
      <c r="BK11" s="898"/>
      <c r="BL11" s="898"/>
      <c r="BM11" s="898"/>
      <c r="BN11" s="898"/>
      <c r="BO11" s="898"/>
      <c r="BP11" s="898"/>
      <c r="BQ11" s="898"/>
      <c r="BR11" s="898"/>
      <c r="BS11" s="898"/>
      <c r="BT11" s="898"/>
      <c r="BU11" s="898"/>
      <c r="BV11" s="898"/>
      <c r="BW11" s="898"/>
      <c r="BX11" s="898"/>
      <c r="BY11" s="898"/>
      <c r="BZ11" s="898"/>
      <c r="CA11" s="898"/>
      <c r="CB11" s="898"/>
      <c r="CC11" s="898"/>
      <c r="CD11" s="898"/>
      <c r="CE11" s="898"/>
      <c r="CF11" s="898"/>
      <c r="CG11" s="898"/>
      <c r="CH11" s="898"/>
      <c r="CI11" s="898"/>
      <c r="CJ11" s="898"/>
      <c r="CK11" s="898"/>
      <c r="CL11" s="898"/>
      <c r="CM11" s="898"/>
      <c r="CN11" s="898"/>
      <c r="CO11" s="898"/>
      <c r="CP11" s="898"/>
      <c r="CQ11" s="898"/>
      <c r="CR11" s="898"/>
      <c r="CS11" s="898"/>
      <c r="CT11" s="898"/>
      <c r="CU11" s="898"/>
      <c r="CV11" s="898"/>
      <c r="CW11" s="898"/>
      <c r="CX11" s="898"/>
      <c r="CY11" s="898"/>
      <c r="CZ11" s="898"/>
      <c r="DA11" s="898"/>
      <c r="DB11" s="898"/>
      <c r="DC11" s="898"/>
      <c r="DD11" s="898"/>
      <c r="DE11" s="898"/>
      <c r="DF11" s="898"/>
      <c r="DG11" s="898"/>
      <c r="DH11" s="898"/>
      <c r="DI11" s="898"/>
      <c r="DJ11" s="898"/>
      <c r="DK11" s="898"/>
      <c r="DL11" s="898"/>
      <c r="DM11" s="898"/>
      <c r="DN11" s="898"/>
      <c r="DO11" s="898"/>
      <c r="DP11" s="898"/>
      <c r="DQ11" s="898"/>
      <c r="DR11" s="898"/>
      <c r="DS11" s="898"/>
      <c r="DT11" s="898"/>
      <c r="DU11" s="898"/>
      <c r="DV11" s="898"/>
      <c r="DW11" s="898"/>
      <c r="DX11" s="898"/>
      <c r="DY11" s="898"/>
      <c r="DZ11" s="898"/>
      <c r="EA11" s="898"/>
      <c r="EB11" s="898"/>
      <c r="EC11" s="898"/>
      <c r="ED11" s="898"/>
      <c r="EE11" s="898"/>
      <c r="EF11" s="898"/>
      <c r="EG11" s="898"/>
      <c r="EH11" s="898"/>
      <c r="EI11" s="898"/>
      <c r="EJ11" s="898"/>
      <c r="EK11" s="898"/>
      <c r="EL11" s="898"/>
      <c r="EM11" s="898"/>
      <c r="EN11" s="898"/>
      <c r="EO11" s="898"/>
      <c r="EP11" s="898"/>
      <c r="EQ11" s="898"/>
      <c r="ER11" s="898"/>
      <c r="ES11" s="898"/>
      <c r="ET11" s="898"/>
      <c r="EU11" s="898"/>
      <c r="EV11" s="898"/>
      <c r="EW11" s="898"/>
      <c r="EX11" s="898"/>
      <c r="EY11" s="898"/>
      <c r="EZ11" s="898"/>
      <c r="FA11" s="898"/>
      <c r="FB11" s="898"/>
      <c r="FC11" s="898"/>
      <c r="FD11" s="898"/>
      <c r="FE11" s="898"/>
      <c r="FF11" s="898"/>
      <c r="FG11" s="898"/>
      <c r="FH11" s="898"/>
      <c r="FI11" s="898"/>
      <c r="FJ11" s="898"/>
      <c r="FK11" s="898"/>
      <c r="FL11" s="898"/>
      <c r="FM11" s="898"/>
      <c r="FN11" s="898"/>
      <c r="FO11" s="898"/>
      <c r="FP11" s="898"/>
      <c r="FQ11" s="898"/>
      <c r="FR11" s="898"/>
      <c r="FS11" s="898"/>
      <c r="FT11" s="898"/>
      <c r="FU11" s="898"/>
      <c r="FV11" s="898"/>
      <c r="FW11" s="898"/>
      <c r="FX11" s="898"/>
      <c r="FY11" s="898"/>
      <c r="FZ11" s="898"/>
      <c r="GA11" s="898"/>
      <c r="GB11" s="898"/>
      <c r="GC11" s="898"/>
      <c r="GD11" s="898"/>
      <c r="GE11" s="898"/>
      <c r="GF11" s="898"/>
      <c r="GG11" s="898"/>
      <c r="GH11" s="898"/>
      <c r="GI11" s="898"/>
      <c r="GJ11" s="898"/>
      <c r="GK11" s="898"/>
      <c r="GL11" s="898"/>
      <c r="GM11" s="898"/>
      <c r="GN11" s="898"/>
      <c r="GO11" s="898"/>
      <c r="GP11" s="898"/>
      <c r="GQ11" s="898"/>
      <c r="GR11" s="898"/>
      <c r="GS11" s="898"/>
      <c r="GT11" s="898"/>
      <c r="GU11" s="898"/>
      <c r="GV11" s="898"/>
      <c r="GW11" s="898"/>
      <c r="GX11" s="898"/>
      <c r="GY11" s="898"/>
      <c r="GZ11" s="898"/>
      <c r="HA11" s="898"/>
      <c r="HB11" s="898"/>
      <c r="HC11" s="898"/>
      <c r="HD11" s="898"/>
      <c r="HE11" s="898"/>
      <c r="HF11" s="898"/>
      <c r="HG11" s="898"/>
      <c r="HH11" s="898"/>
      <c r="HI11" s="898"/>
      <c r="HJ11" s="898"/>
      <c r="HK11" s="898"/>
      <c r="HL11" s="898"/>
      <c r="HM11" s="898"/>
      <c r="HN11" s="898"/>
      <c r="HO11" s="898"/>
      <c r="HP11" s="898"/>
      <c r="HQ11" s="898"/>
      <c r="HR11" s="898"/>
      <c r="HS11" s="898"/>
      <c r="HT11" s="898"/>
      <c r="HU11" s="898"/>
      <c r="HV11" s="898"/>
      <c r="HW11" s="898"/>
      <c r="HX11" s="898"/>
      <c r="HY11" s="898"/>
      <c r="HZ11" s="898"/>
      <c r="IA11" s="898"/>
      <c r="IB11" s="898"/>
      <c r="IC11" s="898"/>
      <c r="ID11" s="898"/>
      <c r="IE11" s="898"/>
      <c r="IF11" s="898"/>
      <c r="IG11" s="898"/>
      <c r="IH11" s="898"/>
      <c r="II11" s="898"/>
      <c r="IJ11" s="898"/>
      <c r="IK11" s="898"/>
      <c r="IL11" s="898"/>
      <c r="IM11" s="898"/>
      <c r="IN11" s="898"/>
      <c r="IO11" s="898"/>
      <c r="IP11" s="898"/>
      <c r="IQ11" s="898"/>
      <c r="IR11" s="898"/>
      <c r="IS11" s="898"/>
      <c r="IT11" s="898"/>
      <c r="IU11" s="898"/>
      <c r="IV11" s="898"/>
    </row>
    <row r="12" spans="1:256" s="899" customFormat="1" ht="51">
      <c r="A12" s="1936" t="s">
        <v>589</v>
      </c>
      <c r="B12" s="915" t="s">
        <v>586</v>
      </c>
      <c r="C12" s="926">
        <v>0.15272978912947446</v>
      </c>
      <c r="D12" s="927">
        <v>0.16525217739960191</v>
      </c>
      <c r="E12" s="927">
        <v>0.16153109778230995</v>
      </c>
      <c r="F12" s="927">
        <v>0.15389657900701378</v>
      </c>
      <c r="G12" s="927">
        <v>0.16414074582363999</v>
      </c>
      <c r="H12" s="927">
        <v>0.16565937629272584</v>
      </c>
      <c r="I12" s="927">
        <v>0.16496291545576602</v>
      </c>
      <c r="J12" s="928">
        <v>0.12659797182571872</v>
      </c>
      <c r="K12" s="898"/>
      <c r="L12" s="898"/>
      <c r="M12" s="910"/>
      <c r="N12" s="910"/>
      <c r="O12" s="910"/>
      <c r="P12" s="910"/>
      <c r="Q12" s="910"/>
      <c r="R12" s="910"/>
      <c r="S12" s="910"/>
      <c r="T12" s="910"/>
      <c r="U12" s="910"/>
      <c r="V12" s="898"/>
      <c r="W12" s="898"/>
      <c r="X12" s="898"/>
      <c r="Y12" s="898"/>
      <c r="Z12" s="898"/>
      <c r="AA12" s="898"/>
      <c r="AB12" s="898"/>
      <c r="AC12" s="898"/>
      <c r="AD12" s="898"/>
      <c r="AE12" s="898"/>
      <c r="AF12" s="898"/>
      <c r="AG12" s="898"/>
      <c r="AH12" s="898"/>
      <c r="AI12" s="898"/>
      <c r="AJ12" s="898"/>
      <c r="AK12" s="898"/>
      <c r="AL12" s="898"/>
      <c r="AM12" s="898"/>
      <c r="AN12" s="898"/>
      <c r="AO12" s="898"/>
      <c r="AP12" s="898"/>
      <c r="AQ12" s="898"/>
      <c r="AR12" s="898"/>
      <c r="AS12" s="898"/>
      <c r="AT12" s="898"/>
      <c r="AU12" s="898"/>
      <c r="AV12" s="898"/>
      <c r="AW12" s="898"/>
      <c r="AX12" s="898"/>
      <c r="AY12" s="898"/>
      <c r="AZ12" s="898"/>
      <c r="BA12" s="898"/>
      <c r="BB12" s="898"/>
      <c r="BC12" s="898"/>
      <c r="BD12" s="898"/>
      <c r="BE12" s="898"/>
      <c r="BF12" s="898"/>
      <c r="BG12" s="898"/>
      <c r="BH12" s="898"/>
      <c r="BI12" s="898"/>
      <c r="BJ12" s="898"/>
      <c r="BK12" s="898"/>
      <c r="BL12" s="898"/>
      <c r="BM12" s="898"/>
      <c r="BN12" s="898"/>
      <c r="BO12" s="898"/>
      <c r="BP12" s="898"/>
      <c r="BQ12" s="898"/>
      <c r="BR12" s="898"/>
      <c r="BS12" s="898"/>
      <c r="BT12" s="898"/>
      <c r="BU12" s="898"/>
      <c r="BV12" s="898"/>
      <c r="BW12" s="898"/>
      <c r="BX12" s="898"/>
      <c r="BY12" s="898"/>
      <c r="BZ12" s="898"/>
      <c r="CA12" s="898"/>
      <c r="CB12" s="898"/>
      <c r="CC12" s="898"/>
      <c r="CD12" s="898"/>
      <c r="CE12" s="898"/>
      <c r="CF12" s="898"/>
      <c r="CG12" s="898"/>
      <c r="CH12" s="898"/>
      <c r="CI12" s="898"/>
      <c r="CJ12" s="898"/>
      <c r="CK12" s="898"/>
      <c r="CL12" s="898"/>
      <c r="CM12" s="898"/>
      <c r="CN12" s="898"/>
      <c r="CO12" s="898"/>
      <c r="CP12" s="898"/>
      <c r="CQ12" s="898"/>
      <c r="CR12" s="898"/>
      <c r="CS12" s="898"/>
      <c r="CT12" s="898"/>
      <c r="CU12" s="898"/>
      <c r="CV12" s="898"/>
      <c r="CW12" s="898"/>
      <c r="CX12" s="898"/>
      <c r="CY12" s="898"/>
      <c r="CZ12" s="898"/>
      <c r="DA12" s="898"/>
      <c r="DB12" s="898"/>
      <c r="DC12" s="898"/>
      <c r="DD12" s="898"/>
      <c r="DE12" s="898"/>
      <c r="DF12" s="898"/>
      <c r="DG12" s="898"/>
      <c r="DH12" s="898"/>
      <c r="DI12" s="898"/>
      <c r="DJ12" s="898"/>
      <c r="DK12" s="898"/>
      <c r="DL12" s="898"/>
      <c r="DM12" s="898"/>
      <c r="DN12" s="898"/>
      <c r="DO12" s="898"/>
      <c r="DP12" s="898"/>
      <c r="DQ12" s="898"/>
      <c r="DR12" s="898"/>
      <c r="DS12" s="898"/>
      <c r="DT12" s="898"/>
      <c r="DU12" s="898"/>
      <c r="DV12" s="898"/>
      <c r="DW12" s="898"/>
      <c r="DX12" s="898"/>
      <c r="DY12" s="898"/>
      <c r="DZ12" s="898"/>
      <c r="EA12" s="898"/>
      <c r="EB12" s="898"/>
      <c r="EC12" s="898"/>
      <c r="ED12" s="898"/>
      <c r="EE12" s="898"/>
      <c r="EF12" s="898"/>
      <c r="EG12" s="898"/>
      <c r="EH12" s="898"/>
      <c r="EI12" s="898"/>
      <c r="EJ12" s="898"/>
      <c r="EK12" s="898"/>
      <c r="EL12" s="898"/>
      <c r="EM12" s="898"/>
      <c r="EN12" s="898"/>
      <c r="EO12" s="898"/>
      <c r="EP12" s="898"/>
      <c r="EQ12" s="898"/>
      <c r="ER12" s="898"/>
      <c r="ES12" s="898"/>
      <c r="ET12" s="898"/>
      <c r="EU12" s="898"/>
      <c r="EV12" s="898"/>
      <c r="EW12" s="898"/>
      <c r="EX12" s="898"/>
      <c r="EY12" s="898"/>
      <c r="EZ12" s="898"/>
      <c r="FA12" s="898"/>
      <c r="FB12" s="898"/>
      <c r="FC12" s="898"/>
      <c r="FD12" s="898"/>
      <c r="FE12" s="898"/>
      <c r="FF12" s="898"/>
      <c r="FG12" s="898"/>
      <c r="FH12" s="898"/>
      <c r="FI12" s="898"/>
      <c r="FJ12" s="898"/>
      <c r="FK12" s="898"/>
      <c r="FL12" s="898"/>
      <c r="FM12" s="898"/>
      <c r="FN12" s="898"/>
      <c r="FO12" s="898"/>
      <c r="FP12" s="898"/>
      <c r="FQ12" s="898"/>
      <c r="FR12" s="898"/>
      <c r="FS12" s="898"/>
      <c r="FT12" s="898"/>
      <c r="FU12" s="898"/>
      <c r="FV12" s="898"/>
      <c r="FW12" s="898"/>
      <c r="FX12" s="898"/>
      <c r="FY12" s="898"/>
      <c r="FZ12" s="898"/>
      <c r="GA12" s="898"/>
      <c r="GB12" s="898"/>
      <c r="GC12" s="898"/>
      <c r="GD12" s="898"/>
      <c r="GE12" s="898"/>
      <c r="GF12" s="898"/>
      <c r="GG12" s="898"/>
      <c r="GH12" s="898"/>
      <c r="GI12" s="898"/>
      <c r="GJ12" s="898"/>
      <c r="GK12" s="898"/>
      <c r="GL12" s="898"/>
      <c r="GM12" s="898"/>
      <c r="GN12" s="898"/>
      <c r="GO12" s="898"/>
      <c r="GP12" s="898"/>
      <c r="GQ12" s="898"/>
      <c r="GR12" s="898"/>
      <c r="GS12" s="898"/>
      <c r="GT12" s="898"/>
      <c r="GU12" s="898"/>
      <c r="GV12" s="898"/>
      <c r="GW12" s="898"/>
      <c r="GX12" s="898"/>
      <c r="GY12" s="898"/>
      <c r="GZ12" s="898"/>
      <c r="HA12" s="898"/>
      <c r="HB12" s="898"/>
      <c r="HC12" s="898"/>
      <c r="HD12" s="898"/>
      <c r="HE12" s="898"/>
      <c r="HF12" s="898"/>
      <c r="HG12" s="898"/>
      <c r="HH12" s="898"/>
      <c r="HI12" s="898"/>
      <c r="HJ12" s="898"/>
      <c r="HK12" s="898"/>
      <c r="HL12" s="898"/>
      <c r="HM12" s="898"/>
      <c r="HN12" s="898"/>
      <c r="HO12" s="898"/>
      <c r="HP12" s="898"/>
      <c r="HQ12" s="898"/>
      <c r="HR12" s="898"/>
      <c r="HS12" s="898"/>
      <c r="HT12" s="898"/>
      <c r="HU12" s="898"/>
      <c r="HV12" s="898"/>
      <c r="HW12" s="898"/>
      <c r="HX12" s="898"/>
      <c r="HY12" s="898"/>
      <c r="HZ12" s="898"/>
      <c r="IA12" s="898"/>
      <c r="IB12" s="898"/>
      <c r="IC12" s="898"/>
      <c r="ID12" s="898"/>
      <c r="IE12" s="898"/>
      <c r="IF12" s="898"/>
      <c r="IG12" s="898"/>
      <c r="IH12" s="898"/>
      <c r="II12" s="898"/>
      <c r="IJ12" s="898"/>
      <c r="IK12" s="898"/>
      <c r="IL12" s="898"/>
      <c r="IM12" s="898"/>
      <c r="IN12" s="898"/>
      <c r="IO12" s="898"/>
      <c r="IP12" s="898"/>
      <c r="IQ12" s="898"/>
      <c r="IR12" s="898"/>
      <c r="IS12" s="898"/>
      <c r="IT12" s="898"/>
      <c r="IU12" s="898"/>
      <c r="IV12" s="898"/>
    </row>
    <row r="13" spans="1:256" s="899" customFormat="1" ht="38.25">
      <c r="A13" s="1937"/>
      <c r="B13" s="919" t="s">
        <v>587</v>
      </c>
      <c r="C13" s="920">
        <v>0.34645806112701538</v>
      </c>
      <c r="D13" s="908">
        <v>0.30213217612365717</v>
      </c>
      <c r="E13" s="908">
        <v>0.32526928072384043</v>
      </c>
      <c r="F13" s="908">
        <v>0.31873818679988636</v>
      </c>
      <c r="G13" s="908">
        <v>0.24153330001068912</v>
      </c>
      <c r="H13" s="908">
        <v>0.44738284350872981</v>
      </c>
      <c r="I13" s="908">
        <v>0.43070354955652373</v>
      </c>
      <c r="J13" s="921">
        <v>0.33071479332346487</v>
      </c>
      <c r="K13" s="898"/>
      <c r="L13" s="898"/>
      <c r="M13" s="898"/>
      <c r="N13" s="910"/>
      <c r="O13" s="910"/>
      <c r="P13" s="910"/>
      <c r="Q13" s="910"/>
      <c r="R13" s="910"/>
      <c r="S13" s="910"/>
      <c r="T13" s="910"/>
      <c r="U13" s="910"/>
      <c r="V13" s="898"/>
      <c r="W13" s="898"/>
      <c r="X13" s="898"/>
      <c r="Y13" s="898"/>
      <c r="Z13" s="898"/>
      <c r="AA13" s="898"/>
      <c r="AB13" s="898"/>
      <c r="AC13" s="898"/>
      <c r="AD13" s="898"/>
      <c r="AE13" s="898"/>
      <c r="AF13" s="898"/>
      <c r="AG13" s="898"/>
      <c r="AH13" s="898"/>
      <c r="AI13" s="898"/>
      <c r="AJ13" s="898"/>
      <c r="AK13" s="898"/>
      <c r="AL13" s="898"/>
      <c r="AM13" s="898"/>
      <c r="AN13" s="898"/>
      <c r="AO13" s="898"/>
      <c r="AP13" s="898"/>
      <c r="AQ13" s="898"/>
      <c r="AR13" s="898"/>
      <c r="AS13" s="898"/>
      <c r="AT13" s="898"/>
      <c r="AU13" s="898"/>
      <c r="AV13" s="898"/>
      <c r="AW13" s="898"/>
      <c r="AX13" s="898"/>
      <c r="AY13" s="898"/>
      <c r="AZ13" s="898"/>
      <c r="BA13" s="898"/>
      <c r="BB13" s="898"/>
      <c r="BC13" s="898"/>
      <c r="BD13" s="898"/>
      <c r="BE13" s="898"/>
      <c r="BF13" s="898"/>
      <c r="BG13" s="898"/>
      <c r="BH13" s="898"/>
      <c r="BI13" s="898"/>
      <c r="BJ13" s="898"/>
      <c r="BK13" s="898"/>
      <c r="BL13" s="898"/>
      <c r="BM13" s="898"/>
      <c r="BN13" s="898"/>
      <c r="BO13" s="898"/>
      <c r="BP13" s="898"/>
      <c r="BQ13" s="898"/>
      <c r="BR13" s="898"/>
      <c r="BS13" s="898"/>
      <c r="BT13" s="898"/>
      <c r="BU13" s="898"/>
      <c r="BV13" s="898"/>
      <c r="BW13" s="898"/>
      <c r="BX13" s="898"/>
      <c r="BY13" s="898"/>
      <c r="BZ13" s="898"/>
      <c r="CA13" s="898"/>
      <c r="CB13" s="898"/>
      <c r="CC13" s="898"/>
      <c r="CD13" s="898"/>
      <c r="CE13" s="898"/>
      <c r="CF13" s="898"/>
      <c r="CG13" s="898"/>
      <c r="CH13" s="898"/>
      <c r="CI13" s="898"/>
      <c r="CJ13" s="898"/>
      <c r="CK13" s="898"/>
      <c r="CL13" s="898"/>
      <c r="CM13" s="898"/>
      <c r="CN13" s="898"/>
      <c r="CO13" s="898"/>
      <c r="CP13" s="898"/>
      <c r="CQ13" s="898"/>
      <c r="CR13" s="898"/>
      <c r="CS13" s="898"/>
      <c r="CT13" s="898"/>
      <c r="CU13" s="898"/>
      <c r="CV13" s="898"/>
      <c r="CW13" s="898"/>
      <c r="CX13" s="898"/>
      <c r="CY13" s="898"/>
      <c r="CZ13" s="898"/>
      <c r="DA13" s="898"/>
      <c r="DB13" s="898"/>
      <c r="DC13" s="898"/>
      <c r="DD13" s="898"/>
      <c r="DE13" s="898"/>
      <c r="DF13" s="898"/>
      <c r="DG13" s="898"/>
      <c r="DH13" s="898"/>
      <c r="DI13" s="898"/>
      <c r="DJ13" s="898"/>
      <c r="DK13" s="898"/>
      <c r="DL13" s="898"/>
      <c r="DM13" s="898"/>
      <c r="DN13" s="898"/>
      <c r="DO13" s="898"/>
      <c r="DP13" s="898"/>
      <c r="DQ13" s="898"/>
      <c r="DR13" s="898"/>
      <c r="DS13" s="898"/>
      <c r="DT13" s="898"/>
      <c r="DU13" s="898"/>
      <c r="DV13" s="898"/>
      <c r="DW13" s="898"/>
      <c r="DX13" s="898"/>
      <c r="DY13" s="898"/>
      <c r="DZ13" s="898"/>
      <c r="EA13" s="898"/>
      <c r="EB13" s="898"/>
      <c r="EC13" s="898"/>
      <c r="ED13" s="898"/>
      <c r="EE13" s="898"/>
      <c r="EF13" s="898"/>
      <c r="EG13" s="898"/>
      <c r="EH13" s="898"/>
      <c r="EI13" s="898"/>
      <c r="EJ13" s="898"/>
      <c r="EK13" s="898"/>
      <c r="EL13" s="898"/>
      <c r="EM13" s="898"/>
      <c r="EN13" s="898"/>
      <c r="EO13" s="898"/>
      <c r="EP13" s="898"/>
      <c r="EQ13" s="898"/>
      <c r="ER13" s="898"/>
      <c r="ES13" s="898"/>
      <c r="ET13" s="898"/>
      <c r="EU13" s="898"/>
      <c r="EV13" s="898"/>
      <c r="EW13" s="898"/>
      <c r="EX13" s="898"/>
      <c r="EY13" s="898"/>
      <c r="EZ13" s="898"/>
      <c r="FA13" s="898"/>
      <c r="FB13" s="898"/>
      <c r="FC13" s="898"/>
      <c r="FD13" s="898"/>
      <c r="FE13" s="898"/>
      <c r="FF13" s="898"/>
      <c r="FG13" s="898"/>
      <c r="FH13" s="898"/>
      <c r="FI13" s="898"/>
      <c r="FJ13" s="898"/>
      <c r="FK13" s="898"/>
      <c r="FL13" s="898"/>
      <c r="FM13" s="898"/>
      <c r="FN13" s="898"/>
      <c r="FO13" s="898"/>
      <c r="FP13" s="898"/>
      <c r="FQ13" s="898"/>
      <c r="FR13" s="898"/>
      <c r="FS13" s="898"/>
      <c r="FT13" s="898"/>
      <c r="FU13" s="898"/>
      <c r="FV13" s="898"/>
      <c r="FW13" s="898"/>
      <c r="FX13" s="898"/>
      <c r="FY13" s="898"/>
      <c r="FZ13" s="898"/>
      <c r="GA13" s="898"/>
      <c r="GB13" s="898"/>
      <c r="GC13" s="898"/>
      <c r="GD13" s="898"/>
      <c r="GE13" s="898"/>
      <c r="GF13" s="898"/>
      <c r="GG13" s="898"/>
      <c r="GH13" s="898"/>
      <c r="GI13" s="898"/>
      <c r="GJ13" s="898"/>
      <c r="GK13" s="898"/>
      <c r="GL13" s="898"/>
      <c r="GM13" s="898"/>
      <c r="GN13" s="898"/>
      <c r="GO13" s="898"/>
      <c r="GP13" s="898"/>
      <c r="GQ13" s="898"/>
      <c r="GR13" s="898"/>
      <c r="GS13" s="898"/>
      <c r="GT13" s="898"/>
      <c r="GU13" s="898"/>
      <c r="GV13" s="898"/>
      <c r="GW13" s="898"/>
      <c r="GX13" s="898"/>
      <c r="GY13" s="898"/>
      <c r="GZ13" s="898"/>
      <c r="HA13" s="898"/>
      <c r="HB13" s="898"/>
      <c r="HC13" s="898"/>
      <c r="HD13" s="898"/>
      <c r="HE13" s="898"/>
      <c r="HF13" s="898"/>
      <c r="HG13" s="898"/>
      <c r="HH13" s="898"/>
      <c r="HI13" s="898"/>
      <c r="HJ13" s="898"/>
      <c r="HK13" s="898"/>
      <c r="HL13" s="898"/>
      <c r="HM13" s="898"/>
      <c r="HN13" s="898"/>
      <c r="HO13" s="898"/>
      <c r="HP13" s="898"/>
      <c r="HQ13" s="898"/>
      <c r="HR13" s="898"/>
      <c r="HS13" s="898"/>
      <c r="HT13" s="898"/>
      <c r="HU13" s="898"/>
      <c r="HV13" s="898"/>
      <c r="HW13" s="898"/>
      <c r="HX13" s="898"/>
      <c r="HY13" s="898"/>
      <c r="HZ13" s="898"/>
      <c r="IA13" s="898"/>
      <c r="IB13" s="898"/>
      <c r="IC13" s="898"/>
      <c r="ID13" s="898"/>
      <c r="IE13" s="898"/>
      <c r="IF13" s="898"/>
      <c r="IG13" s="898"/>
      <c r="IH13" s="898"/>
      <c r="II13" s="898"/>
      <c r="IJ13" s="898"/>
      <c r="IK13" s="898"/>
      <c r="IL13" s="898"/>
      <c r="IM13" s="898"/>
      <c r="IN13" s="898"/>
      <c r="IO13" s="898"/>
      <c r="IP13" s="898"/>
      <c r="IQ13" s="898"/>
      <c r="IR13" s="898"/>
      <c r="IS13" s="898"/>
      <c r="IT13" s="898"/>
      <c r="IU13" s="898"/>
      <c r="IV13" s="898"/>
    </row>
    <row r="14" spans="1:256" s="899" customFormat="1" ht="26.25" thickBot="1">
      <c r="A14" s="1938"/>
      <c r="B14" s="922" t="s">
        <v>532</v>
      </c>
      <c r="C14" s="929">
        <v>0.21422907882637302</v>
      </c>
      <c r="D14" s="913">
        <v>0.22089712549670443</v>
      </c>
      <c r="E14" s="913">
        <v>0.1919162601637267</v>
      </c>
      <c r="F14" s="913">
        <v>0.18259286716092174</v>
      </c>
      <c r="G14" s="913">
        <v>0.13064689273761487</v>
      </c>
      <c r="H14" s="913">
        <v>0.34673622764531042</v>
      </c>
      <c r="I14" s="913">
        <v>0.23427644000373474</v>
      </c>
      <c r="J14" s="930">
        <v>0.19932258426515098</v>
      </c>
      <c r="K14" s="898"/>
      <c r="L14" s="898"/>
      <c r="M14" s="898"/>
      <c r="N14" s="898"/>
      <c r="O14" s="898"/>
      <c r="P14" s="898"/>
      <c r="Q14" s="898"/>
      <c r="R14" s="898"/>
      <c r="S14" s="898"/>
      <c r="T14" s="898"/>
      <c r="U14" s="898"/>
      <c r="V14" s="898"/>
      <c r="W14" s="898"/>
      <c r="X14" s="898"/>
      <c r="Y14" s="898"/>
      <c r="Z14" s="898"/>
      <c r="AA14" s="898"/>
      <c r="AB14" s="898"/>
      <c r="AC14" s="898"/>
      <c r="AD14" s="898"/>
      <c r="AE14" s="898"/>
      <c r="AF14" s="898"/>
      <c r="AG14" s="898"/>
      <c r="AH14" s="898"/>
      <c r="AI14" s="898"/>
      <c r="AJ14" s="898"/>
      <c r="AK14" s="898"/>
      <c r="AL14" s="898"/>
      <c r="AM14" s="898"/>
      <c r="AN14" s="898"/>
      <c r="AO14" s="898"/>
      <c r="AP14" s="898"/>
      <c r="AQ14" s="898"/>
      <c r="AR14" s="898"/>
      <c r="AS14" s="898"/>
      <c r="AT14" s="898"/>
      <c r="AU14" s="898"/>
      <c r="AV14" s="898"/>
      <c r="AW14" s="898"/>
      <c r="AX14" s="898"/>
      <c r="AY14" s="898"/>
      <c r="AZ14" s="898"/>
      <c r="BA14" s="898"/>
      <c r="BB14" s="898"/>
      <c r="BC14" s="898"/>
      <c r="BD14" s="898"/>
      <c r="BE14" s="898"/>
      <c r="BF14" s="898"/>
      <c r="BG14" s="898"/>
      <c r="BH14" s="898"/>
      <c r="BI14" s="898"/>
      <c r="BJ14" s="898"/>
      <c r="BK14" s="898"/>
      <c r="BL14" s="898"/>
      <c r="BM14" s="898"/>
      <c r="BN14" s="898"/>
      <c r="BO14" s="898"/>
      <c r="BP14" s="898"/>
      <c r="BQ14" s="898"/>
      <c r="BR14" s="898"/>
      <c r="BS14" s="898"/>
      <c r="BT14" s="898"/>
      <c r="BU14" s="898"/>
      <c r="BV14" s="898"/>
      <c r="BW14" s="898"/>
      <c r="BX14" s="898"/>
      <c r="BY14" s="898"/>
      <c r="BZ14" s="898"/>
      <c r="CA14" s="898"/>
      <c r="CB14" s="898"/>
      <c r="CC14" s="898"/>
      <c r="CD14" s="898"/>
      <c r="CE14" s="898"/>
      <c r="CF14" s="898"/>
      <c r="CG14" s="898"/>
      <c r="CH14" s="898"/>
      <c r="CI14" s="898"/>
      <c r="CJ14" s="898"/>
      <c r="CK14" s="898"/>
      <c r="CL14" s="898"/>
      <c r="CM14" s="898"/>
      <c r="CN14" s="898"/>
      <c r="CO14" s="898"/>
      <c r="CP14" s="898"/>
      <c r="CQ14" s="898"/>
      <c r="CR14" s="898"/>
      <c r="CS14" s="898"/>
      <c r="CT14" s="898"/>
      <c r="CU14" s="898"/>
      <c r="CV14" s="898"/>
      <c r="CW14" s="898"/>
      <c r="CX14" s="898"/>
      <c r="CY14" s="898"/>
      <c r="CZ14" s="898"/>
      <c r="DA14" s="898"/>
      <c r="DB14" s="898"/>
      <c r="DC14" s="898"/>
      <c r="DD14" s="898"/>
      <c r="DE14" s="898"/>
      <c r="DF14" s="898"/>
      <c r="DG14" s="898"/>
      <c r="DH14" s="898"/>
      <c r="DI14" s="898"/>
      <c r="DJ14" s="898"/>
      <c r="DK14" s="898"/>
      <c r="DL14" s="898"/>
      <c r="DM14" s="898"/>
      <c r="DN14" s="898"/>
      <c r="DO14" s="898"/>
      <c r="DP14" s="898"/>
      <c r="DQ14" s="898"/>
      <c r="DR14" s="898"/>
      <c r="DS14" s="898"/>
      <c r="DT14" s="898"/>
      <c r="DU14" s="898"/>
      <c r="DV14" s="898"/>
      <c r="DW14" s="898"/>
      <c r="DX14" s="898"/>
      <c r="DY14" s="898"/>
      <c r="DZ14" s="898"/>
      <c r="EA14" s="898"/>
      <c r="EB14" s="898"/>
      <c r="EC14" s="898"/>
      <c r="ED14" s="898"/>
      <c r="EE14" s="898"/>
      <c r="EF14" s="898"/>
      <c r="EG14" s="898"/>
      <c r="EH14" s="898"/>
      <c r="EI14" s="898"/>
      <c r="EJ14" s="898"/>
      <c r="EK14" s="898"/>
      <c r="EL14" s="898"/>
      <c r="EM14" s="898"/>
      <c r="EN14" s="898"/>
      <c r="EO14" s="898"/>
      <c r="EP14" s="898"/>
      <c r="EQ14" s="898"/>
      <c r="ER14" s="898"/>
      <c r="ES14" s="898"/>
      <c r="ET14" s="898"/>
      <c r="EU14" s="898"/>
      <c r="EV14" s="898"/>
      <c r="EW14" s="898"/>
      <c r="EX14" s="898"/>
      <c r="EY14" s="898"/>
      <c r="EZ14" s="898"/>
      <c r="FA14" s="898"/>
      <c r="FB14" s="898"/>
      <c r="FC14" s="898"/>
      <c r="FD14" s="898"/>
      <c r="FE14" s="898"/>
      <c r="FF14" s="898"/>
      <c r="FG14" s="898"/>
      <c r="FH14" s="898"/>
      <c r="FI14" s="898"/>
      <c r="FJ14" s="898"/>
      <c r="FK14" s="898"/>
      <c r="FL14" s="898"/>
      <c r="FM14" s="898"/>
      <c r="FN14" s="898"/>
      <c r="FO14" s="898"/>
      <c r="FP14" s="898"/>
      <c r="FQ14" s="898"/>
      <c r="FR14" s="898"/>
      <c r="FS14" s="898"/>
      <c r="FT14" s="898"/>
      <c r="FU14" s="898"/>
      <c r="FV14" s="898"/>
      <c r="FW14" s="898"/>
      <c r="FX14" s="898"/>
      <c r="FY14" s="898"/>
      <c r="FZ14" s="898"/>
      <c r="GA14" s="898"/>
      <c r="GB14" s="898"/>
      <c r="GC14" s="898"/>
      <c r="GD14" s="898"/>
      <c r="GE14" s="898"/>
      <c r="GF14" s="898"/>
      <c r="GG14" s="898"/>
      <c r="GH14" s="898"/>
      <c r="GI14" s="898"/>
      <c r="GJ14" s="898"/>
      <c r="GK14" s="898"/>
      <c r="GL14" s="898"/>
      <c r="GM14" s="898"/>
      <c r="GN14" s="898"/>
      <c r="GO14" s="898"/>
      <c r="GP14" s="898"/>
      <c r="GQ14" s="898"/>
      <c r="GR14" s="898"/>
      <c r="GS14" s="898"/>
      <c r="GT14" s="898"/>
      <c r="GU14" s="898"/>
      <c r="GV14" s="898"/>
      <c r="GW14" s="898"/>
      <c r="GX14" s="898"/>
      <c r="GY14" s="898"/>
      <c r="GZ14" s="898"/>
      <c r="HA14" s="898"/>
      <c r="HB14" s="898"/>
      <c r="HC14" s="898"/>
      <c r="HD14" s="898"/>
      <c r="HE14" s="898"/>
      <c r="HF14" s="898"/>
      <c r="HG14" s="898"/>
      <c r="HH14" s="898"/>
      <c r="HI14" s="898"/>
      <c r="HJ14" s="898"/>
      <c r="HK14" s="898"/>
      <c r="HL14" s="898"/>
      <c r="HM14" s="898"/>
      <c r="HN14" s="898"/>
      <c r="HO14" s="898"/>
      <c r="HP14" s="898"/>
      <c r="HQ14" s="898"/>
      <c r="HR14" s="898"/>
      <c r="HS14" s="898"/>
      <c r="HT14" s="898"/>
      <c r="HU14" s="898"/>
      <c r="HV14" s="898"/>
      <c r="HW14" s="898"/>
      <c r="HX14" s="898"/>
      <c r="HY14" s="898"/>
      <c r="HZ14" s="898"/>
      <c r="IA14" s="898"/>
      <c r="IB14" s="898"/>
      <c r="IC14" s="898"/>
      <c r="ID14" s="898"/>
      <c r="IE14" s="898"/>
      <c r="IF14" s="898"/>
      <c r="IG14" s="898"/>
      <c r="IH14" s="898"/>
      <c r="II14" s="898"/>
      <c r="IJ14" s="898"/>
      <c r="IK14" s="898"/>
      <c r="IL14" s="898"/>
      <c r="IM14" s="898"/>
      <c r="IN14" s="898"/>
      <c r="IO14" s="898"/>
      <c r="IP14" s="898"/>
      <c r="IQ14" s="898"/>
      <c r="IR14" s="898"/>
      <c r="IS14" s="898"/>
      <c r="IT14" s="898"/>
      <c r="IU14" s="898"/>
      <c r="IV14" s="898"/>
    </row>
    <row r="15" spans="1:256">
      <c r="C15" s="910"/>
      <c r="D15" s="910"/>
      <c r="E15" s="910"/>
      <c r="F15" s="910"/>
      <c r="G15" s="910"/>
      <c r="H15" s="910"/>
      <c r="I15" s="910"/>
      <c r="J15" s="910"/>
    </row>
    <row r="16" spans="1:256" s="899" customFormat="1" ht="15">
      <c r="A16" s="898"/>
      <c r="B16" s="910"/>
      <c r="C16" s="910"/>
      <c r="D16" s="910"/>
      <c r="E16" s="910"/>
      <c r="F16" s="910"/>
      <c r="G16" s="910"/>
      <c r="H16" s="910"/>
      <c r="I16" s="910"/>
      <c r="J16" s="910"/>
      <c r="K16" s="898"/>
      <c r="L16" s="898"/>
      <c r="M16" s="898"/>
      <c r="N16" s="898"/>
      <c r="O16" s="898"/>
      <c r="P16" s="898"/>
      <c r="Q16" s="898"/>
      <c r="R16" s="898"/>
      <c r="S16" s="898"/>
      <c r="T16" s="898"/>
      <c r="U16" s="898"/>
      <c r="V16" s="898"/>
      <c r="W16" s="898"/>
      <c r="X16" s="898"/>
      <c r="Y16" s="898"/>
      <c r="Z16" s="898"/>
      <c r="AA16" s="898"/>
      <c r="AB16" s="898"/>
      <c r="AC16" s="898"/>
      <c r="AD16" s="898"/>
      <c r="AE16" s="898"/>
      <c r="AF16" s="898"/>
      <c r="AG16" s="898"/>
      <c r="AH16" s="898"/>
      <c r="AI16" s="898"/>
      <c r="AJ16" s="898"/>
      <c r="AK16" s="898"/>
      <c r="AL16" s="898"/>
      <c r="AM16" s="898"/>
      <c r="AN16" s="898"/>
      <c r="AO16" s="898"/>
      <c r="AP16" s="898"/>
      <c r="AQ16" s="898"/>
      <c r="AR16" s="898"/>
      <c r="AS16" s="898"/>
      <c r="AT16" s="898"/>
      <c r="AU16" s="898"/>
      <c r="AV16" s="898"/>
      <c r="AW16" s="898"/>
      <c r="AX16" s="898"/>
      <c r="AY16" s="898"/>
      <c r="AZ16" s="898"/>
      <c r="BA16" s="898"/>
      <c r="BB16" s="898"/>
      <c r="BC16" s="898"/>
      <c r="BD16" s="898"/>
      <c r="BE16" s="898"/>
      <c r="BF16" s="898"/>
      <c r="BG16" s="898"/>
      <c r="BH16" s="898"/>
      <c r="BI16" s="898"/>
      <c r="BJ16" s="898"/>
      <c r="BK16" s="898"/>
      <c r="BL16" s="898"/>
      <c r="BM16" s="898"/>
      <c r="BN16" s="898"/>
      <c r="BO16" s="898"/>
      <c r="BP16" s="898"/>
      <c r="BQ16" s="898"/>
      <c r="BR16" s="898"/>
      <c r="BS16" s="898"/>
      <c r="BT16" s="898"/>
      <c r="BU16" s="898"/>
      <c r="BV16" s="898"/>
      <c r="BW16" s="898"/>
      <c r="BX16" s="898"/>
      <c r="BY16" s="898"/>
      <c r="BZ16" s="898"/>
      <c r="CA16" s="898"/>
      <c r="CB16" s="898"/>
      <c r="CC16" s="898"/>
      <c r="CD16" s="898"/>
      <c r="CE16" s="898"/>
      <c r="CF16" s="898"/>
      <c r="CG16" s="898"/>
      <c r="CH16" s="898"/>
      <c r="CI16" s="898"/>
      <c r="CJ16" s="898"/>
      <c r="CK16" s="898"/>
      <c r="CL16" s="898"/>
      <c r="CM16" s="898"/>
      <c r="CN16" s="898"/>
      <c r="CO16" s="898"/>
      <c r="CP16" s="898"/>
      <c r="CQ16" s="898"/>
      <c r="CR16" s="898"/>
      <c r="CS16" s="898"/>
      <c r="CT16" s="898"/>
      <c r="CU16" s="898"/>
      <c r="CV16" s="898"/>
      <c r="CW16" s="898"/>
      <c r="CX16" s="898"/>
      <c r="CY16" s="898"/>
      <c r="CZ16" s="898"/>
      <c r="DA16" s="898"/>
      <c r="DB16" s="898"/>
      <c r="DC16" s="898"/>
      <c r="DD16" s="898"/>
      <c r="DE16" s="898"/>
      <c r="DF16" s="898"/>
      <c r="DG16" s="898"/>
      <c r="DH16" s="898"/>
      <c r="DI16" s="898"/>
      <c r="DJ16" s="898"/>
      <c r="DK16" s="898"/>
      <c r="DL16" s="898"/>
      <c r="DM16" s="898"/>
      <c r="DN16" s="898"/>
      <c r="DO16" s="898"/>
      <c r="DP16" s="898"/>
      <c r="DQ16" s="898"/>
      <c r="DR16" s="898"/>
      <c r="DS16" s="898"/>
      <c r="DT16" s="898"/>
      <c r="DU16" s="898"/>
      <c r="DV16" s="898"/>
      <c r="DW16" s="898"/>
      <c r="DX16" s="898"/>
      <c r="DY16" s="898"/>
      <c r="DZ16" s="898"/>
      <c r="EA16" s="898"/>
      <c r="EB16" s="898"/>
      <c r="EC16" s="898"/>
      <c r="ED16" s="898"/>
      <c r="EE16" s="898"/>
      <c r="EF16" s="898"/>
      <c r="EG16" s="898"/>
      <c r="EH16" s="898"/>
      <c r="EI16" s="898"/>
      <c r="EJ16" s="898"/>
      <c r="EK16" s="898"/>
      <c r="EL16" s="898"/>
      <c r="EM16" s="898"/>
      <c r="EN16" s="898"/>
      <c r="EO16" s="898"/>
      <c r="EP16" s="898"/>
      <c r="EQ16" s="898"/>
      <c r="ER16" s="898"/>
      <c r="ES16" s="898"/>
      <c r="ET16" s="898"/>
      <c r="EU16" s="898"/>
      <c r="EV16" s="898"/>
      <c r="EW16" s="898"/>
      <c r="EX16" s="898"/>
      <c r="EY16" s="898"/>
      <c r="EZ16" s="898"/>
      <c r="FA16" s="898"/>
      <c r="FB16" s="898"/>
      <c r="FC16" s="898"/>
      <c r="FD16" s="898"/>
      <c r="FE16" s="898"/>
      <c r="FF16" s="898"/>
      <c r="FG16" s="898"/>
      <c r="FH16" s="898"/>
      <c r="FI16" s="898"/>
      <c r="FJ16" s="898"/>
      <c r="FK16" s="898"/>
      <c r="FL16" s="898"/>
      <c r="FM16" s="898"/>
      <c r="FN16" s="898"/>
      <c r="FO16" s="898"/>
      <c r="FP16" s="898"/>
      <c r="FQ16" s="898"/>
      <c r="FR16" s="898"/>
      <c r="FS16" s="898"/>
      <c r="FT16" s="898"/>
      <c r="FU16" s="898"/>
      <c r="FV16" s="898"/>
      <c r="FW16" s="898"/>
      <c r="FX16" s="898"/>
      <c r="FY16" s="898"/>
      <c r="FZ16" s="898"/>
      <c r="GA16" s="898"/>
      <c r="GB16" s="898"/>
      <c r="GC16" s="898"/>
      <c r="GD16" s="898"/>
      <c r="GE16" s="898"/>
      <c r="GF16" s="898"/>
      <c r="GG16" s="898"/>
      <c r="GH16" s="898"/>
      <c r="GI16" s="898"/>
      <c r="GJ16" s="898"/>
      <c r="GK16" s="898"/>
      <c r="GL16" s="898"/>
      <c r="GM16" s="898"/>
      <c r="GN16" s="898"/>
      <c r="GO16" s="898"/>
      <c r="GP16" s="898"/>
      <c r="GQ16" s="898"/>
      <c r="GR16" s="898"/>
      <c r="GS16" s="898"/>
      <c r="GT16" s="898"/>
      <c r="GU16" s="898"/>
      <c r="GV16" s="898"/>
      <c r="GW16" s="898"/>
      <c r="GX16" s="898"/>
      <c r="GY16" s="898"/>
      <c r="GZ16" s="898"/>
      <c r="HA16" s="898"/>
      <c r="HB16" s="898"/>
      <c r="HC16" s="898"/>
      <c r="HD16" s="898"/>
      <c r="HE16" s="898"/>
      <c r="HF16" s="898"/>
      <c r="HG16" s="898"/>
      <c r="HH16" s="898"/>
      <c r="HI16" s="898"/>
      <c r="HJ16" s="898"/>
      <c r="HK16" s="898"/>
      <c r="HL16" s="898"/>
      <c r="HM16" s="898"/>
      <c r="HN16" s="898"/>
      <c r="HO16" s="898"/>
      <c r="HP16" s="898"/>
      <c r="HQ16" s="898"/>
      <c r="HR16" s="898"/>
      <c r="HS16" s="898"/>
      <c r="HT16" s="898"/>
      <c r="HU16" s="898"/>
      <c r="HV16" s="898"/>
      <c r="HW16" s="898"/>
      <c r="HX16" s="898"/>
      <c r="HY16" s="898"/>
      <c r="HZ16" s="898"/>
      <c r="IA16" s="898"/>
      <c r="IB16" s="898"/>
      <c r="IC16" s="898"/>
      <c r="ID16" s="898"/>
      <c r="IE16" s="898"/>
      <c r="IF16" s="898"/>
      <c r="IG16" s="898"/>
      <c r="IH16" s="898"/>
      <c r="II16" s="898"/>
      <c r="IJ16" s="898"/>
      <c r="IK16" s="898"/>
      <c r="IL16" s="898"/>
      <c r="IM16" s="898"/>
      <c r="IN16" s="898"/>
      <c r="IO16" s="898"/>
      <c r="IP16" s="898"/>
      <c r="IQ16" s="898"/>
      <c r="IR16" s="898"/>
      <c r="IS16" s="898"/>
      <c r="IT16" s="898"/>
      <c r="IU16" s="898"/>
      <c r="IV16" s="898"/>
    </row>
    <row r="17" spans="1:256" s="899" customFormat="1" ht="15">
      <c r="A17" s="1941" t="s">
        <v>590</v>
      </c>
      <c r="B17" s="1941"/>
      <c r="C17" s="1941"/>
      <c r="D17" s="1941"/>
      <c r="E17" s="1941"/>
      <c r="F17" s="1941"/>
      <c r="G17" s="1941"/>
      <c r="H17" s="1941"/>
      <c r="I17" s="1941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898"/>
      <c r="AG17" s="898"/>
      <c r="AH17" s="898"/>
      <c r="AI17" s="898"/>
      <c r="AJ17" s="898"/>
      <c r="AK17" s="898"/>
      <c r="AL17" s="898"/>
      <c r="AM17" s="898"/>
      <c r="AN17" s="898"/>
      <c r="AO17" s="898"/>
      <c r="AP17" s="898"/>
      <c r="AQ17" s="898"/>
      <c r="AR17" s="898"/>
      <c r="AS17" s="898"/>
      <c r="AT17" s="898"/>
      <c r="AU17" s="898"/>
      <c r="AV17" s="898"/>
      <c r="AW17" s="898"/>
      <c r="AX17" s="898"/>
      <c r="AY17" s="898"/>
      <c r="AZ17" s="898"/>
      <c r="BA17" s="898"/>
      <c r="BB17" s="898"/>
      <c r="BC17" s="898"/>
      <c r="BD17" s="898"/>
      <c r="BE17" s="898"/>
      <c r="BF17" s="898"/>
      <c r="BG17" s="898"/>
      <c r="BH17" s="898"/>
      <c r="BI17" s="898"/>
      <c r="BJ17" s="898"/>
      <c r="BK17" s="898"/>
      <c r="BL17" s="898"/>
      <c r="BM17" s="898"/>
      <c r="BN17" s="898"/>
      <c r="BO17" s="898"/>
      <c r="BP17" s="898"/>
      <c r="BQ17" s="898"/>
      <c r="BR17" s="898"/>
      <c r="BS17" s="898"/>
      <c r="BT17" s="898"/>
      <c r="BU17" s="898"/>
      <c r="BV17" s="898"/>
      <c r="BW17" s="898"/>
      <c r="BX17" s="898"/>
      <c r="BY17" s="898"/>
      <c r="BZ17" s="898"/>
      <c r="CA17" s="898"/>
      <c r="CB17" s="898"/>
      <c r="CC17" s="898"/>
      <c r="CD17" s="898"/>
      <c r="CE17" s="898"/>
      <c r="CF17" s="898"/>
      <c r="CG17" s="898"/>
      <c r="CH17" s="898"/>
      <c r="CI17" s="898"/>
      <c r="CJ17" s="898"/>
      <c r="CK17" s="898"/>
      <c r="CL17" s="898"/>
      <c r="CM17" s="898"/>
      <c r="CN17" s="898"/>
      <c r="CO17" s="898"/>
      <c r="CP17" s="898"/>
      <c r="CQ17" s="898"/>
      <c r="CR17" s="898"/>
      <c r="CS17" s="898"/>
      <c r="CT17" s="898"/>
      <c r="CU17" s="898"/>
      <c r="CV17" s="898"/>
      <c r="CW17" s="898"/>
      <c r="CX17" s="898"/>
      <c r="CY17" s="898"/>
      <c r="CZ17" s="898"/>
      <c r="DA17" s="898"/>
      <c r="DB17" s="898"/>
      <c r="DC17" s="898"/>
      <c r="DD17" s="898"/>
      <c r="DE17" s="898"/>
      <c r="DF17" s="898"/>
      <c r="DG17" s="898"/>
      <c r="DH17" s="898"/>
      <c r="DI17" s="898"/>
      <c r="DJ17" s="898"/>
      <c r="DK17" s="898"/>
      <c r="DL17" s="898"/>
      <c r="DM17" s="898"/>
      <c r="DN17" s="898"/>
      <c r="DO17" s="898"/>
      <c r="DP17" s="898"/>
      <c r="DQ17" s="898"/>
      <c r="DR17" s="898"/>
      <c r="DS17" s="898"/>
      <c r="DT17" s="898"/>
      <c r="DU17" s="898"/>
      <c r="DV17" s="898"/>
      <c r="DW17" s="898"/>
      <c r="DX17" s="898"/>
      <c r="DY17" s="898"/>
      <c r="DZ17" s="898"/>
      <c r="EA17" s="898"/>
      <c r="EB17" s="898"/>
      <c r="EC17" s="898"/>
      <c r="ED17" s="898"/>
      <c r="EE17" s="898"/>
      <c r="EF17" s="898"/>
      <c r="EG17" s="898"/>
      <c r="EH17" s="898"/>
      <c r="EI17" s="898"/>
      <c r="EJ17" s="898"/>
      <c r="EK17" s="898"/>
      <c r="EL17" s="898"/>
      <c r="EM17" s="898"/>
      <c r="EN17" s="898"/>
      <c r="EO17" s="898"/>
      <c r="EP17" s="898"/>
      <c r="EQ17" s="898"/>
      <c r="ER17" s="898"/>
      <c r="ES17" s="898"/>
      <c r="ET17" s="898"/>
      <c r="EU17" s="898"/>
      <c r="EV17" s="898"/>
      <c r="EW17" s="898"/>
      <c r="EX17" s="898"/>
      <c r="EY17" s="898"/>
      <c r="EZ17" s="898"/>
      <c r="FA17" s="898"/>
      <c r="FB17" s="898"/>
      <c r="FC17" s="898"/>
      <c r="FD17" s="898"/>
      <c r="FE17" s="898"/>
      <c r="FF17" s="898"/>
      <c r="FG17" s="898"/>
      <c r="FH17" s="898"/>
      <c r="FI17" s="898"/>
      <c r="FJ17" s="898"/>
      <c r="FK17" s="898"/>
      <c r="FL17" s="898"/>
      <c r="FM17" s="898"/>
      <c r="FN17" s="898"/>
      <c r="FO17" s="898"/>
      <c r="FP17" s="898"/>
      <c r="FQ17" s="898"/>
      <c r="FR17" s="898"/>
      <c r="FS17" s="898"/>
      <c r="FT17" s="898"/>
      <c r="FU17" s="898"/>
      <c r="FV17" s="898"/>
      <c r="FW17" s="898"/>
      <c r="FX17" s="898"/>
      <c r="FY17" s="898"/>
      <c r="FZ17" s="898"/>
      <c r="GA17" s="898"/>
      <c r="GB17" s="898"/>
      <c r="GC17" s="898"/>
      <c r="GD17" s="898"/>
      <c r="GE17" s="898"/>
      <c r="GF17" s="898"/>
      <c r="GG17" s="898"/>
      <c r="GH17" s="898"/>
      <c r="GI17" s="898"/>
      <c r="GJ17" s="898"/>
      <c r="GK17" s="898"/>
      <c r="GL17" s="898"/>
      <c r="GM17" s="898"/>
      <c r="GN17" s="898"/>
      <c r="GO17" s="898"/>
      <c r="GP17" s="898"/>
      <c r="GQ17" s="898"/>
      <c r="GR17" s="898"/>
      <c r="GS17" s="898"/>
      <c r="GT17" s="898"/>
      <c r="GU17" s="898"/>
      <c r="GV17" s="898"/>
      <c r="GW17" s="898"/>
      <c r="GX17" s="898"/>
      <c r="GY17" s="898"/>
      <c r="GZ17" s="898"/>
      <c r="HA17" s="898"/>
      <c r="HB17" s="898"/>
      <c r="HC17" s="898"/>
      <c r="HD17" s="898"/>
      <c r="HE17" s="898"/>
      <c r="HF17" s="898"/>
      <c r="HG17" s="898"/>
      <c r="HH17" s="898"/>
      <c r="HI17" s="898"/>
      <c r="HJ17" s="898"/>
      <c r="HK17" s="898"/>
      <c r="HL17" s="898"/>
      <c r="HM17" s="898"/>
      <c r="HN17" s="898"/>
      <c r="HO17" s="898"/>
      <c r="HP17" s="898"/>
      <c r="HQ17" s="898"/>
      <c r="HR17" s="898"/>
      <c r="HS17" s="898"/>
      <c r="HT17" s="898"/>
      <c r="HU17" s="898"/>
      <c r="HV17" s="898"/>
      <c r="HW17" s="898"/>
      <c r="HX17" s="898"/>
      <c r="HY17" s="898"/>
      <c r="HZ17" s="898"/>
      <c r="IA17" s="898"/>
      <c r="IB17" s="898"/>
      <c r="IC17" s="898"/>
      <c r="ID17" s="898"/>
      <c r="IE17" s="898"/>
      <c r="IF17" s="898"/>
      <c r="IG17" s="898"/>
      <c r="IH17" s="898"/>
      <c r="II17" s="898"/>
      <c r="IJ17" s="898"/>
      <c r="IK17" s="898"/>
      <c r="IL17" s="898"/>
      <c r="IM17" s="898"/>
      <c r="IN17" s="898"/>
      <c r="IO17" s="898"/>
      <c r="IP17" s="898"/>
      <c r="IQ17" s="898"/>
      <c r="IR17" s="898"/>
      <c r="IS17" s="898"/>
      <c r="IT17" s="898"/>
      <c r="IU17" s="898"/>
      <c r="IV17" s="898"/>
    </row>
    <row r="18" spans="1:256" s="899" customFormat="1" ht="15.75" thickBot="1">
      <c r="A18" s="898"/>
      <c r="B18" s="898"/>
      <c r="C18" s="898"/>
      <c r="D18" s="898"/>
      <c r="E18" s="898"/>
      <c r="F18" s="898"/>
      <c r="G18" s="898"/>
      <c r="H18" s="898"/>
      <c r="I18" s="898"/>
      <c r="J18" s="898"/>
      <c r="K18" s="898"/>
      <c r="L18" s="898"/>
      <c r="M18" s="898"/>
      <c r="N18" s="898"/>
      <c r="O18" s="898"/>
      <c r="P18" s="898"/>
      <c r="Q18" s="898"/>
      <c r="R18" s="898"/>
      <c r="S18" s="898"/>
      <c r="T18" s="898"/>
      <c r="U18" s="898"/>
      <c r="V18" s="898"/>
      <c r="W18" s="898"/>
      <c r="X18" s="898"/>
      <c r="Y18" s="898"/>
      <c r="Z18" s="898"/>
      <c r="AA18" s="898"/>
      <c r="AB18" s="898"/>
      <c r="AC18" s="898"/>
      <c r="AD18" s="898"/>
      <c r="AE18" s="898"/>
      <c r="AF18" s="898"/>
      <c r="AG18" s="898"/>
      <c r="AH18" s="898"/>
      <c r="AI18" s="898"/>
      <c r="AJ18" s="898"/>
      <c r="AK18" s="898"/>
      <c r="AL18" s="898"/>
      <c r="AM18" s="898"/>
      <c r="AN18" s="898"/>
      <c r="AO18" s="898"/>
      <c r="AP18" s="898"/>
      <c r="AQ18" s="898"/>
      <c r="AR18" s="898"/>
      <c r="AS18" s="898"/>
      <c r="AT18" s="898"/>
      <c r="AU18" s="898"/>
      <c r="AV18" s="898"/>
      <c r="AW18" s="898"/>
      <c r="AX18" s="898"/>
      <c r="AY18" s="898"/>
      <c r="AZ18" s="898"/>
      <c r="BA18" s="898"/>
      <c r="BB18" s="898"/>
      <c r="BC18" s="898"/>
      <c r="BD18" s="898"/>
      <c r="BE18" s="898"/>
      <c r="BF18" s="898"/>
      <c r="BG18" s="898"/>
      <c r="BH18" s="898"/>
      <c r="BI18" s="898"/>
      <c r="BJ18" s="898"/>
      <c r="BK18" s="898"/>
      <c r="BL18" s="898"/>
      <c r="BM18" s="898"/>
      <c r="BN18" s="898"/>
      <c r="BO18" s="898"/>
      <c r="BP18" s="898"/>
      <c r="BQ18" s="898"/>
      <c r="BR18" s="898"/>
      <c r="BS18" s="898"/>
      <c r="BT18" s="898"/>
      <c r="BU18" s="898"/>
      <c r="BV18" s="898"/>
      <c r="BW18" s="898"/>
      <c r="BX18" s="898"/>
      <c r="BY18" s="898"/>
      <c r="BZ18" s="898"/>
      <c r="CA18" s="898"/>
      <c r="CB18" s="898"/>
      <c r="CC18" s="898"/>
      <c r="CD18" s="898"/>
      <c r="CE18" s="898"/>
      <c r="CF18" s="898"/>
      <c r="CG18" s="898"/>
      <c r="CH18" s="898"/>
      <c r="CI18" s="898"/>
      <c r="CJ18" s="898"/>
      <c r="CK18" s="898"/>
      <c r="CL18" s="898"/>
      <c r="CM18" s="898"/>
      <c r="CN18" s="898"/>
      <c r="CO18" s="898"/>
      <c r="CP18" s="898"/>
      <c r="CQ18" s="898"/>
      <c r="CR18" s="898"/>
      <c r="CS18" s="898"/>
      <c r="CT18" s="898"/>
      <c r="CU18" s="898"/>
      <c r="CV18" s="898"/>
      <c r="CW18" s="898"/>
      <c r="CX18" s="898"/>
      <c r="CY18" s="898"/>
      <c r="CZ18" s="898"/>
      <c r="DA18" s="898"/>
      <c r="DB18" s="898"/>
      <c r="DC18" s="898"/>
      <c r="DD18" s="898"/>
      <c r="DE18" s="898"/>
      <c r="DF18" s="898"/>
      <c r="DG18" s="898"/>
      <c r="DH18" s="898"/>
      <c r="DI18" s="898"/>
      <c r="DJ18" s="898"/>
      <c r="DK18" s="898"/>
      <c r="DL18" s="898"/>
      <c r="DM18" s="898"/>
      <c r="DN18" s="898"/>
      <c r="DO18" s="898"/>
      <c r="DP18" s="898"/>
      <c r="DQ18" s="898"/>
      <c r="DR18" s="898"/>
      <c r="DS18" s="898"/>
      <c r="DT18" s="898"/>
      <c r="DU18" s="898"/>
      <c r="DV18" s="898"/>
      <c r="DW18" s="898"/>
      <c r="DX18" s="898"/>
      <c r="DY18" s="898"/>
      <c r="DZ18" s="898"/>
      <c r="EA18" s="898"/>
      <c r="EB18" s="898"/>
      <c r="EC18" s="898"/>
      <c r="ED18" s="898"/>
      <c r="EE18" s="898"/>
      <c r="EF18" s="898"/>
      <c r="EG18" s="898"/>
      <c r="EH18" s="898"/>
      <c r="EI18" s="898"/>
      <c r="EJ18" s="898"/>
      <c r="EK18" s="898"/>
      <c r="EL18" s="898"/>
      <c r="EM18" s="898"/>
      <c r="EN18" s="898"/>
      <c r="EO18" s="898"/>
      <c r="EP18" s="898"/>
      <c r="EQ18" s="898"/>
      <c r="ER18" s="898"/>
      <c r="ES18" s="898"/>
      <c r="ET18" s="898"/>
      <c r="EU18" s="898"/>
      <c r="EV18" s="898"/>
      <c r="EW18" s="898"/>
      <c r="EX18" s="898"/>
      <c r="EY18" s="898"/>
      <c r="EZ18" s="898"/>
      <c r="FA18" s="898"/>
      <c r="FB18" s="898"/>
      <c r="FC18" s="898"/>
      <c r="FD18" s="898"/>
      <c r="FE18" s="898"/>
      <c r="FF18" s="898"/>
      <c r="FG18" s="898"/>
      <c r="FH18" s="898"/>
      <c r="FI18" s="898"/>
      <c r="FJ18" s="898"/>
      <c r="FK18" s="898"/>
      <c r="FL18" s="898"/>
      <c r="FM18" s="898"/>
      <c r="FN18" s="898"/>
      <c r="FO18" s="898"/>
      <c r="FP18" s="898"/>
      <c r="FQ18" s="898"/>
      <c r="FR18" s="898"/>
      <c r="FS18" s="898"/>
      <c r="FT18" s="898"/>
      <c r="FU18" s="898"/>
      <c r="FV18" s="898"/>
      <c r="FW18" s="898"/>
      <c r="FX18" s="898"/>
      <c r="FY18" s="898"/>
      <c r="FZ18" s="898"/>
      <c r="GA18" s="898"/>
      <c r="GB18" s="898"/>
      <c r="GC18" s="898"/>
      <c r="GD18" s="898"/>
      <c r="GE18" s="898"/>
      <c r="GF18" s="898"/>
      <c r="GG18" s="898"/>
      <c r="GH18" s="898"/>
      <c r="GI18" s="898"/>
      <c r="GJ18" s="898"/>
      <c r="GK18" s="898"/>
      <c r="GL18" s="898"/>
      <c r="GM18" s="898"/>
      <c r="GN18" s="898"/>
      <c r="GO18" s="898"/>
      <c r="GP18" s="898"/>
      <c r="GQ18" s="898"/>
      <c r="GR18" s="898"/>
      <c r="GS18" s="898"/>
      <c r="GT18" s="898"/>
      <c r="GU18" s="898"/>
      <c r="GV18" s="898"/>
      <c r="GW18" s="898"/>
      <c r="GX18" s="898"/>
      <c r="GY18" s="898"/>
      <c r="GZ18" s="898"/>
      <c r="HA18" s="898"/>
      <c r="HB18" s="898"/>
      <c r="HC18" s="898"/>
      <c r="HD18" s="898"/>
      <c r="HE18" s="898"/>
      <c r="HF18" s="898"/>
      <c r="HG18" s="898"/>
      <c r="HH18" s="898"/>
      <c r="HI18" s="898"/>
      <c r="HJ18" s="898"/>
      <c r="HK18" s="898"/>
      <c r="HL18" s="898"/>
      <c r="HM18" s="898"/>
      <c r="HN18" s="898"/>
      <c r="HO18" s="898"/>
      <c r="HP18" s="898"/>
      <c r="HQ18" s="898"/>
      <c r="HR18" s="898"/>
      <c r="HS18" s="898"/>
      <c r="HT18" s="898"/>
      <c r="HU18" s="898"/>
      <c r="HV18" s="898"/>
      <c r="HW18" s="898"/>
      <c r="HX18" s="898"/>
      <c r="HY18" s="898"/>
      <c r="HZ18" s="898"/>
      <c r="IA18" s="898"/>
      <c r="IB18" s="898"/>
      <c r="IC18" s="898"/>
      <c r="ID18" s="898"/>
      <c r="IE18" s="898"/>
      <c r="IF18" s="898"/>
      <c r="IG18" s="898"/>
      <c r="IH18" s="898"/>
      <c r="II18" s="898"/>
      <c r="IJ18" s="898"/>
      <c r="IK18" s="898"/>
      <c r="IL18" s="898"/>
      <c r="IM18" s="898"/>
      <c r="IN18" s="898"/>
      <c r="IO18" s="898"/>
      <c r="IP18" s="898"/>
      <c r="IQ18" s="898"/>
      <c r="IR18" s="898"/>
      <c r="IS18" s="898"/>
      <c r="IT18" s="898"/>
      <c r="IU18" s="898"/>
      <c r="IV18" s="898"/>
    </row>
    <row r="19" spans="1:256" s="899" customFormat="1" ht="51.75" thickBot="1">
      <c r="A19" s="1942" t="s">
        <v>582</v>
      </c>
      <c r="B19" s="1943"/>
      <c r="C19" s="931" t="s">
        <v>563</v>
      </c>
      <c r="D19" s="932" t="s">
        <v>305</v>
      </c>
      <c r="E19" s="933" t="s">
        <v>591</v>
      </c>
      <c r="F19" s="932" t="s">
        <v>307</v>
      </c>
      <c r="G19" s="932" t="s">
        <v>308</v>
      </c>
      <c r="H19" s="932" t="s">
        <v>310</v>
      </c>
      <c r="I19" s="934" t="s">
        <v>592</v>
      </c>
      <c r="J19" s="898"/>
      <c r="K19" s="898"/>
      <c r="L19" s="898"/>
      <c r="M19" s="898"/>
      <c r="N19" s="898"/>
      <c r="O19" s="898"/>
      <c r="P19" s="898"/>
      <c r="Q19" s="898"/>
      <c r="R19" s="898"/>
      <c r="S19" s="898"/>
      <c r="T19" s="898"/>
      <c r="U19" s="898"/>
      <c r="V19" s="898"/>
      <c r="W19" s="898"/>
      <c r="X19" s="898"/>
      <c r="Y19" s="898"/>
      <c r="Z19" s="898"/>
      <c r="AA19" s="898"/>
      <c r="AB19" s="898"/>
      <c r="AC19" s="898"/>
      <c r="AD19" s="898"/>
      <c r="AE19" s="898"/>
      <c r="AF19" s="898"/>
      <c r="AG19" s="898"/>
      <c r="AH19" s="898"/>
      <c r="AI19" s="898"/>
      <c r="AJ19" s="898"/>
      <c r="AK19" s="898"/>
      <c r="AL19" s="898"/>
      <c r="AM19" s="898"/>
      <c r="AN19" s="898"/>
      <c r="AO19" s="898"/>
      <c r="AP19" s="898"/>
      <c r="AQ19" s="898"/>
      <c r="AR19" s="898"/>
      <c r="AS19" s="898"/>
      <c r="AT19" s="898"/>
      <c r="AU19" s="898"/>
      <c r="AV19" s="898"/>
      <c r="AW19" s="898"/>
      <c r="AX19" s="898"/>
      <c r="AY19" s="898"/>
      <c r="AZ19" s="898"/>
      <c r="BA19" s="898"/>
      <c r="BB19" s="898"/>
      <c r="BC19" s="898"/>
      <c r="BD19" s="898"/>
      <c r="BE19" s="898"/>
      <c r="BF19" s="898"/>
      <c r="BG19" s="898"/>
      <c r="BH19" s="898"/>
      <c r="BI19" s="898"/>
      <c r="BJ19" s="898"/>
      <c r="BK19" s="898"/>
      <c r="BL19" s="898"/>
      <c r="BM19" s="898"/>
      <c r="BN19" s="898"/>
      <c r="BO19" s="898"/>
      <c r="BP19" s="898"/>
      <c r="BQ19" s="898"/>
      <c r="BR19" s="898"/>
      <c r="BS19" s="898"/>
      <c r="BT19" s="898"/>
      <c r="BU19" s="898"/>
      <c r="BV19" s="898"/>
      <c r="BW19" s="898"/>
      <c r="BX19" s="898"/>
      <c r="BY19" s="898"/>
      <c r="BZ19" s="898"/>
      <c r="CA19" s="898"/>
      <c r="CB19" s="898"/>
      <c r="CC19" s="898"/>
      <c r="CD19" s="898"/>
      <c r="CE19" s="898"/>
      <c r="CF19" s="898"/>
      <c r="CG19" s="898"/>
      <c r="CH19" s="898"/>
      <c r="CI19" s="898"/>
      <c r="CJ19" s="898"/>
      <c r="CK19" s="898"/>
      <c r="CL19" s="898"/>
      <c r="CM19" s="898"/>
      <c r="CN19" s="898"/>
      <c r="CO19" s="898"/>
      <c r="CP19" s="898"/>
      <c r="CQ19" s="898"/>
      <c r="CR19" s="898"/>
      <c r="CS19" s="898"/>
      <c r="CT19" s="898"/>
      <c r="CU19" s="898"/>
      <c r="CV19" s="898"/>
      <c r="CW19" s="898"/>
      <c r="CX19" s="898"/>
      <c r="CY19" s="898"/>
      <c r="CZ19" s="898"/>
      <c r="DA19" s="898"/>
      <c r="DB19" s="898"/>
      <c r="DC19" s="898"/>
      <c r="DD19" s="898"/>
      <c r="DE19" s="898"/>
      <c r="DF19" s="898"/>
      <c r="DG19" s="898"/>
      <c r="DH19" s="898"/>
      <c r="DI19" s="898"/>
      <c r="DJ19" s="898"/>
      <c r="DK19" s="898"/>
      <c r="DL19" s="898"/>
      <c r="DM19" s="898"/>
      <c r="DN19" s="898"/>
      <c r="DO19" s="898"/>
      <c r="DP19" s="898"/>
      <c r="DQ19" s="898"/>
      <c r="DR19" s="898"/>
      <c r="DS19" s="898"/>
      <c r="DT19" s="898"/>
      <c r="DU19" s="898"/>
      <c r="DV19" s="898"/>
      <c r="DW19" s="898"/>
      <c r="DX19" s="898"/>
      <c r="DY19" s="898"/>
      <c r="DZ19" s="898"/>
      <c r="EA19" s="898"/>
      <c r="EB19" s="898"/>
      <c r="EC19" s="898"/>
      <c r="ED19" s="898"/>
      <c r="EE19" s="898"/>
      <c r="EF19" s="898"/>
      <c r="EG19" s="898"/>
      <c r="EH19" s="898"/>
      <c r="EI19" s="898"/>
      <c r="EJ19" s="898"/>
      <c r="EK19" s="898"/>
      <c r="EL19" s="898"/>
      <c r="EM19" s="898"/>
      <c r="EN19" s="898"/>
      <c r="EO19" s="898"/>
      <c r="EP19" s="898"/>
      <c r="EQ19" s="898"/>
      <c r="ER19" s="898"/>
      <c r="ES19" s="898"/>
      <c r="ET19" s="898"/>
      <c r="EU19" s="898"/>
      <c r="EV19" s="898"/>
      <c r="EW19" s="898"/>
      <c r="EX19" s="898"/>
      <c r="EY19" s="898"/>
      <c r="EZ19" s="898"/>
      <c r="FA19" s="898"/>
      <c r="FB19" s="898"/>
      <c r="FC19" s="898"/>
      <c r="FD19" s="898"/>
      <c r="FE19" s="898"/>
      <c r="FF19" s="898"/>
      <c r="FG19" s="898"/>
      <c r="FH19" s="898"/>
      <c r="FI19" s="898"/>
      <c r="FJ19" s="898"/>
      <c r="FK19" s="898"/>
      <c r="FL19" s="898"/>
      <c r="FM19" s="898"/>
      <c r="FN19" s="898"/>
      <c r="FO19" s="898"/>
      <c r="FP19" s="898"/>
      <c r="FQ19" s="898"/>
      <c r="FR19" s="898"/>
      <c r="FS19" s="898"/>
      <c r="FT19" s="898"/>
      <c r="FU19" s="898"/>
      <c r="FV19" s="898"/>
      <c r="FW19" s="898"/>
      <c r="FX19" s="898"/>
      <c r="FY19" s="898"/>
      <c r="FZ19" s="898"/>
      <c r="GA19" s="898"/>
      <c r="GB19" s="898"/>
      <c r="GC19" s="898"/>
      <c r="GD19" s="898"/>
      <c r="GE19" s="898"/>
      <c r="GF19" s="898"/>
      <c r="GG19" s="898"/>
      <c r="GH19" s="898"/>
      <c r="GI19" s="898"/>
      <c r="GJ19" s="898"/>
      <c r="GK19" s="898"/>
      <c r="GL19" s="898"/>
      <c r="GM19" s="898"/>
      <c r="GN19" s="898"/>
      <c r="GO19" s="898"/>
      <c r="GP19" s="898"/>
      <c r="GQ19" s="898"/>
      <c r="GR19" s="898"/>
      <c r="GS19" s="898"/>
      <c r="GT19" s="898"/>
      <c r="GU19" s="898"/>
      <c r="GV19" s="898"/>
      <c r="GW19" s="898"/>
      <c r="GX19" s="898"/>
      <c r="GY19" s="898"/>
      <c r="GZ19" s="898"/>
      <c r="HA19" s="898"/>
      <c r="HB19" s="898"/>
      <c r="HC19" s="898"/>
      <c r="HD19" s="898"/>
      <c r="HE19" s="898"/>
      <c r="HF19" s="898"/>
      <c r="HG19" s="898"/>
      <c r="HH19" s="898"/>
      <c r="HI19" s="898"/>
      <c r="HJ19" s="898"/>
      <c r="HK19" s="898"/>
      <c r="HL19" s="898"/>
      <c r="HM19" s="898"/>
      <c r="HN19" s="898"/>
      <c r="HO19" s="898"/>
      <c r="HP19" s="898"/>
      <c r="HQ19" s="898"/>
      <c r="HR19" s="898"/>
      <c r="HS19" s="898"/>
      <c r="HT19" s="898"/>
      <c r="HU19" s="898"/>
      <c r="HV19" s="898"/>
      <c r="HW19" s="898"/>
      <c r="HX19" s="898"/>
      <c r="HY19" s="898"/>
      <c r="HZ19" s="898"/>
      <c r="IA19" s="898"/>
      <c r="IB19" s="898"/>
      <c r="IC19" s="898"/>
      <c r="ID19" s="898"/>
      <c r="IE19" s="898"/>
      <c r="IF19" s="898"/>
      <c r="IG19" s="898"/>
      <c r="IH19" s="898"/>
      <c r="II19" s="898"/>
      <c r="IJ19" s="898"/>
      <c r="IK19" s="898"/>
      <c r="IL19" s="898"/>
      <c r="IM19" s="898"/>
      <c r="IN19" s="898"/>
      <c r="IO19" s="898"/>
      <c r="IP19" s="898"/>
      <c r="IQ19" s="898"/>
      <c r="IR19" s="898"/>
      <c r="IS19" s="898"/>
      <c r="IT19" s="898"/>
      <c r="IU19" s="898"/>
      <c r="IV19" s="898"/>
    </row>
    <row r="20" spans="1:256" s="899" customFormat="1" ht="51">
      <c r="A20" s="1936" t="s">
        <v>585</v>
      </c>
      <c r="B20" s="904" t="s">
        <v>586</v>
      </c>
      <c r="C20" s="1944">
        <v>0.16622933549786756</v>
      </c>
      <c r="D20" s="1945"/>
      <c r="E20" s="1945"/>
      <c r="F20" s="1945"/>
      <c r="G20" s="1945"/>
      <c r="H20" s="1945"/>
      <c r="I20" s="1946"/>
      <c r="J20" s="898"/>
      <c r="K20" s="898"/>
      <c r="L20" s="898"/>
      <c r="M20" s="898"/>
      <c r="N20" s="898"/>
      <c r="O20" s="898"/>
      <c r="P20" s="898"/>
      <c r="Q20" s="898"/>
      <c r="R20" s="898"/>
      <c r="S20" s="898"/>
      <c r="T20" s="898"/>
      <c r="U20" s="898"/>
      <c r="V20" s="898"/>
      <c r="W20" s="898"/>
      <c r="X20" s="898"/>
      <c r="Y20" s="898"/>
      <c r="Z20" s="898"/>
      <c r="AA20" s="898"/>
      <c r="AB20" s="898"/>
      <c r="AC20" s="898"/>
      <c r="AD20" s="898"/>
      <c r="AE20" s="898"/>
      <c r="AF20" s="898"/>
      <c r="AG20" s="898"/>
      <c r="AH20" s="898"/>
      <c r="AI20" s="898"/>
      <c r="AJ20" s="898"/>
      <c r="AK20" s="898"/>
      <c r="AL20" s="898"/>
      <c r="AM20" s="898"/>
      <c r="AN20" s="898"/>
      <c r="AO20" s="898"/>
      <c r="AP20" s="898"/>
      <c r="AQ20" s="898"/>
      <c r="AR20" s="898"/>
      <c r="AS20" s="898"/>
      <c r="AT20" s="898"/>
      <c r="AU20" s="898"/>
      <c r="AV20" s="898"/>
      <c r="AW20" s="898"/>
      <c r="AX20" s="898"/>
      <c r="AY20" s="898"/>
      <c r="AZ20" s="898"/>
      <c r="BA20" s="898"/>
      <c r="BB20" s="898"/>
      <c r="BC20" s="898"/>
      <c r="BD20" s="898"/>
      <c r="BE20" s="898"/>
      <c r="BF20" s="898"/>
      <c r="BG20" s="898"/>
      <c r="BH20" s="898"/>
      <c r="BI20" s="898"/>
      <c r="BJ20" s="898"/>
      <c r="BK20" s="898"/>
      <c r="BL20" s="898"/>
      <c r="BM20" s="898"/>
      <c r="BN20" s="898"/>
      <c r="BO20" s="898"/>
      <c r="BP20" s="898"/>
      <c r="BQ20" s="898"/>
      <c r="BR20" s="898"/>
      <c r="BS20" s="898"/>
      <c r="BT20" s="898"/>
      <c r="BU20" s="898"/>
      <c r="BV20" s="898"/>
      <c r="BW20" s="898"/>
      <c r="BX20" s="898"/>
      <c r="BY20" s="898"/>
      <c r="BZ20" s="898"/>
      <c r="CA20" s="898"/>
      <c r="CB20" s="898"/>
      <c r="CC20" s="898"/>
      <c r="CD20" s="898"/>
      <c r="CE20" s="898"/>
      <c r="CF20" s="898"/>
      <c r="CG20" s="898"/>
      <c r="CH20" s="898"/>
      <c r="CI20" s="898"/>
      <c r="CJ20" s="898"/>
      <c r="CK20" s="898"/>
      <c r="CL20" s="898"/>
      <c r="CM20" s="898"/>
      <c r="CN20" s="898"/>
      <c r="CO20" s="898"/>
      <c r="CP20" s="898"/>
      <c r="CQ20" s="898"/>
      <c r="CR20" s="898"/>
      <c r="CS20" s="898"/>
      <c r="CT20" s="898"/>
      <c r="CU20" s="898"/>
      <c r="CV20" s="898"/>
      <c r="CW20" s="898"/>
      <c r="CX20" s="898"/>
      <c r="CY20" s="898"/>
      <c r="CZ20" s="898"/>
      <c r="DA20" s="898"/>
      <c r="DB20" s="898"/>
      <c r="DC20" s="898"/>
      <c r="DD20" s="898"/>
      <c r="DE20" s="898"/>
      <c r="DF20" s="898"/>
      <c r="DG20" s="898"/>
      <c r="DH20" s="898"/>
      <c r="DI20" s="898"/>
      <c r="DJ20" s="898"/>
      <c r="DK20" s="898"/>
      <c r="DL20" s="898"/>
      <c r="DM20" s="898"/>
      <c r="DN20" s="898"/>
      <c r="DO20" s="898"/>
      <c r="DP20" s="898"/>
      <c r="DQ20" s="898"/>
      <c r="DR20" s="898"/>
      <c r="DS20" s="898"/>
      <c r="DT20" s="898"/>
      <c r="DU20" s="898"/>
      <c r="DV20" s="898"/>
      <c r="DW20" s="898"/>
      <c r="DX20" s="898"/>
      <c r="DY20" s="898"/>
      <c r="DZ20" s="898"/>
      <c r="EA20" s="898"/>
      <c r="EB20" s="898"/>
      <c r="EC20" s="898"/>
      <c r="ED20" s="898"/>
      <c r="EE20" s="898"/>
      <c r="EF20" s="898"/>
      <c r="EG20" s="898"/>
      <c r="EH20" s="898"/>
      <c r="EI20" s="898"/>
      <c r="EJ20" s="898"/>
      <c r="EK20" s="898"/>
      <c r="EL20" s="898"/>
      <c r="EM20" s="898"/>
      <c r="EN20" s="898"/>
      <c r="EO20" s="898"/>
      <c r="EP20" s="898"/>
      <c r="EQ20" s="898"/>
      <c r="ER20" s="898"/>
      <c r="ES20" s="898"/>
      <c r="ET20" s="898"/>
      <c r="EU20" s="898"/>
      <c r="EV20" s="898"/>
      <c r="EW20" s="898"/>
      <c r="EX20" s="898"/>
      <c r="EY20" s="898"/>
      <c r="EZ20" s="898"/>
      <c r="FA20" s="898"/>
      <c r="FB20" s="898"/>
      <c r="FC20" s="898"/>
      <c r="FD20" s="898"/>
      <c r="FE20" s="898"/>
      <c r="FF20" s="898"/>
      <c r="FG20" s="898"/>
      <c r="FH20" s="898"/>
      <c r="FI20" s="898"/>
      <c r="FJ20" s="898"/>
      <c r="FK20" s="898"/>
      <c r="FL20" s="898"/>
      <c r="FM20" s="898"/>
      <c r="FN20" s="898"/>
      <c r="FO20" s="898"/>
      <c r="FP20" s="898"/>
      <c r="FQ20" s="898"/>
      <c r="FR20" s="898"/>
      <c r="FS20" s="898"/>
      <c r="FT20" s="898"/>
      <c r="FU20" s="898"/>
      <c r="FV20" s="898"/>
      <c r="FW20" s="898"/>
      <c r="FX20" s="898"/>
      <c r="FY20" s="898"/>
      <c r="FZ20" s="898"/>
      <c r="GA20" s="898"/>
      <c r="GB20" s="898"/>
      <c r="GC20" s="898"/>
      <c r="GD20" s="898"/>
      <c r="GE20" s="898"/>
      <c r="GF20" s="898"/>
      <c r="GG20" s="898"/>
      <c r="GH20" s="898"/>
      <c r="GI20" s="898"/>
      <c r="GJ20" s="898"/>
      <c r="GK20" s="898"/>
      <c r="GL20" s="898"/>
      <c r="GM20" s="898"/>
      <c r="GN20" s="898"/>
      <c r="GO20" s="898"/>
      <c r="GP20" s="898"/>
      <c r="GQ20" s="898"/>
      <c r="GR20" s="898"/>
      <c r="GS20" s="898"/>
      <c r="GT20" s="898"/>
      <c r="GU20" s="898"/>
      <c r="GV20" s="898"/>
      <c r="GW20" s="898"/>
      <c r="GX20" s="898"/>
      <c r="GY20" s="898"/>
      <c r="GZ20" s="898"/>
      <c r="HA20" s="898"/>
      <c r="HB20" s="898"/>
      <c r="HC20" s="898"/>
      <c r="HD20" s="898"/>
      <c r="HE20" s="898"/>
      <c r="HF20" s="898"/>
      <c r="HG20" s="898"/>
      <c r="HH20" s="898"/>
      <c r="HI20" s="898"/>
      <c r="HJ20" s="898"/>
      <c r="HK20" s="898"/>
      <c r="HL20" s="898"/>
      <c r="HM20" s="898"/>
      <c r="HN20" s="898"/>
      <c r="HO20" s="898"/>
      <c r="HP20" s="898"/>
      <c r="HQ20" s="898"/>
      <c r="HR20" s="898"/>
      <c r="HS20" s="898"/>
      <c r="HT20" s="898"/>
      <c r="HU20" s="898"/>
      <c r="HV20" s="898"/>
      <c r="HW20" s="898"/>
      <c r="HX20" s="898"/>
      <c r="HY20" s="898"/>
      <c r="HZ20" s="898"/>
      <c r="IA20" s="898"/>
      <c r="IB20" s="898"/>
      <c r="IC20" s="898"/>
      <c r="ID20" s="898"/>
      <c r="IE20" s="898"/>
      <c r="IF20" s="898"/>
      <c r="IG20" s="898"/>
      <c r="IH20" s="898"/>
      <c r="II20" s="898"/>
      <c r="IJ20" s="898"/>
      <c r="IK20" s="898"/>
      <c r="IL20" s="898"/>
      <c r="IM20" s="898"/>
      <c r="IN20" s="898"/>
      <c r="IO20" s="898"/>
      <c r="IP20" s="898"/>
      <c r="IQ20" s="898"/>
      <c r="IR20" s="898"/>
      <c r="IS20" s="898"/>
      <c r="IT20" s="898"/>
      <c r="IU20" s="898"/>
      <c r="IV20" s="898"/>
    </row>
    <row r="21" spans="1:256" s="899" customFormat="1" ht="38.25">
      <c r="A21" s="1937"/>
      <c r="B21" s="906" t="s">
        <v>587</v>
      </c>
      <c r="C21" s="907">
        <v>3.7579565591470653E-2</v>
      </c>
      <c r="D21" s="908">
        <v>6.4408591903274651E-2</v>
      </c>
      <c r="E21" s="908">
        <v>4.3793522158340203E-2</v>
      </c>
      <c r="F21" s="908">
        <v>7.039820291563173E-2</v>
      </c>
      <c r="G21" s="908">
        <v>0.17034712709507444</v>
      </c>
      <c r="H21" s="908">
        <v>0.13060073989003954</v>
      </c>
      <c r="I21" s="909">
        <v>6.236502086959677E-2</v>
      </c>
      <c r="J21" s="898"/>
      <c r="K21" s="898"/>
      <c r="L21" s="898"/>
      <c r="M21" s="898"/>
      <c r="N21" s="898"/>
      <c r="O21" s="898"/>
      <c r="P21" s="898"/>
      <c r="Q21" s="898"/>
      <c r="R21" s="898"/>
      <c r="S21" s="898"/>
      <c r="T21" s="898"/>
      <c r="U21" s="898"/>
      <c r="V21" s="898"/>
      <c r="W21" s="898"/>
      <c r="X21" s="898"/>
      <c r="Y21" s="898"/>
      <c r="Z21" s="898"/>
      <c r="AA21" s="898"/>
      <c r="AB21" s="898"/>
      <c r="AC21" s="898"/>
      <c r="AD21" s="898"/>
      <c r="AE21" s="898"/>
      <c r="AF21" s="898"/>
      <c r="AG21" s="898"/>
      <c r="AH21" s="898"/>
      <c r="AI21" s="898"/>
      <c r="AJ21" s="898"/>
      <c r="AK21" s="898"/>
      <c r="AL21" s="898"/>
      <c r="AM21" s="898"/>
      <c r="AN21" s="898"/>
      <c r="AO21" s="898"/>
      <c r="AP21" s="898"/>
      <c r="AQ21" s="898"/>
      <c r="AR21" s="898"/>
      <c r="AS21" s="898"/>
      <c r="AT21" s="898"/>
      <c r="AU21" s="898"/>
      <c r="AV21" s="898"/>
      <c r="AW21" s="898"/>
      <c r="AX21" s="898"/>
      <c r="AY21" s="898"/>
      <c r="AZ21" s="898"/>
      <c r="BA21" s="898"/>
      <c r="BB21" s="898"/>
      <c r="BC21" s="898"/>
      <c r="BD21" s="898"/>
      <c r="BE21" s="898"/>
      <c r="BF21" s="898"/>
      <c r="BG21" s="898"/>
      <c r="BH21" s="898"/>
      <c r="BI21" s="898"/>
      <c r="BJ21" s="898"/>
      <c r="BK21" s="898"/>
      <c r="BL21" s="898"/>
      <c r="BM21" s="898"/>
      <c r="BN21" s="898"/>
      <c r="BO21" s="898"/>
      <c r="BP21" s="898"/>
      <c r="BQ21" s="898"/>
      <c r="BR21" s="898"/>
      <c r="BS21" s="898"/>
      <c r="BT21" s="898"/>
      <c r="BU21" s="898"/>
      <c r="BV21" s="898"/>
      <c r="BW21" s="898"/>
      <c r="BX21" s="898"/>
      <c r="BY21" s="898"/>
      <c r="BZ21" s="898"/>
      <c r="CA21" s="898"/>
      <c r="CB21" s="898"/>
      <c r="CC21" s="898"/>
      <c r="CD21" s="898"/>
      <c r="CE21" s="898"/>
      <c r="CF21" s="898"/>
      <c r="CG21" s="898"/>
      <c r="CH21" s="898"/>
      <c r="CI21" s="898"/>
      <c r="CJ21" s="898"/>
      <c r="CK21" s="898"/>
      <c r="CL21" s="898"/>
      <c r="CM21" s="898"/>
      <c r="CN21" s="898"/>
      <c r="CO21" s="898"/>
      <c r="CP21" s="898"/>
      <c r="CQ21" s="898"/>
      <c r="CR21" s="898"/>
      <c r="CS21" s="898"/>
      <c r="CT21" s="898"/>
      <c r="CU21" s="898"/>
      <c r="CV21" s="898"/>
      <c r="CW21" s="898"/>
      <c r="CX21" s="898"/>
      <c r="CY21" s="898"/>
      <c r="CZ21" s="898"/>
      <c r="DA21" s="898"/>
      <c r="DB21" s="898"/>
      <c r="DC21" s="898"/>
      <c r="DD21" s="898"/>
      <c r="DE21" s="898"/>
      <c r="DF21" s="898"/>
      <c r="DG21" s="898"/>
      <c r="DH21" s="898"/>
      <c r="DI21" s="898"/>
      <c r="DJ21" s="898"/>
      <c r="DK21" s="898"/>
      <c r="DL21" s="898"/>
      <c r="DM21" s="898"/>
      <c r="DN21" s="898"/>
      <c r="DO21" s="898"/>
      <c r="DP21" s="898"/>
      <c r="DQ21" s="898"/>
      <c r="DR21" s="898"/>
      <c r="DS21" s="898"/>
      <c r="DT21" s="898"/>
      <c r="DU21" s="898"/>
      <c r="DV21" s="898"/>
      <c r="DW21" s="898"/>
      <c r="DX21" s="898"/>
      <c r="DY21" s="898"/>
      <c r="DZ21" s="898"/>
      <c r="EA21" s="898"/>
      <c r="EB21" s="898"/>
      <c r="EC21" s="898"/>
      <c r="ED21" s="898"/>
      <c r="EE21" s="898"/>
      <c r="EF21" s="898"/>
      <c r="EG21" s="898"/>
      <c r="EH21" s="898"/>
      <c r="EI21" s="898"/>
      <c r="EJ21" s="898"/>
      <c r="EK21" s="898"/>
      <c r="EL21" s="898"/>
      <c r="EM21" s="898"/>
      <c r="EN21" s="898"/>
      <c r="EO21" s="898"/>
      <c r="EP21" s="898"/>
      <c r="EQ21" s="898"/>
      <c r="ER21" s="898"/>
      <c r="ES21" s="898"/>
      <c r="ET21" s="898"/>
      <c r="EU21" s="898"/>
      <c r="EV21" s="898"/>
      <c r="EW21" s="898"/>
      <c r="EX21" s="898"/>
      <c r="EY21" s="898"/>
      <c r="EZ21" s="898"/>
      <c r="FA21" s="898"/>
      <c r="FB21" s="898"/>
      <c r="FC21" s="898"/>
      <c r="FD21" s="898"/>
      <c r="FE21" s="898"/>
      <c r="FF21" s="898"/>
      <c r="FG21" s="898"/>
      <c r="FH21" s="898"/>
      <c r="FI21" s="898"/>
      <c r="FJ21" s="898"/>
      <c r="FK21" s="898"/>
      <c r="FL21" s="898"/>
      <c r="FM21" s="898"/>
      <c r="FN21" s="898"/>
      <c r="FO21" s="898"/>
      <c r="FP21" s="898"/>
      <c r="FQ21" s="898"/>
      <c r="FR21" s="898"/>
      <c r="FS21" s="898"/>
      <c r="FT21" s="898"/>
      <c r="FU21" s="898"/>
      <c r="FV21" s="898"/>
      <c r="FW21" s="898"/>
      <c r="FX21" s="898"/>
      <c r="FY21" s="898"/>
      <c r="FZ21" s="898"/>
      <c r="GA21" s="898"/>
      <c r="GB21" s="898"/>
      <c r="GC21" s="898"/>
      <c r="GD21" s="898"/>
      <c r="GE21" s="898"/>
      <c r="GF21" s="898"/>
      <c r="GG21" s="898"/>
      <c r="GH21" s="898"/>
      <c r="GI21" s="898"/>
      <c r="GJ21" s="898"/>
      <c r="GK21" s="898"/>
      <c r="GL21" s="898"/>
      <c r="GM21" s="898"/>
      <c r="GN21" s="898"/>
      <c r="GO21" s="898"/>
      <c r="GP21" s="898"/>
      <c r="GQ21" s="898"/>
      <c r="GR21" s="898"/>
      <c r="GS21" s="898"/>
      <c r="GT21" s="898"/>
      <c r="GU21" s="898"/>
      <c r="GV21" s="898"/>
      <c r="GW21" s="898"/>
      <c r="GX21" s="898"/>
      <c r="GY21" s="898"/>
      <c r="GZ21" s="898"/>
      <c r="HA21" s="898"/>
      <c r="HB21" s="898"/>
      <c r="HC21" s="898"/>
      <c r="HD21" s="898"/>
      <c r="HE21" s="898"/>
      <c r="HF21" s="898"/>
      <c r="HG21" s="898"/>
      <c r="HH21" s="898"/>
      <c r="HI21" s="898"/>
      <c r="HJ21" s="898"/>
      <c r="HK21" s="898"/>
      <c r="HL21" s="898"/>
      <c r="HM21" s="898"/>
      <c r="HN21" s="898"/>
      <c r="HO21" s="898"/>
      <c r="HP21" s="898"/>
      <c r="HQ21" s="898"/>
      <c r="HR21" s="898"/>
      <c r="HS21" s="898"/>
      <c r="HT21" s="898"/>
      <c r="HU21" s="898"/>
      <c r="HV21" s="898"/>
      <c r="HW21" s="898"/>
      <c r="HX21" s="898"/>
      <c r="HY21" s="898"/>
      <c r="HZ21" s="898"/>
      <c r="IA21" s="898"/>
      <c r="IB21" s="898"/>
      <c r="IC21" s="898"/>
      <c r="ID21" s="898"/>
      <c r="IE21" s="898"/>
      <c r="IF21" s="898"/>
      <c r="IG21" s="898"/>
      <c r="IH21" s="898"/>
      <c r="II21" s="898"/>
      <c r="IJ21" s="898"/>
      <c r="IK21" s="898"/>
      <c r="IL21" s="898"/>
      <c r="IM21" s="898"/>
      <c r="IN21" s="898"/>
      <c r="IO21" s="898"/>
      <c r="IP21" s="898"/>
      <c r="IQ21" s="898"/>
      <c r="IR21" s="898"/>
      <c r="IS21" s="898"/>
      <c r="IT21" s="898"/>
      <c r="IU21" s="898"/>
      <c r="IV21" s="898"/>
    </row>
    <row r="22" spans="1:256" s="899" customFormat="1" ht="26.25" thickBot="1">
      <c r="A22" s="1938"/>
      <c r="B22" s="911" t="s">
        <v>532</v>
      </c>
      <c r="C22" s="912">
        <v>3.1202966648030801E-2</v>
      </c>
      <c r="D22" s="913">
        <v>6.158302540290464E-2</v>
      </c>
      <c r="E22" s="913">
        <v>5.1755182993902492E-2</v>
      </c>
      <c r="F22" s="913">
        <v>7.2165289962960219E-2</v>
      </c>
      <c r="G22" s="913">
        <v>0.16088290250022477</v>
      </c>
      <c r="H22" s="913">
        <v>0.10996970064484618</v>
      </c>
      <c r="I22" s="914">
        <v>5.9831836353082743E-2</v>
      </c>
      <c r="L22" s="898"/>
      <c r="M22" s="898"/>
      <c r="N22" s="898"/>
      <c r="O22" s="898"/>
      <c r="P22" s="898"/>
      <c r="Q22" s="898"/>
      <c r="R22" s="898"/>
      <c r="S22" s="898"/>
      <c r="T22" s="898"/>
      <c r="U22" s="898"/>
      <c r="V22" s="898"/>
      <c r="W22" s="898"/>
      <c r="X22" s="898"/>
      <c r="Y22" s="898"/>
      <c r="Z22" s="898"/>
      <c r="AA22" s="898"/>
      <c r="AB22" s="898"/>
      <c r="AC22" s="898"/>
      <c r="AD22" s="898"/>
      <c r="AE22" s="898"/>
      <c r="AF22" s="898"/>
      <c r="AG22" s="898"/>
      <c r="AH22" s="898"/>
      <c r="AI22" s="898"/>
      <c r="AJ22" s="898"/>
      <c r="AK22" s="898"/>
      <c r="AL22" s="898"/>
      <c r="AM22" s="898"/>
      <c r="AN22" s="898"/>
      <c r="AO22" s="898"/>
      <c r="AP22" s="898"/>
      <c r="AQ22" s="898"/>
      <c r="AR22" s="898"/>
      <c r="AS22" s="898"/>
      <c r="AT22" s="898"/>
      <c r="AU22" s="898"/>
      <c r="AV22" s="898"/>
      <c r="AW22" s="898"/>
      <c r="AX22" s="898"/>
      <c r="AY22" s="898"/>
      <c r="AZ22" s="898"/>
      <c r="BA22" s="898"/>
      <c r="BB22" s="898"/>
      <c r="BC22" s="898"/>
      <c r="BD22" s="898"/>
      <c r="BE22" s="898"/>
      <c r="BF22" s="898"/>
      <c r="BG22" s="898"/>
      <c r="BH22" s="898"/>
      <c r="BI22" s="898"/>
      <c r="BJ22" s="898"/>
      <c r="BK22" s="898"/>
      <c r="BL22" s="898"/>
      <c r="BM22" s="898"/>
      <c r="BN22" s="898"/>
      <c r="BO22" s="898"/>
      <c r="BP22" s="898"/>
      <c r="BQ22" s="898"/>
      <c r="BR22" s="898"/>
      <c r="BS22" s="898"/>
      <c r="BT22" s="898"/>
      <c r="BU22" s="898"/>
      <c r="BV22" s="898"/>
      <c r="BW22" s="898"/>
      <c r="BX22" s="898"/>
      <c r="BY22" s="898"/>
      <c r="BZ22" s="898"/>
      <c r="CA22" s="898"/>
      <c r="CB22" s="898"/>
      <c r="CC22" s="898"/>
      <c r="CD22" s="898"/>
      <c r="CE22" s="898"/>
      <c r="CF22" s="898"/>
      <c r="CG22" s="898"/>
      <c r="CH22" s="898"/>
      <c r="CI22" s="898"/>
      <c r="CJ22" s="898"/>
      <c r="CK22" s="898"/>
      <c r="CL22" s="898"/>
      <c r="CM22" s="898"/>
      <c r="CN22" s="898"/>
      <c r="CO22" s="898"/>
      <c r="CP22" s="898"/>
      <c r="CQ22" s="898"/>
      <c r="CR22" s="898"/>
      <c r="CS22" s="898"/>
      <c r="CT22" s="898"/>
      <c r="CU22" s="898"/>
      <c r="CV22" s="898"/>
      <c r="CW22" s="898"/>
      <c r="CX22" s="898"/>
      <c r="CY22" s="898"/>
      <c r="CZ22" s="898"/>
      <c r="DA22" s="898"/>
      <c r="DB22" s="898"/>
      <c r="DC22" s="898"/>
      <c r="DD22" s="898"/>
      <c r="DE22" s="898"/>
      <c r="DF22" s="898"/>
      <c r="DG22" s="898"/>
      <c r="DH22" s="898"/>
      <c r="DI22" s="898"/>
      <c r="DJ22" s="898"/>
      <c r="DK22" s="898"/>
      <c r="DL22" s="898"/>
      <c r="DM22" s="898"/>
      <c r="DN22" s="898"/>
      <c r="DO22" s="898"/>
      <c r="DP22" s="898"/>
      <c r="DQ22" s="898"/>
      <c r="DR22" s="898"/>
      <c r="DS22" s="898"/>
      <c r="DT22" s="898"/>
      <c r="DU22" s="898"/>
      <c r="DV22" s="898"/>
      <c r="DW22" s="898"/>
      <c r="DX22" s="898"/>
      <c r="DY22" s="898"/>
      <c r="DZ22" s="898"/>
      <c r="EA22" s="898"/>
      <c r="EB22" s="898"/>
      <c r="EC22" s="898"/>
      <c r="ED22" s="898"/>
      <c r="EE22" s="898"/>
      <c r="EF22" s="898"/>
      <c r="EG22" s="898"/>
      <c r="EH22" s="898"/>
      <c r="EI22" s="898"/>
      <c r="EJ22" s="898"/>
      <c r="EK22" s="898"/>
      <c r="EL22" s="898"/>
      <c r="EM22" s="898"/>
      <c r="EN22" s="898"/>
      <c r="EO22" s="898"/>
      <c r="EP22" s="898"/>
      <c r="EQ22" s="898"/>
      <c r="ER22" s="898"/>
      <c r="ES22" s="898"/>
      <c r="ET22" s="898"/>
      <c r="EU22" s="898"/>
      <c r="EV22" s="898"/>
      <c r="EW22" s="898"/>
      <c r="EX22" s="898"/>
      <c r="EY22" s="898"/>
      <c r="EZ22" s="898"/>
      <c r="FA22" s="898"/>
      <c r="FB22" s="898"/>
      <c r="FC22" s="898"/>
      <c r="FD22" s="898"/>
      <c r="FE22" s="898"/>
      <c r="FF22" s="898"/>
      <c r="FG22" s="898"/>
      <c r="FH22" s="898"/>
      <c r="FI22" s="898"/>
      <c r="FJ22" s="898"/>
      <c r="FK22" s="898"/>
      <c r="FL22" s="898"/>
      <c r="FM22" s="898"/>
      <c r="FN22" s="898"/>
      <c r="FO22" s="898"/>
      <c r="FP22" s="898"/>
      <c r="FQ22" s="898"/>
      <c r="FR22" s="898"/>
      <c r="FS22" s="898"/>
      <c r="FT22" s="898"/>
      <c r="FU22" s="898"/>
      <c r="FV22" s="898"/>
      <c r="FW22" s="898"/>
      <c r="FX22" s="898"/>
      <c r="FY22" s="898"/>
      <c r="FZ22" s="898"/>
      <c r="GA22" s="898"/>
      <c r="GB22" s="898"/>
      <c r="GC22" s="898"/>
      <c r="GD22" s="898"/>
      <c r="GE22" s="898"/>
      <c r="GF22" s="898"/>
      <c r="GG22" s="898"/>
      <c r="GH22" s="898"/>
      <c r="GI22" s="898"/>
      <c r="GJ22" s="898"/>
      <c r="GK22" s="898"/>
      <c r="GL22" s="898"/>
      <c r="GM22" s="898"/>
      <c r="GN22" s="898"/>
      <c r="GO22" s="898"/>
      <c r="GP22" s="898"/>
      <c r="GQ22" s="898"/>
      <c r="GR22" s="898"/>
      <c r="GS22" s="898"/>
      <c r="GT22" s="898"/>
      <c r="GU22" s="898"/>
      <c r="GV22" s="898"/>
      <c r="GW22" s="898"/>
      <c r="GX22" s="898"/>
      <c r="GY22" s="898"/>
      <c r="GZ22" s="898"/>
      <c r="HA22" s="898"/>
      <c r="HB22" s="898"/>
      <c r="HC22" s="898"/>
      <c r="HD22" s="898"/>
      <c r="HE22" s="898"/>
      <c r="HF22" s="898"/>
      <c r="HG22" s="898"/>
      <c r="HH22" s="898"/>
      <c r="HI22" s="898"/>
      <c r="HJ22" s="898"/>
      <c r="HK22" s="898"/>
      <c r="HL22" s="898"/>
      <c r="HM22" s="898"/>
      <c r="HN22" s="898"/>
      <c r="HO22" s="898"/>
      <c r="HP22" s="898"/>
      <c r="HQ22" s="898"/>
      <c r="HR22" s="898"/>
      <c r="HS22" s="898"/>
      <c r="HT22" s="898"/>
      <c r="HU22" s="898"/>
      <c r="HV22" s="898"/>
      <c r="HW22" s="898"/>
      <c r="HX22" s="898"/>
      <c r="HY22" s="898"/>
      <c r="HZ22" s="898"/>
      <c r="IA22" s="898"/>
      <c r="IB22" s="898"/>
      <c r="IC22" s="898"/>
      <c r="ID22" s="898"/>
      <c r="IE22" s="898"/>
      <c r="IF22" s="898"/>
      <c r="IG22" s="898"/>
      <c r="IH22" s="898"/>
      <c r="II22" s="898"/>
      <c r="IJ22" s="898"/>
      <c r="IK22" s="898"/>
      <c r="IL22" s="898"/>
      <c r="IM22" s="898"/>
      <c r="IN22" s="898"/>
      <c r="IO22" s="898"/>
      <c r="IP22" s="898"/>
      <c r="IQ22" s="898"/>
      <c r="IR22" s="898"/>
      <c r="IS22" s="898"/>
      <c r="IT22" s="898"/>
      <c r="IU22" s="898"/>
      <c r="IV22" s="898"/>
    </row>
    <row r="23" spans="1:256" s="899" customFormat="1" ht="51">
      <c r="A23" s="1947" t="s">
        <v>588</v>
      </c>
      <c r="B23" s="915" t="s">
        <v>586</v>
      </c>
      <c r="C23" s="916">
        <v>0.16466484384669161</v>
      </c>
      <c r="D23" s="917">
        <v>0.16313321390644595</v>
      </c>
      <c r="E23" s="917">
        <v>0.16548514299640185</v>
      </c>
      <c r="F23" s="917">
        <v>0.1647771092445329</v>
      </c>
      <c r="G23" s="917">
        <v>0.16614436007910985</v>
      </c>
      <c r="H23" s="917">
        <v>0.16608908856142984</v>
      </c>
      <c r="I23" s="918">
        <v>0.15902763065876716</v>
      </c>
      <c r="L23" s="910"/>
      <c r="M23" s="898"/>
      <c r="N23" s="898"/>
      <c r="O23" s="898"/>
      <c r="P23" s="898"/>
      <c r="Q23" s="898"/>
      <c r="R23" s="898"/>
      <c r="S23" s="898"/>
      <c r="T23" s="898"/>
      <c r="U23" s="898"/>
      <c r="V23" s="898"/>
      <c r="W23" s="898"/>
      <c r="X23" s="898"/>
      <c r="Y23" s="898"/>
      <c r="Z23" s="898"/>
      <c r="AA23" s="898"/>
      <c r="AB23" s="898"/>
      <c r="AC23" s="898"/>
      <c r="AD23" s="898"/>
      <c r="AE23" s="898"/>
      <c r="AF23" s="898"/>
      <c r="AG23" s="898"/>
      <c r="AH23" s="898"/>
      <c r="AI23" s="898"/>
      <c r="AJ23" s="898"/>
      <c r="AK23" s="898"/>
      <c r="AL23" s="898"/>
      <c r="AM23" s="898"/>
      <c r="AN23" s="898"/>
      <c r="AO23" s="898"/>
      <c r="AP23" s="898"/>
      <c r="AQ23" s="898"/>
      <c r="AR23" s="898"/>
      <c r="AS23" s="898"/>
      <c r="AT23" s="898"/>
      <c r="AU23" s="898"/>
      <c r="AV23" s="898"/>
      <c r="AW23" s="898"/>
      <c r="AX23" s="898"/>
      <c r="AY23" s="898"/>
      <c r="AZ23" s="898"/>
      <c r="BA23" s="898"/>
      <c r="BB23" s="898"/>
      <c r="BC23" s="898"/>
      <c r="BD23" s="898"/>
      <c r="BE23" s="898"/>
      <c r="BF23" s="898"/>
      <c r="BG23" s="898"/>
      <c r="BH23" s="898"/>
      <c r="BI23" s="898"/>
      <c r="BJ23" s="898"/>
      <c r="BK23" s="898"/>
      <c r="BL23" s="898"/>
      <c r="BM23" s="898"/>
      <c r="BN23" s="898"/>
      <c r="BO23" s="898"/>
      <c r="BP23" s="898"/>
      <c r="BQ23" s="898"/>
      <c r="BR23" s="898"/>
      <c r="BS23" s="898"/>
      <c r="BT23" s="898"/>
      <c r="BU23" s="898"/>
      <c r="BV23" s="898"/>
      <c r="BW23" s="898"/>
      <c r="BX23" s="898"/>
      <c r="BY23" s="898"/>
      <c r="BZ23" s="898"/>
      <c r="CA23" s="898"/>
      <c r="CB23" s="898"/>
      <c r="CC23" s="898"/>
      <c r="CD23" s="898"/>
      <c r="CE23" s="898"/>
      <c r="CF23" s="898"/>
      <c r="CG23" s="898"/>
      <c r="CH23" s="898"/>
      <c r="CI23" s="898"/>
      <c r="CJ23" s="898"/>
      <c r="CK23" s="898"/>
      <c r="CL23" s="898"/>
      <c r="CM23" s="898"/>
      <c r="CN23" s="898"/>
      <c r="CO23" s="898"/>
      <c r="CP23" s="898"/>
      <c r="CQ23" s="898"/>
      <c r="CR23" s="898"/>
      <c r="CS23" s="898"/>
      <c r="CT23" s="898"/>
      <c r="CU23" s="898"/>
      <c r="CV23" s="898"/>
      <c r="CW23" s="898"/>
      <c r="CX23" s="898"/>
      <c r="CY23" s="898"/>
      <c r="CZ23" s="898"/>
      <c r="DA23" s="898"/>
      <c r="DB23" s="898"/>
      <c r="DC23" s="898"/>
      <c r="DD23" s="898"/>
      <c r="DE23" s="898"/>
      <c r="DF23" s="898"/>
      <c r="DG23" s="898"/>
      <c r="DH23" s="898"/>
      <c r="DI23" s="898"/>
      <c r="DJ23" s="898"/>
      <c r="DK23" s="898"/>
      <c r="DL23" s="898"/>
      <c r="DM23" s="898"/>
      <c r="DN23" s="898"/>
      <c r="DO23" s="898"/>
      <c r="DP23" s="898"/>
      <c r="DQ23" s="898"/>
      <c r="DR23" s="898"/>
      <c r="DS23" s="898"/>
      <c r="DT23" s="898"/>
      <c r="DU23" s="898"/>
      <c r="DV23" s="898"/>
      <c r="DW23" s="898"/>
      <c r="DX23" s="898"/>
      <c r="DY23" s="898"/>
      <c r="DZ23" s="898"/>
      <c r="EA23" s="898"/>
      <c r="EB23" s="898"/>
      <c r="EC23" s="898"/>
      <c r="ED23" s="898"/>
      <c r="EE23" s="898"/>
      <c r="EF23" s="898"/>
      <c r="EG23" s="898"/>
      <c r="EH23" s="898"/>
      <c r="EI23" s="898"/>
      <c r="EJ23" s="898"/>
      <c r="EK23" s="898"/>
      <c r="EL23" s="898"/>
      <c r="EM23" s="898"/>
      <c r="EN23" s="898"/>
      <c r="EO23" s="898"/>
      <c r="EP23" s="898"/>
      <c r="EQ23" s="898"/>
      <c r="ER23" s="898"/>
      <c r="ES23" s="898"/>
      <c r="ET23" s="898"/>
      <c r="EU23" s="898"/>
      <c r="EV23" s="898"/>
      <c r="EW23" s="898"/>
      <c r="EX23" s="898"/>
      <c r="EY23" s="898"/>
      <c r="EZ23" s="898"/>
      <c r="FA23" s="898"/>
      <c r="FB23" s="898"/>
      <c r="FC23" s="898"/>
      <c r="FD23" s="898"/>
      <c r="FE23" s="898"/>
      <c r="FF23" s="898"/>
      <c r="FG23" s="898"/>
      <c r="FH23" s="898"/>
      <c r="FI23" s="898"/>
      <c r="FJ23" s="898"/>
      <c r="FK23" s="898"/>
      <c r="FL23" s="898"/>
      <c r="FM23" s="898"/>
      <c r="FN23" s="898"/>
      <c r="FO23" s="898"/>
      <c r="FP23" s="898"/>
      <c r="FQ23" s="898"/>
      <c r="FR23" s="898"/>
      <c r="FS23" s="898"/>
      <c r="FT23" s="898"/>
      <c r="FU23" s="898"/>
      <c r="FV23" s="898"/>
      <c r="FW23" s="898"/>
      <c r="FX23" s="898"/>
      <c r="FY23" s="898"/>
      <c r="FZ23" s="898"/>
      <c r="GA23" s="898"/>
      <c r="GB23" s="898"/>
      <c r="GC23" s="898"/>
      <c r="GD23" s="898"/>
      <c r="GE23" s="898"/>
      <c r="GF23" s="898"/>
      <c r="GG23" s="898"/>
      <c r="GH23" s="898"/>
      <c r="GI23" s="898"/>
      <c r="GJ23" s="898"/>
      <c r="GK23" s="898"/>
      <c r="GL23" s="898"/>
      <c r="GM23" s="898"/>
      <c r="GN23" s="898"/>
      <c r="GO23" s="898"/>
      <c r="GP23" s="898"/>
      <c r="GQ23" s="898"/>
      <c r="GR23" s="898"/>
      <c r="GS23" s="898"/>
      <c r="GT23" s="898"/>
      <c r="GU23" s="898"/>
      <c r="GV23" s="898"/>
      <c r="GW23" s="898"/>
      <c r="GX23" s="898"/>
      <c r="GY23" s="898"/>
      <c r="GZ23" s="898"/>
      <c r="HA23" s="898"/>
      <c r="HB23" s="898"/>
      <c r="HC23" s="898"/>
      <c r="HD23" s="898"/>
      <c r="HE23" s="898"/>
      <c r="HF23" s="898"/>
      <c r="HG23" s="898"/>
      <c r="HH23" s="898"/>
      <c r="HI23" s="898"/>
      <c r="HJ23" s="898"/>
      <c r="HK23" s="898"/>
      <c r="HL23" s="898"/>
      <c r="HM23" s="898"/>
      <c r="HN23" s="898"/>
      <c r="HO23" s="898"/>
      <c r="HP23" s="898"/>
      <c r="HQ23" s="898"/>
      <c r="HR23" s="898"/>
      <c r="HS23" s="898"/>
      <c r="HT23" s="898"/>
      <c r="HU23" s="898"/>
      <c r="HV23" s="898"/>
      <c r="HW23" s="898"/>
      <c r="HX23" s="898"/>
      <c r="HY23" s="898"/>
      <c r="HZ23" s="898"/>
      <c r="IA23" s="898"/>
      <c r="IB23" s="898"/>
      <c r="IC23" s="898"/>
      <c r="ID23" s="898"/>
      <c r="IE23" s="898"/>
      <c r="IF23" s="898"/>
      <c r="IG23" s="898"/>
      <c r="IH23" s="898"/>
      <c r="II23" s="898"/>
      <c r="IJ23" s="898"/>
      <c r="IK23" s="898"/>
      <c r="IL23" s="898"/>
      <c r="IM23" s="898"/>
      <c r="IN23" s="898"/>
      <c r="IO23" s="898"/>
      <c r="IP23" s="898"/>
      <c r="IQ23" s="898"/>
      <c r="IR23" s="898"/>
      <c r="IS23" s="898"/>
      <c r="IT23" s="898"/>
      <c r="IU23" s="898"/>
      <c r="IV23" s="898"/>
    </row>
    <row r="24" spans="1:256" s="899" customFormat="1" ht="38.25">
      <c r="A24" s="1937"/>
      <c r="B24" s="919" t="s">
        <v>587</v>
      </c>
      <c r="C24" s="920">
        <v>8.8469329262916549E-2</v>
      </c>
      <c r="D24" s="908">
        <v>0.11324387847721409</v>
      </c>
      <c r="E24" s="908">
        <v>9.319256960267823E-2</v>
      </c>
      <c r="F24" s="908">
        <v>0.11857655562448756</v>
      </c>
      <c r="G24" s="908">
        <v>0.21458174823066653</v>
      </c>
      <c r="H24" s="908">
        <v>0.17582507474803477</v>
      </c>
      <c r="I24" s="921">
        <v>0.11138844285617405</v>
      </c>
      <c r="K24" s="935"/>
      <c r="L24" s="935"/>
      <c r="M24" s="935"/>
      <c r="N24" s="935"/>
      <c r="O24" s="935"/>
      <c r="P24" s="935"/>
      <c r="Q24" s="935"/>
      <c r="R24" s="935"/>
      <c r="S24" s="935"/>
      <c r="T24" s="898"/>
      <c r="U24" s="898"/>
      <c r="V24" s="898"/>
      <c r="W24" s="898"/>
      <c r="X24" s="898"/>
      <c r="Y24" s="898"/>
      <c r="Z24" s="898"/>
      <c r="AA24" s="898"/>
      <c r="AB24" s="898"/>
      <c r="AC24" s="898"/>
      <c r="AD24" s="898"/>
      <c r="AE24" s="898"/>
      <c r="AF24" s="898"/>
      <c r="AG24" s="898"/>
      <c r="AH24" s="898"/>
      <c r="AI24" s="898"/>
      <c r="AJ24" s="898"/>
      <c r="AK24" s="898"/>
      <c r="AL24" s="898"/>
      <c r="AM24" s="898"/>
      <c r="AN24" s="898"/>
      <c r="AO24" s="898"/>
      <c r="AP24" s="898"/>
      <c r="AQ24" s="898"/>
      <c r="AR24" s="898"/>
      <c r="AS24" s="898"/>
      <c r="AT24" s="898"/>
      <c r="AU24" s="898"/>
      <c r="AV24" s="898"/>
      <c r="AW24" s="898"/>
      <c r="AX24" s="898"/>
      <c r="AY24" s="898"/>
      <c r="AZ24" s="898"/>
      <c r="BA24" s="898"/>
      <c r="BB24" s="898"/>
      <c r="BC24" s="898"/>
      <c r="BD24" s="898"/>
      <c r="BE24" s="898"/>
      <c r="BF24" s="898"/>
      <c r="BG24" s="898"/>
      <c r="BH24" s="898"/>
      <c r="BI24" s="898"/>
      <c r="BJ24" s="898"/>
      <c r="BK24" s="898"/>
      <c r="BL24" s="898"/>
      <c r="BM24" s="898"/>
      <c r="BN24" s="898"/>
      <c r="BO24" s="898"/>
      <c r="BP24" s="898"/>
      <c r="BQ24" s="898"/>
      <c r="BR24" s="898"/>
      <c r="BS24" s="898"/>
      <c r="BT24" s="898"/>
      <c r="BU24" s="898"/>
      <c r="BV24" s="898"/>
      <c r="BW24" s="898"/>
      <c r="BX24" s="898"/>
      <c r="BY24" s="898"/>
      <c r="BZ24" s="898"/>
      <c r="CA24" s="898"/>
      <c r="CB24" s="898"/>
      <c r="CC24" s="898"/>
      <c r="CD24" s="898"/>
      <c r="CE24" s="898"/>
      <c r="CF24" s="898"/>
      <c r="CG24" s="898"/>
      <c r="CH24" s="898"/>
      <c r="CI24" s="898"/>
      <c r="CJ24" s="898"/>
      <c r="CK24" s="898"/>
      <c r="CL24" s="898"/>
      <c r="CM24" s="898"/>
      <c r="CN24" s="898"/>
      <c r="CO24" s="898"/>
      <c r="CP24" s="898"/>
      <c r="CQ24" s="898"/>
      <c r="CR24" s="898"/>
      <c r="CS24" s="898"/>
      <c r="CT24" s="898"/>
      <c r="CU24" s="898"/>
      <c r="CV24" s="898"/>
      <c r="CW24" s="898"/>
      <c r="CX24" s="898"/>
      <c r="CY24" s="898"/>
      <c r="CZ24" s="898"/>
      <c r="DA24" s="898"/>
      <c r="DB24" s="898"/>
      <c r="DC24" s="898"/>
      <c r="DD24" s="898"/>
      <c r="DE24" s="898"/>
      <c r="DF24" s="898"/>
      <c r="DG24" s="898"/>
      <c r="DH24" s="898"/>
      <c r="DI24" s="898"/>
      <c r="DJ24" s="898"/>
      <c r="DK24" s="898"/>
      <c r="DL24" s="898"/>
      <c r="DM24" s="898"/>
      <c r="DN24" s="898"/>
      <c r="DO24" s="898"/>
      <c r="DP24" s="898"/>
      <c r="DQ24" s="898"/>
      <c r="DR24" s="898"/>
      <c r="DS24" s="898"/>
      <c r="DT24" s="898"/>
      <c r="DU24" s="898"/>
      <c r="DV24" s="898"/>
      <c r="DW24" s="898"/>
      <c r="DX24" s="898"/>
      <c r="DY24" s="898"/>
      <c r="DZ24" s="898"/>
      <c r="EA24" s="898"/>
      <c r="EB24" s="898"/>
      <c r="EC24" s="898"/>
      <c r="ED24" s="898"/>
      <c r="EE24" s="898"/>
      <c r="EF24" s="898"/>
      <c r="EG24" s="898"/>
      <c r="EH24" s="898"/>
      <c r="EI24" s="898"/>
      <c r="EJ24" s="898"/>
      <c r="EK24" s="898"/>
      <c r="EL24" s="898"/>
      <c r="EM24" s="898"/>
      <c r="EN24" s="898"/>
      <c r="EO24" s="898"/>
      <c r="EP24" s="898"/>
      <c r="EQ24" s="898"/>
      <c r="ER24" s="898"/>
      <c r="ES24" s="898"/>
      <c r="ET24" s="898"/>
      <c r="EU24" s="898"/>
      <c r="EV24" s="898"/>
      <c r="EW24" s="898"/>
      <c r="EX24" s="898"/>
      <c r="EY24" s="898"/>
      <c r="EZ24" s="898"/>
      <c r="FA24" s="898"/>
      <c r="FB24" s="898"/>
      <c r="FC24" s="898"/>
      <c r="FD24" s="898"/>
      <c r="FE24" s="898"/>
      <c r="FF24" s="898"/>
      <c r="FG24" s="898"/>
      <c r="FH24" s="898"/>
      <c r="FI24" s="898"/>
      <c r="FJ24" s="898"/>
      <c r="FK24" s="898"/>
      <c r="FL24" s="898"/>
      <c r="FM24" s="898"/>
      <c r="FN24" s="898"/>
      <c r="FO24" s="898"/>
      <c r="FP24" s="898"/>
      <c r="FQ24" s="898"/>
      <c r="FR24" s="898"/>
      <c r="FS24" s="898"/>
      <c r="FT24" s="898"/>
      <c r="FU24" s="898"/>
      <c r="FV24" s="898"/>
      <c r="FW24" s="898"/>
      <c r="FX24" s="898"/>
      <c r="FY24" s="898"/>
      <c r="FZ24" s="898"/>
      <c r="GA24" s="898"/>
      <c r="GB24" s="898"/>
      <c r="GC24" s="898"/>
      <c r="GD24" s="898"/>
      <c r="GE24" s="898"/>
      <c r="GF24" s="898"/>
      <c r="GG24" s="898"/>
      <c r="GH24" s="898"/>
      <c r="GI24" s="898"/>
      <c r="GJ24" s="898"/>
      <c r="GK24" s="898"/>
      <c r="GL24" s="898"/>
      <c r="GM24" s="898"/>
      <c r="GN24" s="898"/>
      <c r="GO24" s="898"/>
      <c r="GP24" s="898"/>
      <c r="GQ24" s="898"/>
      <c r="GR24" s="898"/>
      <c r="GS24" s="898"/>
      <c r="GT24" s="898"/>
      <c r="GU24" s="898"/>
      <c r="GV24" s="898"/>
      <c r="GW24" s="898"/>
      <c r="GX24" s="898"/>
      <c r="GY24" s="898"/>
      <c r="GZ24" s="898"/>
      <c r="HA24" s="898"/>
      <c r="HB24" s="898"/>
      <c r="HC24" s="898"/>
      <c r="HD24" s="898"/>
      <c r="HE24" s="898"/>
      <c r="HF24" s="898"/>
      <c r="HG24" s="898"/>
      <c r="HH24" s="898"/>
      <c r="HI24" s="898"/>
      <c r="HJ24" s="898"/>
      <c r="HK24" s="898"/>
      <c r="HL24" s="898"/>
      <c r="HM24" s="898"/>
      <c r="HN24" s="898"/>
      <c r="HO24" s="898"/>
      <c r="HP24" s="898"/>
      <c r="HQ24" s="898"/>
      <c r="HR24" s="898"/>
      <c r="HS24" s="898"/>
      <c r="HT24" s="898"/>
      <c r="HU24" s="898"/>
      <c r="HV24" s="898"/>
      <c r="HW24" s="898"/>
      <c r="HX24" s="898"/>
      <c r="HY24" s="898"/>
      <c r="HZ24" s="898"/>
      <c r="IA24" s="898"/>
      <c r="IB24" s="898"/>
      <c r="IC24" s="898"/>
      <c r="ID24" s="898"/>
      <c r="IE24" s="898"/>
      <c r="IF24" s="898"/>
      <c r="IG24" s="898"/>
      <c r="IH24" s="898"/>
      <c r="II24" s="898"/>
      <c r="IJ24" s="898"/>
      <c r="IK24" s="898"/>
      <c r="IL24" s="898"/>
      <c r="IM24" s="898"/>
      <c r="IN24" s="898"/>
      <c r="IO24" s="898"/>
      <c r="IP24" s="898"/>
      <c r="IQ24" s="898"/>
      <c r="IR24" s="898"/>
      <c r="IS24" s="898"/>
      <c r="IT24" s="898"/>
      <c r="IU24" s="898"/>
      <c r="IV24" s="898"/>
    </row>
    <row r="25" spans="1:256" s="899" customFormat="1" ht="26.25" thickBot="1">
      <c r="A25" s="1948"/>
      <c r="B25" s="922" t="s">
        <v>532</v>
      </c>
      <c r="C25" s="923">
        <v>4.9175198007024412E-2</v>
      </c>
      <c r="D25" s="924">
        <v>7.9756780132319446E-2</v>
      </c>
      <c r="E25" s="924">
        <v>6.9860675068839209E-2</v>
      </c>
      <c r="F25" s="924">
        <v>8.9946508494007385E-2</v>
      </c>
      <c r="G25" s="924">
        <v>0.17808252589826309</v>
      </c>
      <c r="H25" s="913">
        <v>0.12548367115884523</v>
      </c>
      <c r="I25" s="925">
        <v>7.7629940487122046E-2</v>
      </c>
      <c r="K25" s="935"/>
      <c r="L25" s="935"/>
      <c r="M25" s="936"/>
      <c r="N25" s="935"/>
      <c r="O25" s="936"/>
      <c r="P25" s="935"/>
      <c r="Q25" s="935"/>
      <c r="R25" s="935"/>
      <c r="S25" s="935"/>
      <c r="T25" s="898"/>
      <c r="U25" s="898"/>
      <c r="V25" s="898"/>
      <c r="W25" s="898"/>
      <c r="X25" s="898"/>
      <c r="Y25" s="898"/>
      <c r="Z25" s="898"/>
      <c r="AA25" s="898"/>
      <c r="AB25" s="898"/>
      <c r="AC25" s="898"/>
      <c r="AD25" s="898"/>
      <c r="AE25" s="898"/>
      <c r="AF25" s="898"/>
      <c r="AG25" s="898"/>
      <c r="AH25" s="898"/>
      <c r="AI25" s="898"/>
      <c r="AJ25" s="898"/>
      <c r="AK25" s="898"/>
      <c r="AL25" s="898"/>
      <c r="AM25" s="898"/>
      <c r="AN25" s="898"/>
      <c r="AO25" s="898"/>
      <c r="AP25" s="898"/>
      <c r="AQ25" s="898"/>
      <c r="AR25" s="898"/>
      <c r="AS25" s="898"/>
      <c r="AT25" s="898"/>
      <c r="AU25" s="898"/>
      <c r="AV25" s="898"/>
      <c r="AW25" s="898"/>
      <c r="AX25" s="898"/>
      <c r="AY25" s="898"/>
      <c r="AZ25" s="898"/>
      <c r="BA25" s="898"/>
      <c r="BB25" s="898"/>
      <c r="BC25" s="898"/>
      <c r="BD25" s="898"/>
      <c r="BE25" s="898"/>
      <c r="BF25" s="898"/>
      <c r="BG25" s="898"/>
      <c r="BH25" s="898"/>
      <c r="BI25" s="898"/>
      <c r="BJ25" s="898"/>
      <c r="BK25" s="898"/>
      <c r="BL25" s="898"/>
      <c r="BM25" s="898"/>
      <c r="BN25" s="898"/>
      <c r="BO25" s="898"/>
      <c r="BP25" s="898"/>
      <c r="BQ25" s="898"/>
      <c r="BR25" s="898"/>
      <c r="BS25" s="898"/>
      <c r="BT25" s="898"/>
      <c r="BU25" s="898"/>
      <c r="BV25" s="898"/>
      <c r="BW25" s="898"/>
      <c r="BX25" s="898"/>
      <c r="BY25" s="898"/>
      <c r="BZ25" s="898"/>
      <c r="CA25" s="898"/>
      <c r="CB25" s="898"/>
      <c r="CC25" s="898"/>
      <c r="CD25" s="898"/>
      <c r="CE25" s="898"/>
      <c r="CF25" s="898"/>
      <c r="CG25" s="898"/>
      <c r="CH25" s="898"/>
      <c r="CI25" s="898"/>
      <c r="CJ25" s="898"/>
      <c r="CK25" s="898"/>
      <c r="CL25" s="898"/>
      <c r="CM25" s="898"/>
      <c r="CN25" s="898"/>
      <c r="CO25" s="898"/>
      <c r="CP25" s="898"/>
      <c r="CQ25" s="898"/>
      <c r="CR25" s="898"/>
      <c r="CS25" s="898"/>
      <c r="CT25" s="898"/>
      <c r="CU25" s="898"/>
      <c r="CV25" s="898"/>
      <c r="CW25" s="898"/>
      <c r="CX25" s="898"/>
      <c r="CY25" s="898"/>
      <c r="CZ25" s="898"/>
      <c r="DA25" s="898"/>
      <c r="DB25" s="898"/>
      <c r="DC25" s="898"/>
      <c r="DD25" s="898"/>
      <c r="DE25" s="898"/>
      <c r="DF25" s="898"/>
      <c r="DG25" s="898"/>
      <c r="DH25" s="898"/>
      <c r="DI25" s="898"/>
      <c r="DJ25" s="898"/>
      <c r="DK25" s="898"/>
      <c r="DL25" s="898"/>
      <c r="DM25" s="898"/>
      <c r="DN25" s="898"/>
      <c r="DO25" s="898"/>
      <c r="DP25" s="898"/>
      <c r="DQ25" s="898"/>
      <c r="DR25" s="898"/>
      <c r="DS25" s="898"/>
      <c r="DT25" s="898"/>
      <c r="DU25" s="898"/>
      <c r="DV25" s="898"/>
      <c r="DW25" s="898"/>
      <c r="DX25" s="898"/>
      <c r="DY25" s="898"/>
      <c r="DZ25" s="898"/>
      <c r="EA25" s="898"/>
      <c r="EB25" s="898"/>
      <c r="EC25" s="898"/>
      <c r="ED25" s="898"/>
      <c r="EE25" s="898"/>
      <c r="EF25" s="898"/>
      <c r="EG25" s="898"/>
      <c r="EH25" s="898"/>
      <c r="EI25" s="898"/>
      <c r="EJ25" s="898"/>
      <c r="EK25" s="898"/>
      <c r="EL25" s="898"/>
      <c r="EM25" s="898"/>
      <c r="EN25" s="898"/>
      <c r="EO25" s="898"/>
      <c r="EP25" s="898"/>
      <c r="EQ25" s="898"/>
      <c r="ER25" s="898"/>
      <c r="ES25" s="898"/>
      <c r="ET25" s="898"/>
      <c r="EU25" s="898"/>
      <c r="EV25" s="898"/>
      <c r="EW25" s="898"/>
      <c r="EX25" s="898"/>
      <c r="EY25" s="898"/>
      <c r="EZ25" s="898"/>
      <c r="FA25" s="898"/>
      <c r="FB25" s="898"/>
      <c r="FC25" s="898"/>
      <c r="FD25" s="898"/>
      <c r="FE25" s="898"/>
      <c r="FF25" s="898"/>
      <c r="FG25" s="898"/>
      <c r="FH25" s="898"/>
      <c r="FI25" s="898"/>
      <c r="FJ25" s="898"/>
      <c r="FK25" s="898"/>
      <c r="FL25" s="898"/>
      <c r="FM25" s="898"/>
      <c r="FN25" s="898"/>
      <c r="FO25" s="898"/>
      <c r="FP25" s="898"/>
      <c r="FQ25" s="898"/>
      <c r="FR25" s="898"/>
      <c r="FS25" s="898"/>
      <c r="FT25" s="898"/>
      <c r="FU25" s="898"/>
      <c r="FV25" s="898"/>
      <c r="FW25" s="898"/>
      <c r="FX25" s="898"/>
      <c r="FY25" s="898"/>
      <c r="FZ25" s="898"/>
      <c r="GA25" s="898"/>
      <c r="GB25" s="898"/>
      <c r="GC25" s="898"/>
      <c r="GD25" s="898"/>
      <c r="GE25" s="898"/>
      <c r="GF25" s="898"/>
      <c r="GG25" s="898"/>
      <c r="GH25" s="898"/>
      <c r="GI25" s="898"/>
      <c r="GJ25" s="898"/>
      <c r="GK25" s="898"/>
      <c r="GL25" s="898"/>
      <c r="GM25" s="898"/>
      <c r="GN25" s="898"/>
      <c r="GO25" s="898"/>
      <c r="GP25" s="898"/>
      <c r="GQ25" s="898"/>
      <c r="GR25" s="898"/>
      <c r="GS25" s="898"/>
      <c r="GT25" s="898"/>
      <c r="GU25" s="898"/>
      <c r="GV25" s="898"/>
      <c r="GW25" s="898"/>
      <c r="GX25" s="898"/>
      <c r="GY25" s="898"/>
      <c r="GZ25" s="898"/>
      <c r="HA25" s="898"/>
      <c r="HB25" s="898"/>
      <c r="HC25" s="898"/>
      <c r="HD25" s="898"/>
      <c r="HE25" s="898"/>
      <c r="HF25" s="898"/>
      <c r="HG25" s="898"/>
      <c r="HH25" s="898"/>
      <c r="HI25" s="898"/>
      <c r="HJ25" s="898"/>
      <c r="HK25" s="898"/>
      <c r="HL25" s="898"/>
      <c r="HM25" s="898"/>
      <c r="HN25" s="898"/>
      <c r="HO25" s="898"/>
      <c r="HP25" s="898"/>
      <c r="HQ25" s="898"/>
      <c r="HR25" s="898"/>
      <c r="HS25" s="898"/>
      <c r="HT25" s="898"/>
      <c r="HU25" s="898"/>
      <c r="HV25" s="898"/>
      <c r="HW25" s="898"/>
      <c r="HX25" s="898"/>
      <c r="HY25" s="898"/>
      <c r="HZ25" s="898"/>
      <c r="IA25" s="898"/>
      <c r="IB25" s="898"/>
      <c r="IC25" s="898"/>
      <c r="ID25" s="898"/>
      <c r="IE25" s="898"/>
      <c r="IF25" s="898"/>
      <c r="IG25" s="898"/>
      <c r="IH25" s="898"/>
      <c r="II25" s="898"/>
      <c r="IJ25" s="898"/>
      <c r="IK25" s="898"/>
      <c r="IL25" s="898"/>
      <c r="IM25" s="898"/>
      <c r="IN25" s="898"/>
      <c r="IO25" s="898"/>
      <c r="IP25" s="898"/>
      <c r="IQ25" s="898"/>
      <c r="IR25" s="898"/>
      <c r="IS25" s="898"/>
      <c r="IT25" s="898"/>
      <c r="IU25" s="898"/>
      <c r="IV25" s="898"/>
    </row>
    <row r="26" spans="1:256" s="899" customFormat="1" ht="51">
      <c r="A26" s="1936" t="s">
        <v>589</v>
      </c>
      <c r="B26" s="915" t="s">
        <v>586</v>
      </c>
      <c r="C26" s="926">
        <v>0.16153586050729232</v>
      </c>
      <c r="D26" s="927">
        <v>0.1567755054250127</v>
      </c>
      <c r="E26" s="927">
        <v>0.16399675795642296</v>
      </c>
      <c r="F26" s="927">
        <v>0.16187265670081613</v>
      </c>
      <c r="G26" s="927">
        <v>0.16597440924159432</v>
      </c>
      <c r="H26" s="927">
        <v>0.16580859465150702</v>
      </c>
      <c r="I26" s="928">
        <v>0.14424378533519758</v>
      </c>
      <c r="L26" s="898"/>
      <c r="M26" s="910"/>
      <c r="N26" s="898"/>
      <c r="O26" s="898"/>
      <c r="P26" s="898"/>
      <c r="Q26" s="898"/>
      <c r="R26" s="898"/>
      <c r="S26" s="898"/>
      <c r="T26" s="898"/>
      <c r="U26" s="898"/>
      <c r="V26" s="898"/>
      <c r="W26" s="898"/>
      <c r="X26" s="898"/>
      <c r="Y26" s="898"/>
      <c r="Z26" s="898"/>
      <c r="AA26" s="898"/>
      <c r="AB26" s="898"/>
      <c r="AC26" s="898"/>
      <c r="AD26" s="898"/>
      <c r="AE26" s="898"/>
      <c r="AF26" s="898"/>
      <c r="AG26" s="898"/>
      <c r="AH26" s="898"/>
      <c r="AI26" s="898"/>
      <c r="AJ26" s="898"/>
      <c r="AK26" s="898"/>
      <c r="AL26" s="898"/>
      <c r="AM26" s="898"/>
      <c r="AN26" s="898"/>
      <c r="AO26" s="898"/>
      <c r="AP26" s="898"/>
      <c r="AQ26" s="898"/>
      <c r="AR26" s="898"/>
      <c r="AS26" s="898"/>
      <c r="AT26" s="898"/>
      <c r="AU26" s="898"/>
      <c r="AV26" s="898"/>
      <c r="AW26" s="898"/>
      <c r="AX26" s="898"/>
      <c r="AY26" s="898"/>
      <c r="AZ26" s="898"/>
      <c r="BA26" s="898"/>
      <c r="BB26" s="898"/>
      <c r="BC26" s="898"/>
      <c r="BD26" s="898"/>
      <c r="BE26" s="898"/>
      <c r="BF26" s="898"/>
      <c r="BG26" s="898"/>
      <c r="BH26" s="898"/>
      <c r="BI26" s="898"/>
      <c r="BJ26" s="898"/>
      <c r="BK26" s="898"/>
      <c r="BL26" s="898"/>
      <c r="BM26" s="898"/>
      <c r="BN26" s="898"/>
      <c r="BO26" s="898"/>
      <c r="BP26" s="898"/>
      <c r="BQ26" s="898"/>
      <c r="BR26" s="898"/>
      <c r="BS26" s="898"/>
      <c r="BT26" s="898"/>
      <c r="BU26" s="898"/>
      <c r="BV26" s="898"/>
      <c r="BW26" s="898"/>
      <c r="BX26" s="898"/>
      <c r="BY26" s="898"/>
      <c r="BZ26" s="898"/>
      <c r="CA26" s="898"/>
      <c r="CB26" s="898"/>
      <c r="CC26" s="898"/>
      <c r="CD26" s="898"/>
      <c r="CE26" s="898"/>
      <c r="CF26" s="898"/>
      <c r="CG26" s="898"/>
      <c r="CH26" s="898"/>
      <c r="CI26" s="898"/>
      <c r="CJ26" s="898"/>
      <c r="CK26" s="898"/>
      <c r="CL26" s="898"/>
      <c r="CM26" s="898"/>
      <c r="CN26" s="898"/>
      <c r="CO26" s="898"/>
      <c r="CP26" s="898"/>
      <c r="CQ26" s="898"/>
      <c r="CR26" s="898"/>
      <c r="CS26" s="898"/>
      <c r="CT26" s="898"/>
      <c r="CU26" s="898"/>
      <c r="CV26" s="898"/>
      <c r="CW26" s="898"/>
      <c r="CX26" s="898"/>
      <c r="CY26" s="898"/>
      <c r="CZ26" s="898"/>
      <c r="DA26" s="898"/>
      <c r="DB26" s="898"/>
      <c r="DC26" s="898"/>
      <c r="DD26" s="898"/>
      <c r="DE26" s="898"/>
      <c r="DF26" s="898"/>
      <c r="DG26" s="898"/>
      <c r="DH26" s="898"/>
      <c r="DI26" s="898"/>
      <c r="DJ26" s="898"/>
      <c r="DK26" s="898"/>
      <c r="DL26" s="898"/>
      <c r="DM26" s="898"/>
      <c r="DN26" s="898"/>
      <c r="DO26" s="898"/>
      <c r="DP26" s="898"/>
      <c r="DQ26" s="898"/>
      <c r="DR26" s="898"/>
      <c r="DS26" s="898"/>
      <c r="DT26" s="898"/>
      <c r="DU26" s="898"/>
      <c r="DV26" s="898"/>
      <c r="DW26" s="898"/>
      <c r="DX26" s="898"/>
      <c r="DY26" s="898"/>
      <c r="DZ26" s="898"/>
      <c r="EA26" s="898"/>
      <c r="EB26" s="898"/>
      <c r="EC26" s="898"/>
      <c r="ED26" s="898"/>
      <c r="EE26" s="898"/>
      <c r="EF26" s="898"/>
      <c r="EG26" s="898"/>
      <c r="EH26" s="898"/>
      <c r="EI26" s="898"/>
      <c r="EJ26" s="898"/>
      <c r="EK26" s="898"/>
      <c r="EL26" s="898"/>
      <c r="EM26" s="898"/>
      <c r="EN26" s="898"/>
      <c r="EO26" s="898"/>
      <c r="EP26" s="898"/>
      <c r="EQ26" s="898"/>
      <c r="ER26" s="898"/>
      <c r="ES26" s="898"/>
      <c r="ET26" s="898"/>
      <c r="EU26" s="898"/>
      <c r="EV26" s="898"/>
      <c r="EW26" s="898"/>
      <c r="EX26" s="898"/>
      <c r="EY26" s="898"/>
      <c r="EZ26" s="898"/>
      <c r="FA26" s="898"/>
      <c r="FB26" s="898"/>
      <c r="FC26" s="898"/>
      <c r="FD26" s="898"/>
      <c r="FE26" s="898"/>
      <c r="FF26" s="898"/>
      <c r="FG26" s="898"/>
      <c r="FH26" s="898"/>
      <c r="FI26" s="898"/>
      <c r="FJ26" s="898"/>
      <c r="FK26" s="898"/>
      <c r="FL26" s="898"/>
      <c r="FM26" s="898"/>
      <c r="FN26" s="898"/>
      <c r="FO26" s="898"/>
      <c r="FP26" s="898"/>
      <c r="FQ26" s="898"/>
      <c r="FR26" s="898"/>
      <c r="FS26" s="898"/>
      <c r="FT26" s="898"/>
      <c r="FU26" s="898"/>
      <c r="FV26" s="898"/>
      <c r="FW26" s="898"/>
      <c r="FX26" s="898"/>
      <c r="FY26" s="898"/>
      <c r="FZ26" s="898"/>
      <c r="GA26" s="898"/>
      <c r="GB26" s="898"/>
      <c r="GC26" s="898"/>
      <c r="GD26" s="898"/>
      <c r="GE26" s="898"/>
      <c r="GF26" s="898"/>
      <c r="GG26" s="898"/>
      <c r="GH26" s="898"/>
      <c r="GI26" s="898"/>
      <c r="GJ26" s="898"/>
      <c r="GK26" s="898"/>
      <c r="GL26" s="898"/>
      <c r="GM26" s="898"/>
      <c r="GN26" s="898"/>
      <c r="GO26" s="898"/>
      <c r="GP26" s="898"/>
      <c r="GQ26" s="898"/>
      <c r="GR26" s="898"/>
      <c r="GS26" s="898"/>
      <c r="GT26" s="898"/>
      <c r="GU26" s="898"/>
      <c r="GV26" s="898"/>
      <c r="GW26" s="898"/>
      <c r="GX26" s="898"/>
      <c r="GY26" s="898"/>
      <c r="GZ26" s="898"/>
      <c r="HA26" s="898"/>
      <c r="HB26" s="898"/>
      <c r="HC26" s="898"/>
      <c r="HD26" s="898"/>
      <c r="HE26" s="898"/>
      <c r="HF26" s="898"/>
      <c r="HG26" s="898"/>
      <c r="HH26" s="898"/>
      <c r="HI26" s="898"/>
      <c r="HJ26" s="898"/>
      <c r="HK26" s="898"/>
      <c r="HL26" s="898"/>
      <c r="HM26" s="898"/>
      <c r="HN26" s="898"/>
      <c r="HO26" s="898"/>
      <c r="HP26" s="898"/>
      <c r="HQ26" s="898"/>
      <c r="HR26" s="898"/>
      <c r="HS26" s="898"/>
      <c r="HT26" s="898"/>
      <c r="HU26" s="898"/>
      <c r="HV26" s="898"/>
      <c r="HW26" s="898"/>
      <c r="HX26" s="898"/>
      <c r="HY26" s="898"/>
      <c r="HZ26" s="898"/>
      <c r="IA26" s="898"/>
      <c r="IB26" s="898"/>
      <c r="IC26" s="898"/>
      <c r="ID26" s="898"/>
      <c r="IE26" s="898"/>
      <c r="IF26" s="898"/>
      <c r="IG26" s="898"/>
      <c r="IH26" s="898"/>
      <c r="II26" s="898"/>
      <c r="IJ26" s="898"/>
      <c r="IK26" s="898"/>
      <c r="IL26" s="898"/>
      <c r="IM26" s="898"/>
      <c r="IN26" s="898"/>
      <c r="IO26" s="898"/>
      <c r="IP26" s="898"/>
      <c r="IQ26" s="898"/>
      <c r="IR26" s="898"/>
      <c r="IS26" s="898"/>
      <c r="IT26" s="898"/>
      <c r="IU26" s="898"/>
      <c r="IV26" s="898"/>
    </row>
    <row r="27" spans="1:256" s="899" customFormat="1" ht="38.25">
      <c r="A27" s="1937"/>
      <c r="B27" s="919" t="s">
        <v>587</v>
      </c>
      <c r="C27" s="920">
        <v>0.19024885660580826</v>
      </c>
      <c r="D27" s="908">
        <v>0.2109144516250929</v>
      </c>
      <c r="E27" s="908">
        <v>0.19199066449135418</v>
      </c>
      <c r="F27" s="908">
        <v>0.21493326104219931</v>
      </c>
      <c r="G27" s="908">
        <v>0.30305099050185075</v>
      </c>
      <c r="H27" s="908">
        <v>0.26627374446402524</v>
      </c>
      <c r="I27" s="921">
        <v>0.20943528682932866</v>
      </c>
      <c r="J27" s="898"/>
      <c r="K27" s="910"/>
      <c r="L27" s="910"/>
      <c r="M27" s="910"/>
      <c r="N27" s="910"/>
      <c r="O27" s="910"/>
      <c r="P27" s="910"/>
      <c r="Q27" s="898"/>
      <c r="R27" s="898"/>
      <c r="S27" s="898"/>
      <c r="T27" s="898"/>
      <c r="U27" s="898"/>
      <c r="V27" s="898"/>
      <c r="W27" s="898"/>
      <c r="X27" s="898"/>
      <c r="Y27" s="898"/>
      <c r="Z27" s="898"/>
      <c r="AA27" s="898"/>
      <c r="AB27" s="898"/>
      <c r="AC27" s="898"/>
      <c r="AD27" s="898"/>
      <c r="AE27" s="898"/>
      <c r="AF27" s="898"/>
      <c r="AG27" s="898"/>
      <c r="AH27" s="898"/>
      <c r="AI27" s="898"/>
      <c r="AJ27" s="898"/>
      <c r="AK27" s="898"/>
      <c r="AL27" s="898"/>
      <c r="AM27" s="898"/>
      <c r="AN27" s="898"/>
      <c r="AO27" s="898"/>
      <c r="AP27" s="898"/>
      <c r="AQ27" s="898"/>
      <c r="AR27" s="898"/>
      <c r="AS27" s="898"/>
      <c r="AT27" s="898"/>
      <c r="AU27" s="898"/>
      <c r="AV27" s="898"/>
      <c r="AW27" s="898"/>
      <c r="AX27" s="898"/>
      <c r="AY27" s="898"/>
      <c r="AZ27" s="898"/>
      <c r="BA27" s="898"/>
      <c r="BB27" s="898"/>
      <c r="BC27" s="898"/>
      <c r="BD27" s="898"/>
      <c r="BE27" s="898"/>
      <c r="BF27" s="898"/>
      <c r="BG27" s="898"/>
      <c r="BH27" s="898"/>
      <c r="BI27" s="898"/>
      <c r="BJ27" s="898"/>
      <c r="BK27" s="898"/>
      <c r="BL27" s="898"/>
      <c r="BM27" s="898"/>
      <c r="BN27" s="898"/>
      <c r="BO27" s="898"/>
      <c r="BP27" s="898"/>
      <c r="BQ27" s="898"/>
      <c r="BR27" s="898"/>
      <c r="BS27" s="898"/>
      <c r="BT27" s="898"/>
      <c r="BU27" s="898"/>
      <c r="BV27" s="898"/>
      <c r="BW27" s="898"/>
      <c r="BX27" s="898"/>
      <c r="BY27" s="898"/>
      <c r="BZ27" s="898"/>
      <c r="CA27" s="898"/>
      <c r="CB27" s="898"/>
      <c r="CC27" s="898"/>
      <c r="CD27" s="898"/>
      <c r="CE27" s="898"/>
      <c r="CF27" s="898"/>
      <c r="CG27" s="898"/>
      <c r="CH27" s="898"/>
      <c r="CI27" s="898"/>
      <c r="CJ27" s="898"/>
      <c r="CK27" s="898"/>
      <c r="CL27" s="898"/>
      <c r="CM27" s="898"/>
      <c r="CN27" s="898"/>
      <c r="CO27" s="898"/>
      <c r="CP27" s="898"/>
      <c r="CQ27" s="898"/>
      <c r="CR27" s="898"/>
      <c r="CS27" s="898"/>
      <c r="CT27" s="898"/>
      <c r="CU27" s="898"/>
      <c r="CV27" s="898"/>
      <c r="CW27" s="898"/>
      <c r="CX27" s="898"/>
      <c r="CY27" s="898"/>
      <c r="CZ27" s="898"/>
      <c r="DA27" s="898"/>
      <c r="DB27" s="898"/>
      <c r="DC27" s="898"/>
      <c r="DD27" s="898"/>
      <c r="DE27" s="898"/>
      <c r="DF27" s="898"/>
      <c r="DG27" s="898"/>
      <c r="DH27" s="898"/>
      <c r="DI27" s="898"/>
      <c r="DJ27" s="898"/>
      <c r="DK27" s="898"/>
      <c r="DL27" s="898"/>
      <c r="DM27" s="898"/>
      <c r="DN27" s="898"/>
      <c r="DO27" s="898"/>
      <c r="DP27" s="898"/>
      <c r="DQ27" s="898"/>
      <c r="DR27" s="898"/>
      <c r="DS27" s="898"/>
      <c r="DT27" s="898"/>
      <c r="DU27" s="898"/>
      <c r="DV27" s="898"/>
      <c r="DW27" s="898"/>
      <c r="DX27" s="898"/>
      <c r="DY27" s="898"/>
      <c r="DZ27" s="898"/>
      <c r="EA27" s="898"/>
      <c r="EB27" s="898"/>
      <c r="EC27" s="898"/>
      <c r="ED27" s="898"/>
      <c r="EE27" s="898"/>
      <c r="EF27" s="898"/>
      <c r="EG27" s="898"/>
      <c r="EH27" s="898"/>
      <c r="EI27" s="898"/>
      <c r="EJ27" s="898"/>
      <c r="EK27" s="898"/>
      <c r="EL27" s="898"/>
      <c r="EM27" s="898"/>
      <c r="EN27" s="898"/>
      <c r="EO27" s="898"/>
      <c r="EP27" s="898"/>
      <c r="EQ27" s="898"/>
      <c r="ER27" s="898"/>
      <c r="ES27" s="898"/>
      <c r="ET27" s="898"/>
      <c r="EU27" s="898"/>
      <c r="EV27" s="898"/>
      <c r="EW27" s="898"/>
      <c r="EX27" s="898"/>
      <c r="EY27" s="898"/>
      <c r="EZ27" s="898"/>
      <c r="FA27" s="898"/>
      <c r="FB27" s="898"/>
      <c r="FC27" s="898"/>
      <c r="FD27" s="898"/>
      <c r="FE27" s="898"/>
      <c r="FF27" s="898"/>
      <c r="FG27" s="898"/>
      <c r="FH27" s="898"/>
      <c r="FI27" s="898"/>
      <c r="FJ27" s="898"/>
      <c r="FK27" s="898"/>
      <c r="FL27" s="898"/>
      <c r="FM27" s="898"/>
      <c r="FN27" s="898"/>
      <c r="FO27" s="898"/>
      <c r="FP27" s="898"/>
      <c r="FQ27" s="898"/>
      <c r="FR27" s="898"/>
      <c r="FS27" s="898"/>
      <c r="FT27" s="898"/>
      <c r="FU27" s="898"/>
      <c r="FV27" s="898"/>
      <c r="FW27" s="898"/>
      <c r="FX27" s="898"/>
      <c r="FY27" s="898"/>
      <c r="FZ27" s="898"/>
      <c r="GA27" s="898"/>
      <c r="GB27" s="898"/>
      <c r="GC27" s="898"/>
      <c r="GD27" s="898"/>
      <c r="GE27" s="898"/>
      <c r="GF27" s="898"/>
      <c r="GG27" s="898"/>
      <c r="GH27" s="898"/>
      <c r="GI27" s="898"/>
      <c r="GJ27" s="898"/>
      <c r="GK27" s="898"/>
      <c r="GL27" s="898"/>
      <c r="GM27" s="898"/>
      <c r="GN27" s="898"/>
      <c r="GO27" s="898"/>
      <c r="GP27" s="898"/>
      <c r="GQ27" s="898"/>
      <c r="GR27" s="898"/>
      <c r="GS27" s="898"/>
      <c r="GT27" s="898"/>
      <c r="GU27" s="898"/>
      <c r="GV27" s="898"/>
      <c r="GW27" s="898"/>
      <c r="GX27" s="898"/>
      <c r="GY27" s="898"/>
      <c r="GZ27" s="898"/>
      <c r="HA27" s="898"/>
      <c r="HB27" s="898"/>
      <c r="HC27" s="898"/>
      <c r="HD27" s="898"/>
      <c r="HE27" s="898"/>
      <c r="HF27" s="898"/>
      <c r="HG27" s="898"/>
      <c r="HH27" s="898"/>
      <c r="HI27" s="898"/>
      <c r="HJ27" s="898"/>
      <c r="HK27" s="898"/>
      <c r="HL27" s="898"/>
      <c r="HM27" s="898"/>
      <c r="HN27" s="898"/>
      <c r="HO27" s="898"/>
      <c r="HP27" s="898"/>
      <c r="HQ27" s="898"/>
      <c r="HR27" s="898"/>
      <c r="HS27" s="898"/>
      <c r="HT27" s="898"/>
      <c r="HU27" s="898"/>
      <c r="HV27" s="898"/>
      <c r="HW27" s="898"/>
      <c r="HX27" s="898"/>
      <c r="HY27" s="898"/>
      <c r="HZ27" s="898"/>
      <c r="IA27" s="898"/>
      <c r="IB27" s="898"/>
      <c r="IC27" s="898"/>
      <c r="ID27" s="898"/>
      <c r="IE27" s="898"/>
      <c r="IF27" s="898"/>
      <c r="IG27" s="898"/>
      <c r="IH27" s="898"/>
      <c r="II27" s="898"/>
      <c r="IJ27" s="898"/>
      <c r="IK27" s="898"/>
      <c r="IL27" s="898"/>
      <c r="IM27" s="898"/>
      <c r="IN27" s="898"/>
      <c r="IO27" s="898"/>
      <c r="IP27" s="898"/>
      <c r="IQ27" s="898"/>
      <c r="IR27" s="898"/>
      <c r="IS27" s="898"/>
      <c r="IT27" s="898"/>
      <c r="IU27" s="898"/>
      <c r="IV27" s="898"/>
    </row>
    <row r="28" spans="1:256" s="899" customFormat="1" ht="26.25" thickBot="1">
      <c r="A28" s="1938"/>
      <c r="B28" s="922" t="s">
        <v>532</v>
      </c>
      <c r="C28" s="929">
        <v>8.5119357565865944E-2</v>
      </c>
      <c r="D28" s="913">
        <v>0.11610430835863457</v>
      </c>
      <c r="E28" s="913">
        <v>0.10607114247195502</v>
      </c>
      <c r="F28" s="913">
        <v>0.12550914566686264</v>
      </c>
      <c r="G28" s="913">
        <v>0.21248162158226819</v>
      </c>
      <c r="H28" s="913">
        <v>0.15650863381592148</v>
      </c>
      <c r="I28" s="930">
        <v>0.11322598231549919</v>
      </c>
      <c r="J28" s="898"/>
      <c r="K28" s="910"/>
      <c r="L28" s="910"/>
      <c r="M28" s="910"/>
      <c r="N28" s="910"/>
      <c r="O28" s="910"/>
      <c r="P28" s="910"/>
      <c r="Q28" s="898"/>
      <c r="R28" s="898"/>
      <c r="S28" s="898"/>
      <c r="T28" s="898"/>
      <c r="U28" s="898"/>
      <c r="V28" s="898"/>
      <c r="W28" s="898"/>
      <c r="X28" s="898"/>
      <c r="Y28" s="898"/>
      <c r="Z28" s="898"/>
      <c r="AA28" s="898"/>
      <c r="AB28" s="898"/>
      <c r="AC28" s="898"/>
      <c r="AD28" s="898"/>
      <c r="AE28" s="898"/>
      <c r="AF28" s="898"/>
      <c r="AG28" s="898"/>
      <c r="AH28" s="898"/>
      <c r="AI28" s="898"/>
      <c r="AJ28" s="898"/>
      <c r="AK28" s="898"/>
      <c r="AL28" s="898"/>
      <c r="AM28" s="898"/>
      <c r="AN28" s="898"/>
      <c r="AO28" s="898"/>
      <c r="AP28" s="898"/>
      <c r="AQ28" s="898"/>
      <c r="AR28" s="898"/>
      <c r="AS28" s="898"/>
      <c r="AT28" s="898"/>
      <c r="AU28" s="898"/>
      <c r="AV28" s="898"/>
      <c r="AW28" s="898"/>
      <c r="AX28" s="898"/>
      <c r="AY28" s="898"/>
      <c r="AZ28" s="898"/>
      <c r="BA28" s="898"/>
      <c r="BB28" s="898"/>
      <c r="BC28" s="898"/>
      <c r="BD28" s="898"/>
      <c r="BE28" s="898"/>
      <c r="BF28" s="898"/>
      <c r="BG28" s="898"/>
      <c r="BH28" s="898"/>
      <c r="BI28" s="898"/>
      <c r="BJ28" s="898"/>
      <c r="BK28" s="898"/>
      <c r="BL28" s="898"/>
      <c r="BM28" s="898"/>
      <c r="BN28" s="898"/>
      <c r="BO28" s="898"/>
      <c r="BP28" s="898"/>
      <c r="BQ28" s="898"/>
      <c r="BR28" s="898"/>
      <c r="BS28" s="898"/>
      <c r="BT28" s="898"/>
      <c r="BU28" s="898"/>
      <c r="BV28" s="898"/>
      <c r="BW28" s="898"/>
      <c r="BX28" s="898"/>
      <c r="BY28" s="898"/>
      <c r="BZ28" s="898"/>
      <c r="CA28" s="898"/>
      <c r="CB28" s="898"/>
      <c r="CC28" s="898"/>
      <c r="CD28" s="898"/>
      <c r="CE28" s="898"/>
      <c r="CF28" s="898"/>
      <c r="CG28" s="898"/>
      <c r="CH28" s="898"/>
      <c r="CI28" s="898"/>
      <c r="CJ28" s="898"/>
      <c r="CK28" s="898"/>
      <c r="CL28" s="898"/>
      <c r="CM28" s="898"/>
      <c r="CN28" s="898"/>
      <c r="CO28" s="898"/>
      <c r="CP28" s="898"/>
      <c r="CQ28" s="898"/>
      <c r="CR28" s="898"/>
      <c r="CS28" s="898"/>
      <c r="CT28" s="898"/>
      <c r="CU28" s="898"/>
      <c r="CV28" s="898"/>
      <c r="CW28" s="898"/>
      <c r="CX28" s="898"/>
      <c r="CY28" s="898"/>
      <c r="CZ28" s="898"/>
      <c r="DA28" s="898"/>
      <c r="DB28" s="898"/>
      <c r="DC28" s="898"/>
      <c r="DD28" s="898"/>
      <c r="DE28" s="898"/>
      <c r="DF28" s="898"/>
      <c r="DG28" s="898"/>
      <c r="DH28" s="898"/>
      <c r="DI28" s="898"/>
      <c r="DJ28" s="898"/>
      <c r="DK28" s="898"/>
      <c r="DL28" s="898"/>
      <c r="DM28" s="898"/>
      <c r="DN28" s="898"/>
      <c r="DO28" s="898"/>
      <c r="DP28" s="898"/>
      <c r="DQ28" s="898"/>
      <c r="DR28" s="898"/>
      <c r="DS28" s="898"/>
      <c r="DT28" s="898"/>
      <c r="DU28" s="898"/>
      <c r="DV28" s="898"/>
      <c r="DW28" s="898"/>
      <c r="DX28" s="898"/>
      <c r="DY28" s="898"/>
      <c r="DZ28" s="898"/>
      <c r="EA28" s="898"/>
      <c r="EB28" s="898"/>
      <c r="EC28" s="898"/>
      <c r="ED28" s="898"/>
      <c r="EE28" s="898"/>
      <c r="EF28" s="898"/>
      <c r="EG28" s="898"/>
      <c r="EH28" s="898"/>
      <c r="EI28" s="898"/>
      <c r="EJ28" s="898"/>
      <c r="EK28" s="898"/>
      <c r="EL28" s="898"/>
      <c r="EM28" s="898"/>
      <c r="EN28" s="898"/>
      <c r="EO28" s="898"/>
      <c r="EP28" s="898"/>
      <c r="EQ28" s="898"/>
      <c r="ER28" s="898"/>
      <c r="ES28" s="898"/>
      <c r="ET28" s="898"/>
      <c r="EU28" s="898"/>
      <c r="EV28" s="898"/>
      <c r="EW28" s="898"/>
      <c r="EX28" s="898"/>
      <c r="EY28" s="898"/>
      <c r="EZ28" s="898"/>
      <c r="FA28" s="898"/>
      <c r="FB28" s="898"/>
      <c r="FC28" s="898"/>
      <c r="FD28" s="898"/>
      <c r="FE28" s="898"/>
      <c r="FF28" s="898"/>
      <c r="FG28" s="898"/>
      <c r="FH28" s="898"/>
      <c r="FI28" s="898"/>
      <c r="FJ28" s="898"/>
      <c r="FK28" s="898"/>
      <c r="FL28" s="898"/>
      <c r="FM28" s="898"/>
      <c r="FN28" s="898"/>
      <c r="FO28" s="898"/>
      <c r="FP28" s="898"/>
      <c r="FQ28" s="898"/>
      <c r="FR28" s="898"/>
      <c r="FS28" s="898"/>
      <c r="FT28" s="898"/>
      <c r="FU28" s="898"/>
      <c r="FV28" s="898"/>
      <c r="FW28" s="898"/>
      <c r="FX28" s="898"/>
      <c r="FY28" s="898"/>
      <c r="FZ28" s="898"/>
      <c r="GA28" s="898"/>
      <c r="GB28" s="898"/>
      <c r="GC28" s="898"/>
      <c r="GD28" s="898"/>
      <c r="GE28" s="898"/>
      <c r="GF28" s="898"/>
      <c r="GG28" s="898"/>
      <c r="GH28" s="898"/>
      <c r="GI28" s="898"/>
      <c r="GJ28" s="898"/>
      <c r="GK28" s="898"/>
      <c r="GL28" s="898"/>
      <c r="GM28" s="898"/>
      <c r="GN28" s="898"/>
      <c r="GO28" s="898"/>
      <c r="GP28" s="898"/>
      <c r="GQ28" s="898"/>
      <c r="GR28" s="898"/>
      <c r="GS28" s="898"/>
      <c r="GT28" s="898"/>
      <c r="GU28" s="898"/>
      <c r="GV28" s="898"/>
      <c r="GW28" s="898"/>
      <c r="GX28" s="898"/>
      <c r="GY28" s="898"/>
      <c r="GZ28" s="898"/>
      <c r="HA28" s="898"/>
      <c r="HB28" s="898"/>
      <c r="HC28" s="898"/>
      <c r="HD28" s="898"/>
      <c r="HE28" s="898"/>
      <c r="HF28" s="898"/>
      <c r="HG28" s="898"/>
      <c r="HH28" s="898"/>
      <c r="HI28" s="898"/>
      <c r="HJ28" s="898"/>
      <c r="HK28" s="898"/>
      <c r="HL28" s="898"/>
      <c r="HM28" s="898"/>
      <c r="HN28" s="898"/>
      <c r="HO28" s="898"/>
      <c r="HP28" s="898"/>
      <c r="HQ28" s="898"/>
      <c r="HR28" s="898"/>
      <c r="HS28" s="898"/>
      <c r="HT28" s="898"/>
      <c r="HU28" s="898"/>
      <c r="HV28" s="898"/>
      <c r="HW28" s="898"/>
      <c r="HX28" s="898"/>
      <c r="HY28" s="898"/>
      <c r="HZ28" s="898"/>
      <c r="IA28" s="898"/>
      <c r="IB28" s="898"/>
      <c r="IC28" s="898"/>
      <c r="ID28" s="898"/>
      <c r="IE28" s="898"/>
      <c r="IF28" s="898"/>
      <c r="IG28" s="898"/>
      <c r="IH28" s="898"/>
      <c r="II28" s="898"/>
      <c r="IJ28" s="898"/>
      <c r="IK28" s="898"/>
      <c r="IL28" s="898"/>
      <c r="IM28" s="898"/>
      <c r="IN28" s="898"/>
      <c r="IO28" s="898"/>
      <c r="IP28" s="898"/>
      <c r="IQ28" s="898"/>
      <c r="IR28" s="898"/>
      <c r="IS28" s="898"/>
      <c r="IT28" s="898"/>
      <c r="IU28" s="898"/>
      <c r="IV28" s="898"/>
    </row>
    <row r="31" spans="1:256" s="899" customFormat="1" ht="15" customHeight="1">
      <c r="A31" s="1939" t="s">
        <v>593</v>
      </c>
      <c r="B31" s="1939"/>
      <c r="C31" s="1939"/>
      <c r="D31" s="1939"/>
      <c r="E31" s="1939"/>
      <c r="F31" s="1939"/>
      <c r="G31" s="1939"/>
      <c r="H31" s="1939"/>
      <c r="I31" s="898"/>
      <c r="J31" s="898"/>
      <c r="K31" s="898"/>
      <c r="L31" s="898"/>
      <c r="M31" s="898"/>
      <c r="N31" s="898"/>
      <c r="O31" s="898"/>
      <c r="P31" s="898"/>
      <c r="Q31" s="898"/>
      <c r="R31" s="898"/>
      <c r="S31" s="898"/>
      <c r="T31" s="898"/>
      <c r="U31" s="898"/>
      <c r="V31" s="898"/>
      <c r="W31" s="898"/>
      <c r="X31" s="898"/>
      <c r="Y31" s="898"/>
      <c r="Z31" s="898"/>
      <c r="AA31" s="898"/>
      <c r="AB31" s="898"/>
      <c r="AC31" s="898"/>
      <c r="AD31" s="898"/>
      <c r="AE31" s="898"/>
      <c r="AF31" s="898"/>
      <c r="AG31" s="898"/>
      <c r="AH31" s="898"/>
      <c r="AI31" s="898"/>
      <c r="AJ31" s="898"/>
      <c r="AK31" s="898"/>
      <c r="AL31" s="898"/>
      <c r="AM31" s="898"/>
      <c r="AN31" s="898"/>
      <c r="AO31" s="898"/>
      <c r="AP31" s="898"/>
      <c r="AQ31" s="898"/>
      <c r="AR31" s="898"/>
      <c r="AS31" s="898"/>
      <c r="AT31" s="898"/>
      <c r="AU31" s="898"/>
      <c r="AV31" s="898"/>
      <c r="AW31" s="898"/>
      <c r="AX31" s="898"/>
      <c r="AY31" s="898"/>
      <c r="AZ31" s="898"/>
      <c r="BA31" s="898"/>
      <c r="BB31" s="898"/>
      <c r="BC31" s="898"/>
      <c r="BD31" s="898"/>
      <c r="BE31" s="898"/>
      <c r="BF31" s="898"/>
      <c r="BG31" s="898"/>
      <c r="BH31" s="898"/>
      <c r="BI31" s="898"/>
      <c r="BJ31" s="898"/>
      <c r="BK31" s="898"/>
      <c r="BL31" s="898"/>
      <c r="BM31" s="898"/>
      <c r="BN31" s="898"/>
      <c r="BO31" s="898"/>
      <c r="BP31" s="898"/>
      <c r="BQ31" s="898"/>
      <c r="BR31" s="898"/>
      <c r="BS31" s="898"/>
      <c r="BT31" s="898"/>
      <c r="BU31" s="898"/>
      <c r="BV31" s="898"/>
      <c r="BW31" s="898"/>
      <c r="BX31" s="898"/>
      <c r="BY31" s="898"/>
      <c r="BZ31" s="898"/>
      <c r="CA31" s="898"/>
      <c r="CB31" s="898"/>
      <c r="CC31" s="898"/>
      <c r="CD31" s="898"/>
      <c r="CE31" s="898"/>
      <c r="CF31" s="898"/>
      <c r="CG31" s="898"/>
      <c r="CH31" s="898"/>
      <c r="CI31" s="898"/>
      <c r="CJ31" s="898"/>
      <c r="CK31" s="898"/>
      <c r="CL31" s="898"/>
      <c r="CM31" s="898"/>
      <c r="CN31" s="898"/>
      <c r="CO31" s="898"/>
      <c r="CP31" s="898"/>
      <c r="CQ31" s="898"/>
      <c r="CR31" s="898"/>
      <c r="CS31" s="898"/>
      <c r="CT31" s="898"/>
      <c r="CU31" s="898"/>
      <c r="CV31" s="898"/>
      <c r="CW31" s="898"/>
      <c r="CX31" s="898"/>
      <c r="CY31" s="898"/>
      <c r="CZ31" s="898"/>
      <c r="DA31" s="898"/>
      <c r="DB31" s="898"/>
      <c r="DC31" s="898"/>
      <c r="DD31" s="898"/>
      <c r="DE31" s="898"/>
      <c r="DF31" s="898"/>
      <c r="DG31" s="898"/>
      <c r="DH31" s="898"/>
      <c r="DI31" s="898"/>
      <c r="DJ31" s="898"/>
      <c r="DK31" s="898"/>
      <c r="DL31" s="898"/>
      <c r="DM31" s="898"/>
      <c r="DN31" s="898"/>
      <c r="DO31" s="898"/>
      <c r="DP31" s="898"/>
      <c r="DQ31" s="898"/>
      <c r="DR31" s="898"/>
      <c r="DS31" s="898"/>
      <c r="DT31" s="898"/>
      <c r="DU31" s="898"/>
      <c r="DV31" s="898"/>
      <c r="DW31" s="898"/>
      <c r="DX31" s="898"/>
      <c r="DY31" s="898"/>
      <c r="DZ31" s="898"/>
      <c r="EA31" s="898"/>
      <c r="EB31" s="898"/>
      <c r="EC31" s="898"/>
      <c r="ED31" s="898"/>
      <c r="EE31" s="898"/>
      <c r="EF31" s="898"/>
      <c r="EG31" s="898"/>
      <c r="EH31" s="898"/>
      <c r="EI31" s="898"/>
      <c r="EJ31" s="898"/>
      <c r="EK31" s="898"/>
      <c r="EL31" s="898"/>
      <c r="EM31" s="898"/>
      <c r="EN31" s="898"/>
      <c r="EO31" s="898"/>
      <c r="EP31" s="898"/>
      <c r="EQ31" s="898"/>
      <c r="ER31" s="898"/>
      <c r="ES31" s="898"/>
      <c r="ET31" s="898"/>
      <c r="EU31" s="898"/>
      <c r="EV31" s="898"/>
      <c r="EW31" s="898"/>
      <c r="EX31" s="898"/>
      <c r="EY31" s="898"/>
      <c r="EZ31" s="898"/>
      <c r="FA31" s="898"/>
      <c r="FB31" s="898"/>
      <c r="FC31" s="898"/>
      <c r="FD31" s="898"/>
      <c r="FE31" s="898"/>
      <c r="FF31" s="898"/>
      <c r="FG31" s="898"/>
      <c r="FH31" s="898"/>
      <c r="FI31" s="898"/>
      <c r="FJ31" s="898"/>
      <c r="FK31" s="898"/>
      <c r="FL31" s="898"/>
      <c r="FM31" s="898"/>
      <c r="FN31" s="898"/>
      <c r="FO31" s="898"/>
      <c r="FP31" s="898"/>
      <c r="FQ31" s="898"/>
      <c r="FR31" s="898"/>
      <c r="FS31" s="898"/>
      <c r="FT31" s="898"/>
      <c r="FU31" s="898"/>
      <c r="FV31" s="898"/>
      <c r="FW31" s="898"/>
      <c r="FX31" s="898"/>
      <c r="FY31" s="898"/>
      <c r="FZ31" s="898"/>
      <c r="GA31" s="898"/>
      <c r="GB31" s="898"/>
      <c r="GC31" s="898"/>
      <c r="GD31" s="898"/>
      <c r="GE31" s="898"/>
      <c r="GF31" s="898"/>
      <c r="GG31" s="898"/>
      <c r="GH31" s="898"/>
      <c r="GI31" s="898"/>
      <c r="GJ31" s="898"/>
      <c r="GK31" s="898"/>
      <c r="GL31" s="898"/>
      <c r="GM31" s="898"/>
      <c r="GN31" s="898"/>
      <c r="GO31" s="898"/>
      <c r="GP31" s="898"/>
      <c r="GQ31" s="898"/>
      <c r="GR31" s="898"/>
      <c r="GS31" s="898"/>
      <c r="GT31" s="898"/>
      <c r="GU31" s="898"/>
      <c r="GV31" s="898"/>
      <c r="GW31" s="898"/>
      <c r="GX31" s="898"/>
      <c r="GY31" s="898"/>
      <c r="GZ31" s="898"/>
      <c r="HA31" s="898"/>
      <c r="HB31" s="898"/>
      <c r="HC31" s="898"/>
      <c r="HD31" s="898"/>
      <c r="HE31" s="898"/>
      <c r="HF31" s="898"/>
      <c r="HG31" s="898"/>
      <c r="HH31" s="898"/>
      <c r="HI31" s="898"/>
      <c r="HJ31" s="898"/>
      <c r="HK31" s="898"/>
      <c r="HL31" s="898"/>
      <c r="HM31" s="898"/>
      <c r="HN31" s="898"/>
      <c r="HO31" s="898"/>
      <c r="HP31" s="898"/>
      <c r="HQ31" s="898"/>
      <c r="HR31" s="898"/>
      <c r="HS31" s="898"/>
      <c r="HT31" s="898"/>
      <c r="HU31" s="898"/>
      <c r="HV31" s="898"/>
      <c r="HW31" s="898"/>
      <c r="HX31" s="898"/>
      <c r="HY31" s="898"/>
      <c r="HZ31" s="898"/>
      <c r="IA31" s="898"/>
      <c r="IB31" s="898"/>
      <c r="IC31" s="898"/>
      <c r="ID31" s="898"/>
      <c r="IE31" s="898"/>
      <c r="IF31" s="898"/>
      <c r="IG31" s="898"/>
      <c r="IH31" s="898"/>
      <c r="II31" s="898"/>
      <c r="IJ31" s="898"/>
      <c r="IK31" s="898"/>
      <c r="IL31" s="898"/>
      <c r="IM31" s="898"/>
      <c r="IN31" s="898"/>
      <c r="IO31" s="898"/>
      <c r="IP31" s="898"/>
      <c r="IQ31" s="898"/>
      <c r="IR31" s="898"/>
      <c r="IS31" s="898"/>
      <c r="IT31" s="898"/>
      <c r="IU31" s="898"/>
      <c r="IV31" s="898"/>
    </row>
    <row r="32" spans="1:256" s="899" customFormat="1" ht="15" customHeight="1">
      <c r="A32" s="1939" t="s">
        <v>594</v>
      </c>
      <c r="B32" s="1939"/>
      <c r="C32" s="1939"/>
      <c r="D32" s="1939"/>
      <c r="E32" s="1939"/>
      <c r="F32" s="1939"/>
      <c r="G32" s="1939"/>
      <c r="H32" s="1939"/>
      <c r="I32" s="898"/>
      <c r="J32" s="898"/>
      <c r="K32" s="898"/>
      <c r="L32" s="898"/>
      <c r="M32" s="898"/>
      <c r="N32" s="898"/>
      <c r="O32" s="898"/>
      <c r="P32" s="898"/>
      <c r="Q32" s="898"/>
      <c r="R32" s="898"/>
      <c r="S32" s="898"/>
      <c r="T32" s="898"/>
      <c r="U32" s="898"/>
      <c r="V32" s="898"/>
      <c r="W32" s="898"/>
      <c r="X32" s="898"/>
      <c r="Y32" s="898"/>
      <c r="Z32" s="898"/>
      <c r="AA32" s="898"/>
      <c r="AB32" s="898"/>
      <c r="AC32" s="898"/>
      <c r="AD32" s="898"/>
      <c r="AE32" s="898"/>
      <c r="AF32" s="898"/>
      <c r="AG32" s="898"/>
      <c r="AH32" s="898"/>
      <c r="AI32" s="898"/>
      <c r="AJ32" s="898"/>
      <c r="AK32" s="898"/>
      <c r="AL32" s="898"/>
      <c r="AM32" s="898"/>
      <c r="AN32" s="898"/>
      <c r="AO32" s="898"/>
      <c r="AP32" s="898"/>
      <c r="AQ32" s="898"/>
      <c r="AR32" s="898"/>
      <c r="AS32" s="898"/>
      <c r="AT32" s="898"/>
      <c r="AU32" s="898"/>
      <c r="AV32" s="898"/>
      <c r="AW32" s="898"/>
      <c r="AX32" s="898"/>
      <c r="AY32" s="898"/>
      <c r="AZ32" s="898"/>
      <c r="BA32" s="898"/>
      <c r="BB32" s="898"/>
      <c r="BC32" s="898"/>
      <c r="BD32" s="898"/>
      <c r="BE32" s="898"/>
      <c r="BF32" s="898"/>
      <c r="BG32" s="898"/>
      <c r="BH32" s="898"/>
      <c r="BI32" s="898"/>
      <c r="BJ32" s="898"/>
      <c r="BK32" s="898"/>
      <c r="BL32" s="898"/>
      <c r="BM32" s="898"/>
      <c r="BN32" s="898"/>
      <c r="BO32" s="898"/>
      <c r="BP32" s="898"/>
      <c r="BQ32" s="898"/>
      <c r="BR32" s="898"/>
      <c r="BS32" s="898"/>
      <c r="BT32" s="898"/>
      <c r="BU32" s="898"/>
      <c r="BV32" s="898"/>
      <c r="BW32" s="898"/>
      <c r="BX32" s="898"/>
      <c r="BY32" s="898"/>
      <c r="BZ32" s="898"/>
      <c r="CA32" s="898"/>
      <c r="CB32" s="898"/>
      <c r="CC32" s="898"/>
      <c r="CD32" s="898"/>
      <c r="CE32" s="898"/>
      <c r="CF32" s="898"/>
      <c r="CG32" s="898"/>
      <c r="CH32" s="898"/>
      <c r="CI32" s="898"/>
      <c r="CJ32" s="898"/>
      <c r="CK32" s="898"/>
      <c r="CL32" s="898"/>
      <c r="CM32" s="898"/>
      <c r="CN32" s="898"/>
      <c r="CO32" s="898"/>
      <c r="CP32" s="898"/>
      <c r="CQ32" s="898"/>
      <c r="CR32" s="898"/>
      <c r="CS32" s="898"/>
      <c r="CT32" s="898"/>
      <c r="CU32" s="898"/>
      <c r="CV32" s="898"/>
      <c r="CW32" s="898"/>
      <c r="CX32" s="898"/>
      <c r="CY32" s="898"/>
      <c r="CZ32" s="898"/>
      <c r="DA32" s="898"/>
      <c r="DB32" s="898"/>
      <c r="DC32" s="898"/>
      <c r="DD32" s="898"/>
      <c r="DE32" s="898"/>
      <c r="DF32" s="898"/>
      <c r="DG32" s="898"/>
      <c r="DH32" s="898"/>
      <c r="DI32" s="898"/>
      <c r="DJ32" s="898"/>
      <c r="DK32" s="898"/>
      <c r="DL32" s="898"/>
      <c r="DM32" s="898"/>
      <c r="DN32" s="898"/>
      <c r="DO32" s="898"/>
      <c r="DP32" s="898"/>
      <c r="DQ32" s="898"/>
      <c r="DR32" s="898"/>
      <c r="DS32" s="898"/>
      <c r="DT32" s="898"/>
      <c r="DU32" s="898"/>
      <c r="DV32" s="898"/>
      <c r="DW32" s="898"/>
      <c r="DX32" s="898"/>
      <c r="DY32" s="898"/>
      <c r="DZ32" s="898"/>
      <c r="EA32" s="898"/>
      <c r="EB32" s="898"/>
      <c r="EC32" s="898"/>
      <c r="ED32" s="898"/>
      <c r="EE32" s="898"/>
      <c r="EF32" s="898"/>
      <c r="EG32" s="898"/>
      <c r="EH32" s="898"/>
      <c r="EI32" s="898"/>
      <c r="EJ32" s="898"/>
      <c r="EK32" s="898"/>
      <c r="EL32" s="898"/>
      <c r="EM32" s="898"/>
      <c r="EN32" s="898"/>
      <c r="EO32" s="898"/>
      <c r="EP32" s="898"/>
      <c r="EQ32" s="898"/>
      <c r="ER32" s="898"/>
      <c r="ES32" s="898"/>
      <c r="ET32" s="898"/>
      <c r="EU32" s="898"/>
      <c r="EV32" s="898"/>
      <c r="EW32" s="898"/>
      <c r="EX32" s="898"/>
      <c r="EY32" s="898"/>
      <c r="EZ32" s="898"/>
      <c r="FA32" s="898"/>
      <c r="FB32" s="898"/>
      <c r="FC32" s="898"/>
      <c r="FD32" s="898"/>
      <c r="FE32" s="898"/>
      <c r="FF32" s="898"/>
      <c r="FG32" s="898"/>
      <c r="FH32" s="898"/>
      <c r="FI32" s="898"/>
      <c r="FJ32" s="898"/>
      <c r="FK32" s="898"/>
      <c r="FL32" s="898"/>
      <c r="FM32" s="898"/>
      <c r="FN32" s="898"/>
      <c r="FO32" s="898"/>
      <c r="FP32" s="898"/>
      <c r="FQ32" s="898"/>
      <c r="FR32" s="898"/>
      <c r="FS32" s="898"/>
      <c r="FT32" s="898"/>
      <c r="FU32" s="898"/>
      <c r="FV32" s="898"/>
      <c r="FW32" s="898"/>
      <c r="FX32" s="898"/>
      <c r="FY32" s="898"/>
      <c r="FZ32" s="898"/>
      <c r="GA32" s="898"/>
      <c r="GB32" s="898"/>
      <c r="GC32" s="898"/>
      <c r="GD32" s="898"/>
      <c r="GE32" s="898"/>
      <c r="GF32" s="898"/>
      <c r="GG32" s="898"/>
      <c r="GH32" s="898"/>
      <c r="GI32" s="898"/>
      <c r="GJ32" s="898"/>
      <c r="GK32" s="898"/>
      <c r="GL32" s="898"/>
      <c r="GM32" s="898"/>
      <c r="GN32" s="898"/>
      <c r="GO32" s="898"/>
      <c r="GP32" s="898"/>
      <c r="GQ32" s="898"/>
      <c r="GR32" s="898"/>
      <c r="GS32" s="898"/>
      <c r="GT32" s="898"/>
      <c r="GU32" s="898"/>
      <c r="GV32" s="898"/>
      <c r="GW32" s="898"/>
      <c r="GX32" s="898"/>
      <c r="GY32" s="898"/>
      <c r="GZ32" s="898"/>
      <c r="HA32" s="898"/>
      <c r="HB32" s="898"/>
      <c r="HC32" s="898"/>
      <c r="HD32" s="898"/>
      <c r="HE32" s="898"/>
      <c r="HF32" s="898"/>
      <c r="HG32" s="898"/>
      <c r="HH32" s="898"/>
      <c r="HI32" s="898"/>
      <c r="HJ32" s="898"/>
      <c r="HK32" s="898"/>
      <c r="HL32" s="898"/>
      <c r="HM32" s="898"/>
      <c r="HN32" s="898"/>
      <c r="HO32" s="898"/>
      <c r="HP32" s="898"/>
      <c r="HQ32" s="898"/>
      <c r="HR32" s="898"/>
      <c r="HS32" s="898"/>
      <c r="HT32" s="898"/>
      <c r="HU32" s="898"/>
      <c r="HV32" s="898"/>
      <c r="HW32" s="898"/>
      <c r="HX32" s="898"/>
      <c r="HY32" s="898"/>
      <c r="HZ32" s="898"/>
      <c r="IA32" s="898"/>
      <c r="IB32" s="898"/>
      <c r="IC32" s="898"/>
      <c r="ID32" s="898"/>
      <c r="IE32" s="898"/>
      <c r="IF32" s="898"/>
      <c r="IG32" s="898"/>
      <c r="IH32" s="898"/>
      <c r="II32" s="898"/>
      <c r="IJ32" s="898"/>
      <c r="IK32" s="898"/>
      <c r="IL32" s="898"/>
      <c r="IM32" s="898"/>
      <c r="IN32" s="898"/>
      <c r="IO32" s="898"/>
      <c r="IP32" s="898"/>
      <c r="IQ32" s="898"/>
      <c r="IR32" s="898"/>
      <c r="IS32" s="898"/>
      <c r="IT32" s="898"/>
      <c r="IU32" s="898"/>
      <c r="IV32" s="898"/>
    </row>
    <row r="33" spans="1:256" s="899" customFormat="1" ht="15">
      <c r="A33" s="1940" t="s">
        <v>595</v>
      </c>
      <c r="B33" s="1940"/>
      <c r="C33" s="1940"/>
      <c r="D33" s="1940"/>
      <c r="E33" s="1940"/>
      <c r="F33" s="1940"/>
      <c r="G33" s="1940"/>
      <c r="H33" s="1940"/>
      <c r="I33" s="898"/>
      <c r="J33" s="898"/>
      <c r="K33" s="898"/>
      <c r="L33" s="898"/>
      <c r="M33" s="898"/>
      <c r="N33" s="898"/>
      <c r="O33" s="898"/>
      <c r="P33" s="898"/>
      <c r="Q33" s="898"/>
      <c r="R33" s="898"/>
      <c r="S33" s="898"/>
      <c r="T33" s="898"/>
      <c r="U33" s="898"/>
      <c r="V33" s="898"/>
      <c r="W33" s="898"/>
      <c r="X33" s="898"/>
      <c r="Y33" s="898"/>
      <c r="Z33" s="898"/>
      <c r="AA33" s="898"/>
      <c r="AB33" s="898"/>
      <c r="AC33" s="898"/>
      <c r="AD33" s="898"/>
      <c r="AE33" s="898"/>
      <c r="AF33" s="898"/>
      <c r="AG33" s="898"/>
      <c r="AH33" s="898"/>
      <c r="AI33" s="898"/>
      <c r="AJ33" s="898"/>
      <c r="AK33" s="898"/>
      <c r="AL33" s="898"/>
      <c r="AM33" s="898"/>
      <c r="AN33" s="898"/>
      <c r="AO33" s="898"/>
      <c r="AP33" s="898"/>
      <c r="AQ33" s="898"/>
      <c r="AR33" s="898"/>
      <c r="AS33" s="898"/>
      <c r="AT33" s="898"/>
      <c r="AU33" s="898"/>
      <c r="AV33" s="898"/>
      <c r="AW33" s="898"/>
      <c r="AX33" s="898"/>
      <c r="AY33" s="898"/>
      <c r="AZ33" s="898"/>
      <c r="BA33" s="898"/>
      <c r="BB33" s="898"/>
      <c r="BC33" s="898"/>
      <c r="BD33" s="898"/>
      <c r="BE33" s="898"/>
      <c r="BF33" s="898"/>
      <c r="BG33" s="898"/>
      <c r="BH33" s="898"/>
      <c r="BI33" s="898"/>
      <c r="BJ33" s="898"/>
      <c r="BK33" s="898"/>
      <c r="BL33" s="898"/>
      <c r="BM33" s="898"/>
      <c r="BN33" s="898"/>
      <c r="BO33" s="898"/>
      <c r="BP33" s="898"/>
      <c r="BQ33" s="898"/>
      <c r="BR33" s="898"/>
      <c r="BS33" s="898"/>
      <c r="BT33" s="898"/>
      <c r="BU33" s="898"/>
      <c r="BV33" s="898"/>
      <c r="BW33" s="898"/>
      <c r="BX33" s="898"/>
      <c r="BY33" s="898"/>
      <c r="BZ33" s="898"/>
      <c r="CA33" s="898"/>
      <c r="CB33" s="898"/>
      <c r="CC33" s="898"/>
      <c r="CD33" s="898"/>
      <c r="CE33" s="898"/>
      <c r="CF33" s="898"/>
      <c r="CG33" s="898"/>
      <c r="CH33" s="898"/>
      <c r="CI33" s="898"/>
      <c r="CJ33" s="898"/>
      <c r="CK33" s="898"/>
      <c r="CL33" s="898"/>
      <c r="CM33" s="898"/>
      <c r="CN33" s="898"/>
      <c r="CO33" s="898"/>
      <c r="CP33" s="898"/>
      <c r="CQ33" s="898"/>
      <c r="CR33" s="898"/>
      <c r="CS33" s="898"/>
      <c r="CT33" s="898"/>
      <c r="CU33" s="898"/>
      <c r="CV33" s="898"/>
      <c r="CW33" s="898"/>
      <c r="CX33" s="898"/>
      <c r="CY33" s="898"/>
      <c r="CZ33" s="898"/>
      <c r="DA33" s="898"/>
      <c r="DB33" s="898"/>
      <c r="DC33" s="898"/>
      <c r="DD33" s="898"/>
      <c r="DE33" s="898"/>
      <c r="DF33" s="898"/>
      <c r="DG33" s="898"/>
      <c r="DH33" s="898"/>
      <c r="DI33" s="898"/>
      <c r="DJ33" s="898"/>
      <c r="DK33" s="898"/>
      <c r="DL33" s="898"/>
      <c r="DM33" s="898"/>
      <c r="DN33" s="898"/>
      <c r="DO33" s="898"/>
      <c r="DP33" s="898"/>
      <c r="DQ33" s="898"/>
      <c r="DR33" s="898"/>
      <c r="DS33" s="898"/>
      <c r="DT33" s="898"/>
      <c r="DU33" s="898"/>
      <c r="DV33" s="898"/>
      <c r="DW33" s="898"/>
      <c r="DX33" s="898"/>
      <c r="DY33" s="898"/>
      <c r="DZ33" s="898"/>
      <c r="EA33" s="898"/>
      <c r="EB33" s="898"/>
      <c r="EC33" s="898"/>
      <c r="ED33" s="898"/>
      <c r="EE33" s="898"/>
      <c r="EF33" s="898"/>
      <c r="EG33" s="898"/>
      <c r="EH33" s="898"/>
      <c r="EI33" s="898"/>
      <c r="EJ33" s="898"/>
      <c r="EK33" s="898"/>
      <c r="EL33" s="898"/>
      <c r="EM33" s="898"/>
      <c r="EN33" s="898"/>
      <c r="EO33" s="898"/>
      <c r="EP33" s="898"/>
      <c r="EQ33" s="898"/>
      <c r="ER33" s="898"/>
      <c r="ES33" s="898"/>
      <c r="ET33" s="898"/>
      <c r="EU33" s="898"/>
      <c r="EV33" s="898"/>
      <c r="EW33" s="898"/>
      <c r="EX33" s="898"/>
      <c r="EY33" s="898"/>
      <c r="EZ33" s="898"/>
      <c r="FA33" s="898"/>
      <c r="FB33" s="898"/>
      <c r="FC33" s="898"/>
      <c r="FD33" s="898"/>
      <c r="FE33" s="898"/>
      <c r="FF33" s="898"/>
      <c r="FG33" s="898"/>
      <c r="FH33" s="898"/>
      <c r="FI33" s="898"/>
      <c r="FJ33" s="898"/>
      <c r="FK33" s="898"/>
      <c r="FL33" s="898"/>
      <c r="FM33" s="898"/>
      <c r="FN33" s="898"/>
      <c r="FO33" s="898"/>
      <c r="FP33" s="898"/>
      <c r="FQ33" s="898"/>
      <c r="FR33" s="898"/>
      <c r="FS33" s="898"/>
      <c r="FT33" s="898"/>
      <c r="FU33" s="898"/>
      <c r="FV33" s="898"/>
      <c r="FW33" s="898"/>
      <c r="FX33" s="898"/>
      <c r="FY33" s="898"/>
      <c r="FZ33" s="898"/>
      <c r="GA33" s="898"/>
      <c r="GB33" s="898"/>
      <c r="GC33" s="898"/>
      <c r="GD33" s="898"/>
      <c r="GE33" s="898"/>
      <c r="GF33" s="898"/>
      <c r="GG33" s="898"/>
      <c r="GH33" s="898"/>
      <c r="GI33" s="898"/>
      <c r="GJ33" s="898"/>
      <c r="GK33" s="898"/>
      <c r="GL33" s="898"/>
      <c r="GM33" s="898"/>
      <c r="GN33" s="898"/>
      <c r="GO33" s="898"/>
      <c r="GP33" s="898"/>
      <c r="GQ33" s="898"/>
      <c r="GR33" s="898"/>
      <c r="GS33" s="898"/>
      <c r="GT33" s="898"/>
      <c r="GU33" s="898"/>
      <c r="GV33" s="898"/>
      <c r="GW33" s="898"/>
      <c r="GX33" s="898"/>
      <c r="GY33" s="898"/>
      <c r="GZ33" s="898"/>
      <c r="HA33" s="898"/>
      <c r="HB33" s="898"/>
      <c r="HC33" s="898"/>
      <c r="HD33" s="898"/>
      <c r="HE33" s="898"/>
      <c r="HF33" s="898"/>
      <c r="HG33" s="898"/>
      <c r="HH33" s="898"/>
      <c r="HI33" s="898"/>
      <c r="HJ33" s="898"/>
      <c r="HK33" s="898"/>
      <c r="HL33" s="898"/>
      <c r="HM33" s="898"/>
      <c r="HN33" s="898"/>
      <c r="HO33" s="898"/>
      <c r="HP33" s="898"/>
      <c r="HQ33" s="898"/>
      <c r="HR33" s="898"/>
      <c r="HS33" s="898"/>
      <c r="HT33" s="898"/>
      <c r="HU33" s="898"/>
      <c r="HV33" s="898"/>
      <c r="HW33" s="898"/>
      <c r="HX33" s="898"/>
      <c r="HY33" s="898"/>
      <c r="HZ33" s="898"/>
      <c r="IA33" s="898"/>
      <c r="IB33" s="898"/>
      <c r="IC33" s="898"/>
      <c r="ID33" s="898"/>
      <c r="IE33" s="898"/>
      <c r="IF33" s="898"/>
      <c r="IG33" s="898"/>
      <c r="IH33" s="898"/>
      <c r="II33" s="898"/>
      <c r="IJ33" s="898"/>
      <c r="IK33" s="898"/>
      <c r="IL33" s="898"/>
      <c r="IM33" s="898"/>
      <c r="IN33" s="898"/>
      <c r="IO33" s="898"/>
      <c r="IP33" s="898"/>
      <c r="IQ33" s="898"/>
      <c r="IR33" s="898"/>
      <c r="IS33" s="898"/>
      <c r="IT33" s="898"/>
      <c r="IU33" s="898"/>
      <c r="IV33" s="898"/>
    </row>
    <row r="36" spans="1:256">
      <c r="C36" s="910"/>
      <c r="D36" s="910"/>
      <c r="E36" s="910"/>
      <c r="F36" s="910"/>
      <c r="G36" s="910"/>
      <c r="H36" s="910"/>
      <c r="I36" s="910"/>
      <c r="J36" s="910"/>
    </row>
    <row r="37" spans="1:256">
      <c r="C37" s="910"/>
      <c r="D37" s="910"/>
      <c r="E37" s="910"/>
      <c r="F37" s="910"/>
      <c r="G37" s="910"/>
      <c r="H37" s="910"/>
      <c r="I37" s="910"/>
      <c r="J37" s="910"/>
    </row>
  </sheetData>
  <mergeCells count="16">
    <mergeCell ref="A9:A11"/>
    <mergeCell ref="I1:J1"/>
    <mergeCell ref="A3:J3"/>
    <mergeCell ref="A5:B5"/>
    <mergeCell ref="A6:A8"/>
    <mergeCell ref="C6:J6"/>
    <mergeCell ref="A26:A28"/>
    <mergeCell ref="A31:H31"/>
    <mergeCell ref="A32:H32"/>
    <mergeCell ref="A33:H33"/>
    <mergeCell ref="A12:A14"/>
    <mergeCell ref="A17:I17"/>
    <mergeCell ref="A19:B19"/>
    <mergeCell ref="A20:A22"/>
    <mergeCell ref="C20:I20"/>
    <mergeCell ref="A23:A25"/>
  </mergeCells>
  <pageMargins left="0.7" right="0.7" top="0.75" bottom="0.75" header="0.3" footer="0.3"/>
  <pageSetup paperSize="9" scale="5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13"/>
  <sheetViews>
    <sheetView workbookViewId="0"/>
  </sheetViews>
  <sheetFormatPr defaultColWidth="9.140625" defaultRowHeight="14.25"/>
  <cols>
    <col min="1" max="1" width="9.140625" style="961"/>
    <col min="2" max="2" width="32" style="961" customWidth="1"/>
    <col min="3" max="5" width="9.140625" style="961"/>
    <col min="6" max="6" width="10.7109375" style="961" customWidth="1"/>
    <col min="7" max="9" width="9.140625" style="961"/>
    <col min="10" max="10" width="10.5703125" style="961" customWidth="1"/>
    <col min="11" max="245" width="9.140625" style="961"/>
    <col min="246" max="246" width="32" style="961" customWidth="1"/>
    <col min="247" max="16384" width="9.140625" style="961"/>
  </cols>
  <sheetData>
    <row r="1" spans="2:10">
      <c r="B1" s="960"/>
      <c r="C1" s="960"/>
      <c r="D1" s="960"/>
      <c r="I1" s="1951" t="s">
        <v>956</v>
      </c>
      <c r="J1" s="1951"/>
    </row>
    <row r="2" spans="2:10">
      <c r="B2" s="960"/>
      <c r="C2" s="960"/>
      <c r="D2" s="960"/>
      <c r="E2" s="960"/>
      <c r="F2" s="960"/>
    </row>
    <row r="3" spans="2:10">
      <c r="B3" s="1952" t="s">
        <v>608</v>
      </c>
      <c r="C3" s="1952"/>
      <c r="D3" s="1952"/>
      <c r="E3" s="1952"/>
      <c r="F3" s="1952"/>
      <c r="G3" s="1952"/>
      <c r="H3" s="1952"/>
      <c r="I3" s="1952"/>
      <c r="J3" s="1952"/>
    </row>
    <row r="4" spans="2:10" ht="15" thickBot="1"/>
    <row r="5" spans="2:10" ht="25.5">
      <c r="B5" s="1953" t="s">
        <v>529</v>
      </c>
      <c r="C5" s="962" t="s">
        <v>10</v>
      </c>
      <c r="D5" s="963" t="s">
        <v>11</v>
      </c>
      <c r="E5" s="963" t="s">
        <v>12</v>
      </c>
      <c r="F5" s="964" t="s">
        <v>609</v>
      </c>
      <c r="G5" s="962" t="s">
        <v>10</v>
      </c>
      <c r="H5" s="963" t="s">
        <v>11</v>
      </c>
      <c r="I5" s="963" t="s">
        <v>12</v>
      </c>
      <c r="J5" s="964" t="s">
        <v>609</v>
      </c>
    </row>
    <row r="6" spans="2:10" ht="15.75" customHeight="1" thickBot="1">
      <c r="B6" s="1954"/>
      <c r="C6" s="1955" t="s">
        <v>4</v>
      </c>
      <c r="D6" s="1956"/>
      <c r="E6" s="1956"/>
      <c r="F6" s="1957"/>
      <c r="G6" s="1955" t="s">
        <v>5</v>
      </c>
      <c r="H6" s="1956"/>
      <c r="I6" s="1956"/>
      <c r="J6" s="1957"/>
    </row>
    <row r="7" spans="2:10">
      <c r="B7" s="1508" t="s">
        <v>610</v>
      </c>
      <c r="C7" s="965">
        <v>0.31096228084843902</v>
      </c>
      <c r="D7" s="966">
        <v>0.3123186010489587</v>
      </c>
      <c r="E7" s="966">
        <v>0.323972490998433</v>
      </c>
      <c r="F7" s="967">
        <v>0.31218977672323345</v>
      </c>
      <c r="G7" s="966">
        <v>0.31295961885869056</v>
      </c>
      <c r="H7" s="966">
        <v>0.31910967105047344</v>
      </c>
      <c r="I7" s="966">
        <v>0.31526244084103822</v>
      </c>
      <c r="J7" s="967">
        <v>0.31500469051734459</v>
      </c>
    </row>
    <row r="8" spans="2:10">
      <c r="B8" s="1509" t="s">
        <v>611</v>
      </c>
      <c r="C8" s="968">
        <v>0.36323798315409289</v>
      </c>
      <c r="D8" s="966">
        <v>0.33972750129860385</v>
      </c>
      <c r="E8" s="966">
        <v>0.3809491197232458</v>
      </c>
      <c r="F8" s="967">
        <v>0.35682377022229794</v>
      </c>
      <c r="G8" s="968">
        <v>0.36654881411398305</v>
      </c>
      <c r="H8" s="966">
        <v>0.34735326576430026</v>
      </c>
      <c r="I8" s="966">
        <v>0.36937866224124799</v>
      </c>
      <c r="J8" s="967">
        <v>0.36048375118354314</v>
      </c>
    </row>
    <row r="9" spans="2:10" ht="25.5">
      <c r="B9" s="1509" t="s">
        <v>612</v>
      </c>
      <c r="C9" s="968">
        <v>0.50000198561817466</v>
      </c>
      <c r="D9" s="966">
        <v>0.63231576142205514</v>
      </c>
      <c r="E9" s="966">
        <v>0.71741097387140451</v>
      </c>
      <c r="F9" s="967">
        <v>0.5453951210233221</v>
      </c>
      <c r="G9" s="968">
        <v>0.50844370417532359</v>
      </c>
      <c r="H9" s="966">
        <v>0.64678729329274642</v>
      </c>
      <c r="I9" s="966">
        <v>0.69431636670306895</v>
      </c>
      <c r="J9" s="967">
        <v>0.55491088151270418</v>
      </c>
    </row>
    <row r="10" spans="2:10" ht="25.5">
      <c r="B10" s="1509" t="s">
        <v>613</v>
      </c>
      <c r="C10" s="968">
        <v>0.3936920202714792</v>
      </c>
      <c r="D10" s="966">
        <v>0.51911733070017063</v>
      </c>
      <c r="E10" s="966">
        <v>0.45836832760281732</v>
      </c>
      <c r="F10" s="967">
        <v>0.42909644561949994</v>
      </c>
      <c r="G10" s="968">
        <v>0.39419537393549753</v>
      </c>
      <c r="H10" s="966">
        <v>0.521141315589702</v>
      </c>
      <c r="I10" s="966">
        <v>0.43649287669482445</v>
      </c>
      <c r="J10" s="967">
        <v>0.42956759744735101</v>
      </c>
    </row>
    <row r="11" spans="2:10" ht="25.5">
      <c r="B11" s="1509" t="s">
        <v>614</v>
      </c>
      <c r="C11" s="968">
        <v>0.51184721346240447</v>
      </c>
      <c r="D11" s="966">
        <v>0.83018359459927071</v>
      </c>
      <c r="E11" s="966">
        <v>0.62091951947611135</v>
      </c>
      <c r="F11" s="967">
        <v>0.58684933056212496</v>
      </c>
      <c r="G11" s="968">
        <v>0.50821659294160537</v>
      </c>
      <c r="H11" s="966">
        <v>0.84840122343277113</v>
      </c>
      <c r="I11" s="966">
        <v>0.60357544441782029</v>
      </c>
      <c r="J11" s="967">
        <v>0.58783878875430484</v>
      </c>
    </row>
    <row r="12" spans="2:10" ht="15" thickBot="1">
      <c r="B12" s="1510" t="s">
        <v>615</v>
      </c>
      <c r="C12" s="969">
        <v>0.83233515391468482</v>
      </c>
      <c r="D12" s="970">
        <v>1.0438827664153567</v>
      </c>
      <c r="E12" s="970">
        <v>0.86696768383905876</v>
      </c>
      <c r="F12" s="971">
        <v>0.88751299728555022</v>
      </c>
      <c r="G12" s="969">
        <v>0.8307606575971529</v>
      </c>
      <c r="H12" s="970">
        <v>1.0221546439894964</v>
      </c>
      <c r="I12" s="970">
        <v>0.83879076120982521</v>
      </c>
      <c r="J12" s="971">
        <v>0.88065612393473003</v>
      </c>
    </row>
    <row r="13" spans="2:10">
      <c r="B13" s="960"/>
    </row>
  </sheetData>
  <mergeCells count="5">
    <mergeCell ref="I1:J1"/>
    <mergeCell ref="B3:J3"/>
    <mergeCell ref="B5:B6"/>
    <mergeCell ref="C6:F6"/>
    <mergeCell ref="G6:J6"/>
  </mergeCells>
  <pageMargins left="0.7" right="0.7" top="0.75" bottom="0.75" header="0.3" footer="0.3"/>
  <pageSetup paperSize="9" orientation="landscape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6"/>
  <sheetViews>
    <sheetView workbookViewId="0"/>
  </sheetViews>
  <sheetFormatPr defaultColWidth="8.140625" defaultRowHeight="12.75"/>
  <cols>
    <col min="1" max="1" width="8.140625" style="973" bestFit="1" customWidth="1"/>
    <col min="2" max="2" width="26.85546875" style="973" customWidth="1"/>
    <col min="3" max="3" width="26.5703125" style="973" customWidth="1"/>
    <col min="4" max="8" width="12.140625" style="973" bestFit="1" customWidth="1"/>
    <col min="9" max="9" width="12.42578125" style="973" bestFit="1" customWidth="1"/>
    <col min="10" max="255" width="9.140625" style="973" customWidth="1"/>
    <col min="256" max="16384" width="8.140625" style="973"/>
  </cols>
  <sheetData>
    <row r="1" spans="1:9">
      <c r="A1" s="972"/>
      <c r="B1" s="972"/>
      <c r="C1" s="972"/>
      <c r="D1" s="972"/>
      <c r="E1" s="972"/>
      <c r="F1" s="972"/>
      <c r="G1" s="972"/>
      <c r="H1" s="972"/>
      <c r="I1" s="972"/>
    </row>
    <row r="2" spans="1:9" ht="14.25">
      <c r="A2" s="972"/>
      <c r="B2" s="972"/>
      <c r="C2" s="972"/>
      <c r="D2" s="972"/>
      <c r="E2" s="972"/>
      <c r="F2" s="972"/>
      <c r="G2" s="972"/>
      <c r="H2" s="1972" t="s">
        <v>957</v>
      </c>
      <c r="I2" s="1972"/>
    </row>
    <row r="3" spans="1:9" ht="14.25">
      <c r="A3" s="972"/>
      <c r="B3" s="972"/>
      <c r="C3" s="972"/>
      <c r="D3" s="972"/>
      <c r="E3" s="972"/>
      <c r="F3" s="972"/>
      <c r="G3" s="972"/>
      <c r="H3" s="974"/>
      <c r="I3" s="974"/>
    </row>
    <row r="4" spans="1:9" ht="14.25">
      <c r="A4" s="1973" t="s">
        <v>616</v>
      </c>
      <c r="B4" s="1973"/>
      <c r="C4" s="1973"/>
      <c r="D4" s="1973"/>
      <c r="E4" s="1973"/>
      <c r="F4" s="1973"/>
      <c r="G4" s="1973"/>
      <c r="H4" s="1973"/>
      <c r="I4" s="1973"/>
    </row>
    <row r="5" spans="1:9">
      <c r="A5" s="975"/>
      <c r="B5" s="975"/>
      <c r="C5" s="975"/>
      <c r="D5" s="975"/>
      <c r="E5" s="975"/>
      <c r="F5" s="975"/>
      <c r="G5" s="975"/>
      <c r="H5" s="975"/>
      <c r="I5" s="972"/>
    </row>
    <row r="6" spans="1:9" ht="13.5" thickBot="1">
      <c r="A6" s="972"/>
      <c r="B6" s="972"/>
      <c r="C6" s="972"/>
      <c r="D6" s="972"/>
      <c r="E6" s="972"/>
      <c r="F6" s="972"/>
      <c r="G6" s="972"/>
      <c r="H6" s="1974" t="s">
        <v>2</v>
      </c>
      <c r="I6" s="1974"/>
    </row>
    <row r="7" spans="1:9" ht="26.25" thickBot="1">
      <c r="A7" s="976" t="s">
        <v>617</v>
      </c>
      <c r="B7" s="1975" t="s">
        <v>265</v>
      </c>
      <c r="C7" s="1976"/>
      <c r="D7" s="977" t="s">
        <v>618</v>
      </c>
      <c r="E7" s="978" t="s">
        <v>619</v>
      </c>
      <c r="F7" s="978" t="s">
        <v>620</v>
      </c>
      <c r="G7" s="978" t="s">
        <v>621</v>
      </c>
      <c r="H7" s="979" t="s">
        <v>622</v>
      </c>
      <c r="I7" s="980" t="s">
        <v>9</v>
      </c>
    </row>
    <row r="8" spans="1:9">
      <c r="A8" s="1969" t="s">
        <v>623</v>
      </c>
      <c r="B8" s="1970"/>
      <c r="C8" s="1971"/>
      <c r="D8" s="981"/>
      <c r="E8" s="982"/>
      <c r="F8" s="982"/>
      <c r="G8" s="982"/>
      <c r="H8" s="983"/>
      <c r="I8" s="984"/>
    </row>
    <row r="9" spans="1:9" ht="26.25" customHeight="1">
      <c r="A9" s="985">
        <v>1</v>
      </c>
      <c r="B9" s="1960" t="s">
        <v>624</v>
      </c>
      <c r="C9" s="1961"/>
      <c r="D9" s="986">
        <v>34854.520170000003</v>
      </c>
      <c r="E9" s="986">
        <v>0.49382000000000004</v>
      </c>
      <c r="F9" s="986">
        <v>9.5940599999999989</v>
      </c>
      <c r="G9" s="986">
        <v>9.2970000000000006</v>
      </c>
      <c r="H9" s="986">
        <v>3.8862100000000002</v>
      </c>
      <c r="I9" s="987">
        <v>34877.791259999998</v>
      </c>
    </row>
    <row r="10" spans="1:9" ht="18" customHeight="1">
      <c r="A10" s="985">
        <v>2</v>
      </c>
      <c r="B10" s="1960" t="s">
        <v>625</v>
      </c>
      <c r="C10" s="1961"/>
      <c r="D10" s="986">
        <v>8.032</v>
      </c>
      <c r="E10" s="986">
        <v>0</v>
      </c>
      <c r="F10" s="986">
        <v>8.4570000000000007</v>
      </c>
      <c r="G10" s="986">
        <v>0</v>
      </c>
      <c r="H10" s="986">
        <v>0</v>
      </c>
      <c r="I10" s="987">
        <v>16.489000000000001</v>
      </c>
    </row>
    <row r="11" spans="1:9" ht="25.5">
      <c r="A11" s="985"/>
      <c r="B11" s="988"/>
      <c r="C11" s="989" t="s">
        <v>626</v>
      </c>
      <c r="D11" s="986">
        <v>0</v>
      </c>
      <c r="E11" s="986">
        <v>0</v>
      </c>
      <c r="F11" s="986">
        <v>0</v>
      </c>
      <c r="G11" s="986">
        <v>0</v>
      </c>
      <c r="H11" s="986">
        <v>0</v>
      </c>
      <c r="I11" s="987">
        <v>0</v>
      </c>
    </row>
    <row r="12" spans="1:9" ht="25.5">
      <c r="A12" s="985"/>
      <c r="B12" s="988"/>
      <c r="C12" s="989" t="s">
        <v>627</v>
      </c>
      <c r="D12" s="986">
        <v>0</v>
      </c>
      <c r="E12" s="986">
        <v>0</v>
      </c>
      <c r="F12" s="986">
        <v>8.4570000000000007</v>
      </c>
      <c r="G12" s="986">
        <v>0</v>
      </c>
      <c r="H12" s="986">
        <v>0</v>
      </c>
      <c r="I12" s="987">
        <v>8.4570000000000007</v>
      </c>
    </row>
    <row r="13" spans="1:9">
      <c r="A13" s="985"/>
      <c r="B13" s="988"/>
      <c r="C13" s="989" t="s">
        <v>628</v>
      </c>
      <c r="D13" s="986">
        <v>8.032</v>
      </c>
      <c r="E13" s="986">
        <v>0</v>
      </c>
      <c r="F13" s="986">
        <v>0</v>
      </c>
      <c r="G13" s="986">
        <v>0</v>
      </c>
      <c r="H13" s="986">
        <v>0</v>
      </c>
      <c r="I13" s="987">
        <v>8.032</v>
      </c>
    </row>
    <row r="14" spans="1:9">
      <c r="A14" s="985">
        <v>3</v>
      </c>
      <c r="B14" s="1960" t="s">
        <v>629</v>
      </c>
      <c r="C14" s="1961"/>
      <c r="D14" s="986">
        <v>5.6000000000000001E-2</v>
      </c>
      <c r="E14" s="986">
        <v>0</v>
      </c>
      <c r="F14" s="986">
        <v>0</v>
      </c>
      <c r="G14" s="986">
        <v>0</v>
      </c>
      <c r="H14" s="986">
        <v>0</v>
      </c>
      <c r="I14" s="987">
        <v>5.6000000000000001E-2</v>
      </c>
    </row>
    <row r="15" spans="1:9" ht="27" customHeight="1">
      <c r="A15" s="985">
        <v>4</v>
      </c>
      <c r="B15" s="1960" t="s">
        <v>630</v>
      </c>
      <c r="C15" s="1961"/>
      <c r="D15" s="986">
        <v>0</v>
      </c>
      <c r="E15" s="986">
        <v>0</v>
      </c>
      <c r="F15" s="986">
        <v>0</v>
      </c>
      <c r="G15" s="986">
        <v>0</v>
      </c>
      <c r="H15" s="986">
        <v>0</v>
      </c>
      <c r="I15" s="987">
        <v>0</v>
      </c>
    </row>
    <row r="16" spans="1:9" ht="32.25" customHeight="1">
      <c r="A16" s="985">
        <v>5</v>
      </c>
      <c r="B16" s="1960" t="s">
        <v>631</v>
      </c>
      <c r="C16" s="1961"/>
      <c r="D16" s="986">
        <v>0</v>
      </c>
      <c r="E16" s="986">
        <v>0</v>
      </c>
      <c r="F16" s="986">
        <v>0</v>
      </c>
      <c r="G16" s="986">
        <v>0</v>
      </c>
      <c r="H16" s="986">
        <v>0</v>
      </c>
      <c r="I16" s="987">
        <v>0</v>
      </c>
    </row>
    <row r="17" spans="1:9" ht="25.5" hidden="1">
      <c r="A17" s="985"/>
      <c r="B17" s="988"/>
      <c r="C17" s="989" t="s">
        <v>626</v>
      </c>
      <c r="D17" s="986">
        <v>0</v>
      </c>
      <c r="E17" s="986">
        <v>0</v>
      </c>
      <c r="F17" s="986">
        <v>0</v>
      </c>
      <c r="G17" s="986">
        <v>0</v>
      </c>
      <c r="H17" s="986">
        <v>0</v>
      </c>
      <c r="I17" s="987">
        <v>0</v>
      </c>
    </row>
    <row r="18" spans="1:9" ht="25.5" hidden="1">
      <c r="A18" s="985"/>
      <c r="B18" s="988"/>
      <c r="C18" s="989" t="s">
        <v>627</v>
      </c>
      <c r="D18" s="986">
        <v>0</v>
      </c>
      <c r="E18" s="986">
        <v>0</v>
      </c>
      <c r="F18" s="986">
        <v>0</v>
      </c>
      <c r="G18" s="986">
        <v>0</v>
      </c>
      <c r="H18" s="986">
        <v>0</v>
      </c>
      <c r="I18" s="987">
        <v>0</v>
      </c>
    </row>
    <row r="19" spans="1:9" hidden="1">
      <c r="A19" s="985"/>
      <c r="B19" s="988"/>
      <c r="C19" s="989" t="s">
        <v>628</v>
      </c>
      <c r="D19" s="986">
        <v>0</v>
      </c>
      <c r="E19" s="986">
        <v>0</v>
      </c>
      <c r="F19" s="986">
        <v>0</v>
      </c>
      <c r="G19" s="986">
        <v>0</v>
      </c>
      <c r="H19" s="986">
        <v>0</v>
      </c>
      <c r="I19" s="987">
        <v>0</v>
      </c>
    </row>
    <row r="20" spans="1:9" hidden="1">
      <c r="A20" s="985"/>
      <c r="B20" s="988"/>
      <c r="C20" s="989" t="s">
        <v>632</v>
      </c>
      <c r="D20" s="986">
        <v>0</v>
      </c>
      <c r="E20" s="986">
        <v>0</v>
      </c>
      <c r="F20" s="986">
        <v>0</v>
      </c>
      <c r="G20" s="986">
        <v>0</v>
      </c>
      <c r="H20" s="986">
        <v>0</v>
      </c>
      <c r="I20" s="987">
        <v>0</v>
      </c>
    </row>
    <row r="21" spans="1:9">
      <c r="A21" s="985">
        <v>6</v>
      </c>
      <c r="B21" s="1960" t="s">
        <v>633</v>
      </c>
      <c r="C21" s="1961"/>
      <c r="D21" s="986">
        <v>572.92251999999996</v>
      </c>
      <c r="E21" s="986">
        <v>4999.3364099999999</v>
      </c>
      <c r="F21" s="986">
        <v>1662.83592</v>
      </c>
      <c r="G21" s="986">
        <v>342.84087</v>
      </c>
      <c r="H21" s="986">
        <v>1343.05054</v>
      </c>
      <c r="I21" s="987">
        <v>8920.9862599999997</v>
      </c>
    </row>
    <row r="22" spans="1:9" ht="25.5">
      <c r="A22" s="985"/>
      <c r="B22" s="988"/>
      <c r="C22" s="989" t="s">
        <v>626</v>
      </c>
      <c r="D22" s="986">
        <v>440.53652</v>
      </c>
      <c r="E22" s="986">
        <v>4999.3364099999999</v>
      </c>
      <c r="F22" s="986">
        <v>1492.3699199999999</v>
      </c>
      <c r="G22" s="986">
        <v>210.45487</v>
      </c>
      <c r="H22" s="986">
        <v>1210.66554</v>
      </c>
      <c r="I22" s="987">
        <v>8353.3632600000001</v>
      </c>
    </row>
    <row r="23" spans="1:9" ht="20.25" customHeight="1">
      <c r="A23" s="985"/>
      <c r="B23" s="988"/>
      <c r="C23" s="989" t="s">
        <v>627</v>
      </c>
      <c r="D23" s="986">
        <v>132.386</v>
      </c>
      <c r="E23" s="986">
        <v>0</v>
      </c>
      <c r="F23" s="986">
        <v>170.46600000000001</v>
      </c>
      <c r="G23" s="986">
        <v>132.386</v>
      </c>
      <c r="H23" s="986">
        <v>132.38499999999999</v>
      </c>
      <c r="I23" s="987">
        <v>567.62300000000005</v>
      </c>
    </row>
    <row r="24" spans="1:9">
      <c r="A24" s="985">
        <v>7</v>
      </c>
      <c r="B24" s="1960" t="s">
        <v>634</v>
      </c>
      <c r="C24" s="1961"/>
      <c r="D24" s="986">
        <v>4221.6869999999999</v>
      </c>
      <c r="E24" s="986">
        <v>24131.968649999999</v>
      </c>
      <c r="F24" s="986">
        <v>8409.8497199999983</v>
      </c>
      <c r="G24" s="986">
        <v>1434.86193</v>
      </c>
      <c r="H24" s="986">
        <v>13646.86174</v>
      </c>
      <c r="I24" s="987">
        <v>51845.229039999998</v>
      </c>
    </row>
    <row r="25" spans="1:9" ht="25.5">
      <c r="A25" s="985"/>
      <c r="B25" s="988"/>
      <c r="C25" s="989" t="s">
        <v>626</v>
      </c>
      <c r="D25" s="986">
        <v>4142.5169999999998</v>
      </c>
      <c r="E25" s="986">
        <v>24131.968649999999</v>
      </c>
      <c r="F25" s="986">
        <v>8409.8307199999981</v>
      </c>
      <c r="G25" s="986">
        <v>1434.86193</v>
      </c>
      <c r="H25" s="986">
        <v>13631.74574</v>
      </c>
      <c r="I25" s="987">
        <v>51750.924039999998</v>
      </c>
    </row>
    <row r="26" spans="1:9" ht="25.5">
      <c r="A26" s="985"/>
      <c r="B26" s="988"/>
      <c r="C26" s="989" t="s">
        <v>627</v>
      </c>
      <c r="D26" s="986">
        <v>0</v>
      </c>
      <c r="E26" s="986">
        <v>0</v>
      </c>
      <c r="F26" s="986">
        <v>1.9E-2</v>
      </c>
      <c r="G26" s="986">
        <v>0</v>
      </c>
      <c r="H26" s="986">
        <v>4.2309999999999999</v>
      </c>
      <c r="I26" s="987">
        <v>4.25</v>
      </c>
    </row>
    <row r="27" spans="1:9">
      <c r="A27" s="985"/>
      <c r="B27" s="988"/>
      <c r="C27" s="989" t="s">
        <v>628</v>
      </c>
      <c r="D27" s="986">
        <v>79.17</v>
      </c>
      <c r="E27" s="986">
        <v>0</v>
      </c>
      <c r="F27" s="986">
        <v>0</v>
      </c>
      <c r="G27" s="986">
        <v>0</v>
      </c>
      <c r="H27" s="986">
        <v>10.885</v>
      </c>
      <c r="I27" s="987">
        <v>90.055000000000007</v>
      </c>
    </row>
    <row r="28" spans="1:9">
      <c r="A28" s="985"/>
      <c r="B28" s="988"/>
      <c r="C28" s="989" t="s">
        <v>635</v>
      </c>
      <c r="D28" s="986">
        <v>0</v>
      </c>
      <c r="E28" s="986">
        <v>0</v>
      </c>
      <c r="F28" s="986">
        <v>0</v>
      </c>
      <c r="G28" s="986">
        <v>0</v>
      </c>
      <c r="H28" s="986">
        <v>0</v>
      </c>
      <c r="I28" s="987">
        <v>0</v>
      </c>
    </row>
    <row r="29" spans="1:9">
      <c r="A29" s="985">
        <v>8</v>
      </c>
      <c r="B29" s="1960" t="s">
        <v>636</v>
      </c>
      <c r="C29" s="1961"/>
      <c r="D29" s="986">
        <v>18540.558659999999</v>
      </c>
      <c r="E29" s="986">
        <v>15184.778639999999</v>
      </c>
      <c r="F29" s="986">
        <v>14969.32301</v>
      </c>
      <c r="G29" s="986">
        <v>21775.297029999998</v>
      </c>
      <c r="H29" s="986">
        <v>42862.217039999996</v>
      </c>
      <c r="I29" s="987">
        <v>113332.17438</v>
      </c>
    </row>
    <row r="30" spans="1:9">
      <c r="A30" s="985"/>
      <c r="B30" s="988"/>
      <c r="C30" s="989" t="s">
        <v>637</v>
      </c>
      <c r="D30" s="986">
        <v>9494.9670800000004</v>
      </c>
      <c r="E30" s="986">
        <v>5806.6890800000001</v>
      </c>
      <c r="F30" s="986">
        <v>993.61800000000005</v>
      </c>
      <c r="G30" s="986">
        <v>0</v>
      </c>
      <c r="H30" s="986">
        <v>0.24299999999999999</v>
      </c>
      <c r="I30" s="987">
        <v>16295.517159999999</v>
      </c>
    </row>
    <row r="31" spans="1:9">
      <c r="A31" s="985"/>
      <c r="B31" s="988"/>
      <c r="C31" s="989" t="s">
        <v>638</v>
      </c>
      <c r="D31" s="986">
        <v>4278.9759999999997</v>
      </c>
      <c r="E31" s="986">
        <v>0</v>
      </c>
      <c r="F31" s="986">
        <v>0</v>
      </c>
      <c r="G31" s="986">
        <v>0</v>
      </c>
      <c r="H31" s="986">
        <v>0</v>
      </c>
      <c r="I31" s="987">
        <v>4278.9759999999997</v>
      </c>
    </row>
    <row r="32" spans="1:9">
      <c r="A32" s="985"/>
      <c r="B32" s="988"/>
      <c r="C32" s="989" t="s">
        <v>639</v>
      </c>
      <c r="D32" s="986">
        <v>0.218</v>
      </c>
      <c r="E32" s="986">
        <v>0.22147</v>
      </c>
      <c r="F32" s="986">
        <v>0.44394</v>
      </c>
      <c r="G32" s="986">
        <v>0.66840999999999995</v>
      </c>
      <c r="H32" s="986">
        <v>3.0950799999999998</v>
      </c>
      <c r="I32" s="987">
        <v>4.6468999999999996</v>
      </c>
    </row>
    <row r="33" spans="1:9">
      <c r="A33" s="985"/>
      <c r="B33" s="988"/>
      <c r="C33" s="989" t="s">
        <v>632</v>
      </c>
      <c r="D33" s="986">
        <v>4577.1845800000001</v>
      </c>
      <c r="E33" s="986">
        <v>9364.7310899999993</v>
      </c>
      <c r="F33" s="986">
        <v>13873.237069999999</v>
      </c>
      <c r="G33" s="986">
        <v>21692.820620000002</v>
      </c>
      <c r="H33" s="986">
        <v>42854.435960000003</v>
      </c>
      <c r="I33" s="987">
        <v>92362.409319999992</v>
      </c>
    </row>
    <row r="34" spans="1:9">
      <c r="A34" s="985"/>
      <c r="B34" s="988"/>
      <c r="C34" s="989" t="s">
        <v>640</v>
      </c>
      <c r="D34" s="986">
        <v>189.21299999999999</v>
      </c>
      <c r="E34" s="986">
        <v>13.137</v>
      </c>
      <c r="F34" s="986">
        <v>102.024</v>
      </c>
      <c r="G34" s="986">
        <v>81.808000000000007</v>
      </c>
      <c r="H34" s="986">
        <v>4.4429999999999996</v>
      </c>
      <c r="I34" s="987">
        <v>390.625</v>
      </c>
    </row>
    <row r="35" spans="1:9">
      <c r="A35" s="985">
        <v>9</v>
      </c>
      <c r="B35" s="1960" t="s">
        <v>641</v>
      </c>
      <c r="C35" s="1961"/>
      <c r="D35" s="986">
        <v>947.24751000000003</v>
      </c>
      <c r="E35" s="986">
        <v>403.25132999999994</v>
      </c>
      <c r="F35" s="986">
        <v>39.322759999999995</v>
      </c>
      <c r="G35" s="986">
        <v>55.232050000000001</v>
      </c>
      <c r="H35" s="986">
        <v>22.067919999999997</v>
      </c>
      <c r="I35" s="987">
        <v>1467.12157</v>
      </c>
    </row>
    <row r="36" spans="1:9">
      <c r="A36" s="985">
        <v>10</v>
      </c>
      <c r="B36" s="1960" t="s">
        <v>108</v>
      </c>
      <c r="C36" s="1961"/>
      <c r="D36" s="986">
        <v>105.58569</v>
      </c>
      <c r="E36" s="986">
        <v>24.95947</v>
      </c>
      <c r="F36" s="986">
        <v>0.36099999999999999</v>
      </c>
      <c r="G36" s="986">
        <v>0.309</v>
      </c>
      <c r="H36" s="986">
        <v>0</v>
      </c>
      <c r="I36" s="987">
        <v>131.21516</v>
      </c>
    </row>
    <row r="37" spans="1:9">
      <c r="A37" s="985">
        <v>11</v>
      </c>
      <c r="B37" s="1960" t="s">
        <v>642</v>
      </c>
      <c r="C37" s="1961"/>
      <c r="D37" s="986">
        <v>819.59395000000006</v>
      </c>
      <c r="E37" s="986">
        <v>288.16816</v>
      </c>
      <c r="F37" s="986">
        <v>74.7226</v>
      </c>
      <c r="G37" s="986">
        <v>11.427</v>
      </c>
      <c r="H37" s="986">
        <v>16.049109999999999</v>
      </c>
      <c r="I37" s="987">
        <v>1209.9608199999998</v>
      </c>
    </row>
    <row r="38" spans="1:9" ht="13.5" thickBot="1">
      <c r="A38" s="990">
        <v>12</v>
      </c>
      <c r="B38" s="1958" t="s">
        <v>643</v>
      </c>
      <c r="C38" s="1959"/>
      <c r="D38" s="991">
        <v>60070.203500000003</v>
      </c>
      <c r="E38" s="991">
        <v>45032.956480000001</v>
      </c>
      <c r="F38" s="991">
        <v>25174.466069999999</v>
      </c>
      <c r="G38" s="991">
        <v>23629.264879999999</v>
      </c>
      <c r="H38" s="991">
        <v>57894.132560000005</v>
      </c>
      <c r="I38" s="992">
        <v>211801.02348999999</v>
      </c>
    </row>
    <row r="39" spans="1:9">
      <c r="A39" s="1969" t="s">
        <v>644</v>
      </c>
      <c r="B39" s="1970"/>
      <c r="C39" s="1971"/>
      <c r="D39" s="993">
        <v>0</v>
      </c>
      <c r="E39" s="994">
        <v>0</v>
      </c>
      <c r="F39" s="994">
        <v>0</v>
      </c>
      <c r="G39" s="994">
        <v>0</v>
      </c>
      <c r="H39" s="995">
        <v>0</v>
      </c>
      <c r="I39" s="996">
        <v>0</v>
      </c>
    </row>
    <row r="40" spans="1:9">
      <c r="A40" s="985">
        <v>13</v>
      </c>
      <c r="B40" s="1960" t="s">
        <v>645</v>
      </c>
      <c r="C40" s="1961"/>
      <c r="D40" s="986">
        <v>78051.888430000006</v>
      </c>
      <c r="E40" s="986">
        <v>0</v>
      </c>
      <c r="F40" s="986">
        <v>0</v>
      </c>
      <c r="G40" s="986">
        <v>0</v>
      </c>
      <c r="H40" s="986">
        <v>0</v>
      </c>
      <c r="I40" s="987">
        <v>78051.888430000006</v>
      </c>
    </row>
    <row r="41" spans="1:9" ht="28.5" customHeight="1">
      <c r="A41" s="985">
        <v>14</v>
      </c>
      <c r="B41" s="1960" t="s">
        <v>646</v>
      </c>
      <c r="C41" s="1961"/>
      <c r="D41" s="986">
        <v>0</v>
      </c>
      <c r="E41" s="986">
        <v>0</v>
      </c>
      <c r="F41" s="986">
        <v>0</v>
      </c>
      <c r="G41" s="986">
        <v>0</v>
      </c>
      <c r="H41" s="986">
        <v>0</v>
      </c>
      <c r="I41" s="987">
        <v>0</v>
      </c>
    </row>
    <row r="42" spans="1:9" ht="25.5" hidden="1">
      <c r="A42" s="985"/>
      <c r="B42" s="988"/>
      <c r="C42" s="989" t="s">
        <v>626</v>
      </c>
      <c r="D42" s="986">
        <v>0</v>
      </c>
      <c r="E42" s="986">
        <v>0</v>
      </c>
      <c r="F42" s="986">
        <v>0</v>
      </c>
      <c r="G42" s="986">
        <v>0</v>
      </c>
      <c r="H42" s="986">
        <v>0</v>
      </c>
      <c r="I42" s="987">
        <v>0</v>
      </c>
    </row>
    <row r="43" spans="1:9" ht="25.5" hidden="1">
      <c r="A43" s="985"/>
      <c r="B43" s="988"/>
      <c r="C43" s="989" t="s">
        <v>627</v>
      </c>
      <c r="D43" s="986">
        <v>0</v>
      </c>
      <c r="E43" s="986">
        <v>0</v>
      </c>
      <c r="F43" s="986">
        <v>0</v>
      </c>
      <c r="G43" s="986">
        <v>0</v>
      </c>
      <c r="H43" s="986">
        <v>0</v>
      </c>
      <c r="I43" s="987">
        <v>0</v>
      </c>
    </row>
    <row r="44" spans="1:9" hidden="1">
      <c r="A44" s="985"/>
      <c r="B44" s="988"/>
      <c r="C44" s="989" t="s">
        <v>628</v>
      </c>
      <c r="D44" s="986">
        <v>0</v>
      </c>
      <c r="E44" s="986">
        <v>0</v>
      </c>
      <c r="F44" s="986">
        <v>0</v>
      </c>
      <c r="G44" s="986">
        <v>0</v>
      </c>
      <c r="H44" s="986">
        <v>0</v>
      </c>
      <c r="I44" s="987">
        <v>0</v>
      </c>
    </row>
    <row r="45" spans="1:9" hidden="1">
      <c r="A45" s="985"/>
      <c r="B45" s="988"/>
      <c r="C45" s="989" t="s">
        <v>638</v>
      </c>
      <c r="D45" s="986">
        <v>0</v>
      </c>
      <c r="E45" s="986">
        <v>0</v>
      </c>
      <c r="F45" s="986">
        <v>0</v>
      </c>
      <c r="G45" s="986">
        <v>0</v>
      </c>
      <c r="H45" s="986">
        <v>0</v>
      </c>
      <c r="I45" s="987">
        <v>0</v>
      </c>
    </row>
    <row r="46" spans="1:9" hidden="1">
      <c r="A46" s="985"/>
      <c r="B46" s="988"/>
      <c r="C46" s="989" t="s">
        <v>647</v>
      </c>
      <c r="D46" s="986">
        <v>0</v>
      </c>
      <c r="E46" s="986">
        <v>0</v>
      </c>
      <c r="F46" s="986">
        <v>0</v>
      </c>
      <c r="G46" s="986">
        <v>0</v>
      </c>
      <c r="H46" s="986">
        <v>0</v>
      </c>
      <c r="I46" s="987">
        <v>0</v>
      </c>
    </row>
    <row r="47" spans="1:9" hidden="1">
      <c r="A47" s="985"/>
      <c r="B47" s="988"/>
      <c r="C47" s="989" t="s">
        <v>648</v>
      </c>
      <c r="D47" s="986">
        <v>0</v>
      </c>
      <c r="E47" s="986">
        <v>0</v>
      </c>
      <c r="F47" s="986">
        <v>0</v>
      </c>
      <c r="G47" s="986">
        <v>0</v>
      </c>
      <c r="H47" s="986">
        <v>0</v>
      </c>
      <c r="I47" s="987">
        <v>0</v>
      </c>
    </row>
    <row r="48" spans="1:9">
      <c r="A48" s="985">
        <v>15</v>
      </c>
      <c r="B48" s="1960" t="s">
        <v>629</v>
      </c>
      <c r="C48" s="1961"/>
      <c r="D48" s="986">
        <v>6.2E-2</v>
      </c>
      <c r="E48" s="986">
        <v>3.2579400000000001</v>
      </c>
      <c r="F48" s="986">
        <v>0</v>
      </c>
      <c r="G48" s="986">
        <v>0</v>
      </c>
      <c r="H48" s="986">
        <v>0</v>
      </c>
      <c r="I48" s="987">
        <v>3.3199399999999999</v>
      </c>
    </row>
    <row r="49" spans="1:11" ht="26.25" customHeight="1">
      <c r="A49" s="985">
        <v>16</v>
      </c>
      <c r="B49" s="1960" t="s">
        <v>630</v>
      </c>
      <c r="C49" s="1961"/>
      <c r="D49" s="986">
        <v>0</v>
      </c>
      <c r="E49" s="986">
        <v>0</v>
      </c>
      <c r="F49" s="986">
        <v>0</v>
      </c>
      <c r="G49" s="986">
        <v>0</v>
      </c>
      <c r="H49" s="986">
        <v>0</v>
      </c>
      <c r="I49" s="987">
        <v>0</v>
      </c>
    </row>
    <row r="50" spans="1:11">
      <c r="A50" s="985">
        <v>17</v>
      </c>
      <c r="B50" s="1960" t="s">
        <v>649</v>
      </c>
      <c r="C50" s="1961"/>
      <c r="D50" s="986">
        <v>22517.033660000005</v>
      </c>
      <c r="E50" s="986">
        <v>19540.507200000004</v>
      </c>
      <c r="F50" s="986">
        <v>33758.116329999997</v>
      </c>
      <c r="G50" s="986">
        <v>33289.836009999999</v>
      </c>
      <c r="H50" s="986">
        <v>52121.565050000012</v>
      </c>
      <c r="I50" s="987">
        <v>161227.05825</v>
      </c>
      <c r="K50" s="997"/>
    </row>
    <row r="51" spans="1:11">
      <c r="A51" s="985"/>
      <c r="B51" s="988"/>
      <c r="C51" s="989" t="s">
        <v>650</v>
      </c>
      <c r="D51" s="986">
        <v>11549.6625</v>
      </c>
      <c r="E51" s="986">
        <v>0</v>
      </c>
      <c r="F51" s="986">
        <v>0</v>
      </c>
      <c r="G51" s="986">
        <v>0</v>
      </c>
      <c r="H51" s="986">
        <v>0</v>
      </c>
      <c r="I51" s="987">
        <v>11549.6625</v>
      </c>
      <c r="K51" s="997"/>
    </row>
    <row r="52" spans="1:11">
      <c r="A52" s="985"/>
      <c r="B52" s="988"/>
      <c r="C52" s="989" t="s">
        <v>651</v>
      </c>
      <c r="D52" s="986">
        <v>10967.371160000001</v>
      </c>
      <c r="E52" s="986">
        <v>19540.507200000004</v>
      </c>
      <c r="F52" s="986">
        <v>33758.116329999997</v>
      </c>
      <c r="G52" s="986">
        <v>33289.836009999999</v>
      </c>
      <c r="H52" s="986">
        <v>52121.565050000012</v>
      </c>
      <c r="I52" s="987">
        <v>149677.39575</v>
      </c>
      <c r="K52" s="997"/>
    </row>
    <row r="53" spans="1:11">
      <c r="A53" s="985">
        <v>18</v>
      </c>
      <c r="B53" s="1960" t="s">
        <v>652</v>
      </c>
      <c r="C53" s="1961"/>
      <c r="D53" s="986">
        <v>924.60211000000004</v>
      </c>
      <c r="E53" s="986">
        <v>1528.4387099999999</v>
      </c>
      <c r="F53" s="986">
        <v>716.09208000000001</v>
      </c>
      <c r="G53" s="986">
        <v>1950.8888300000001</v>
      </c>
      <c r="H53" s="986">
        <v>5252.2100699999992</v>
      </c>
      <c r="I53" s="987">
        <v>10372.2318</v>
      </c>
    </row>
    <row r="54" spans="1:11">
      <c r="A54" s="985">
        <v>19</v>
      </c>
      <c r="B54" s="1960" t="s">
        <v>653</v>
      </c>
      <c r="C54" s="1961"/>
      <c r="D54" s="986">
        <v>0</v>
      </c>
      <c r="E54" s="986">
        <v>0</v>
      </c>
      <c r="F54" s="986">
        <v>0</v>
      </c>
      <c r="G54" s="986">
        <v>0</v>
      </c>
      <c r="H54" s="986">
        <v>0</v>
      </c>
      <c r="I54" s="987">
        <v>0</v>
      </c>
    </row>
    <row r="55" spans="1:11">
      <c r="A55" s="985">
        <v>20</v>
      </c>
      <c r="B55" s="1960" t="s">
        <v>654</v>
      </c>
      <c r="C55" s="1961"/>
      <c r="D55" s="986">
        <v>520.53860000000009</v>
      </c>
      <c r="E55" s="986">
        <v>484.77755999999999</v>
      </c>
      <c r="F55" s="986">
        <v>170.86524</v>
      </c>
      <c r="G55" s="986">
        <v>187.61059999999998</v>
      </c>
      <c r="H55" s="986">
        <v>254.36745999999999</v>
      </c>
      <c r="I55" s="987">
        <v>1618.1594599999999</v>
      </c>
    </row>
    <row r="56" spans="1:11">
      <c r="A56" s="985">
        <v>21</v>
      </c>
      <c r="B56" s="1960" t="s">
        <v>655</v>
      </c>
      <c r="C56" s="1961"/>
      <c r="D56" s="986">
        <v>1.8605799999999999</v>
      </c>
      <c r="E56" s="986">
        <v>5.3228299999999997</v>
      </c>
      <c r="F56" s="986">
        <v>0</v>
      </c>
      <c r="G56" s="986">
        <v>1.6870000000000001</v>
      </c>
      <c r="H56" s="986">
        <v>0</v>
      </c>
      <c r="I56" s="987">
        <v>8.8704099999999997</v>
      </c>
    </row>
    <row r="57" spans="1:11">
      <c r="A57" s="985">
        <v>22</v>
      </c>
      <c r="B57" s="1960" t="s">
        <v>656</v>
      </c>
      <c r="C57" s="1961"/>
      <c r="D57" s="986">
        <v>3.9E-2</v>
      </c>
      <c r="E57" s="986">
        <v>7.7609999999999998E-2</v>
      </c>
      <c r="F57" s="986">
        <v>0.26271000000000005</v>
      </c>
      <c r="G57" s="986">
        <v>0.121</v>
      </c>
      <c r="H57" s="986">
        <v>8.2000000000000003E-2</v>
      </c>
      <c r="I57" s="987">
        <v>0.58231999999999995</v>
      </c>
    </row>
    <row r="58" spans="1:11">
      <c r="A58" s="985">
        <v>23</v>
      </c>
      <c r="B58" s="1960" t="s">
        <v>657</v>
      </c>
      <c r="C58" s="1961"/>
      <c r="D58" s="986">
        <v>2480.4350899999999</v>
      </c>
      <c r="E58" s="986">
        <v>989.00247999999999</v>
      </c>
      <c r="F58" s="986">
        <v>9.7900100000000005</v>
      </c>
      <c r="G58" s="986">
        <v>13.52708</v>
      </c>
      <c r="H58" s="986">
        <v>8.8192500000000003</v>
      </c>
      <c r="I58" s="987">
        <v>3501.5739099999996</v>
      </c>
    </row>
    <row r="59" spans="1:11" ht="13.5" thickBot="1">
      <c r="A59" s="998">
        <v>24</v>
      </c>
      <c r="B59" s="1962" t="s">
        <v>658</v>
      </c>
      <c r="C59" s="1963"/>
      <c r="D59" s="999">
        <v>104496.45946999999</v>
      </c>
      <c r="E59" s="1000">
        <v>22551.384330000001</v>
      </c>
      <c r="F59" s="1000">
        <v>34655.126369999998</v>
      </c>
      <c r="G59" s="1000">
        <v>35443.67052</v>
      </c>
      <c r="H59" s="1001">
        <v>57637.043829999995</v>
      </c>
      <c r="I59" s="1001">
        <v>254783.68452000001</v>
      </c>
    </row>
    <row r="60" spans="1:11">
      <c r="A60" s="1964" t="s">
        <v>659</v>
      </c>
      <c r="B60" s="1965"/>
      <c r="C60" s="1966"/>
      <c r="D60" s="993">
        <v>0</v>
      </c>
      <c r="E60" s="1002">
        <v>0</v>
      </c>
      <c r="F60" s="994">
        <v>0</v>
      </c>
      <c r="G60" s="994">
        <v>0</v>
      </c>
      <c r="H60" s="1003">
        <v>0</v>
      </c>
      <c r="I60" s="996">
        <v>0</v>
      </c>
    </row>
    <row r="61" spans="1:11">
      <c r="A61" s="985">
        <v>25</v>
      </c>
      <c r="B61" s="1960" t="s">
        <v>660</v>
      </c>
      <c r="C61" s="1961"/>
      <c r="D61" s="986">
        <v>441.59450999999996</v>
      </c>
      <c r="E61" s="986">
        <v>3.1550299999999996</v>
      </c>
      <c r="F61" s="986">
        <v>36.069520000000004</v>
      </c>
      <c r="G61" s="986">
        <v>16.684999999999999</v>
      </c>
      <c r="H61" s="986">
        <v>121.985</v>
      </c>
      <c r="I61" s="987">
        <v>619.48905999999999</v>
      </c>
    </row>
    <row r="62" spans="1:11">
      <c r="A62" s="985">
        <v>26</v>
      </c>
      <c r="B62" s="1960" t="s">
        <v>661</v>
      </c>
      <c r="C62" s="1961"/>
      <c r="D62" s="986">
        <v>20382.590379999998</v>
      </c>
      <c r="E62" s="986">
        <v>837.05871000000002</v>
      </c>
      <c r="F62" s="986">
        <v>3005.3547600000002</v>
      </c>
      <c r="G62" s="986">
        <v>3585.7796200000003</v>
      </c>
      <c r="H62" s="986">
        <v>7057.8574399999998</v>
      </c>
      <c r="I62" s="987">
        <v>34868.640910000002</v>
      </c>
    </row>
    <row r="63" spans="1:11" ht="13.5" thickBot="1">
      <c r="A63" s="990">
        <v>27</v>
      </c>
      <c r="B63" s="1958" t="s">
        <v>662</v>
      </c>
      <c r="C63" s="1959"/>
      <c r="D63" s="1004">
        <v>-19940.995870000002</v>
      </c>
      <c r="E63" s="1005">
        <v>-833.90368000000001</v>
      </c>
      <c r="F63" s="1005">
        <v>-2969.2852399999997</v>
      </c>
      <c r="G63" s="1005">
        <v>-3569.0946200000003</v>
      </c>
      <c r="H63" s="1005">
        <v>-6935.8724399999992</v>
      </c>
      <c r="I63" s="1006">
        <v>-34249.151850000002</v>
      </c>
    </row>
    <row r="64" spans="1:11">
      <c r="A64" s="1007">
        <v>28</v>
      </c>
      <c r="B64" s="1967" t="s">
        <v>663</v>
      </c>
      <c r="C64" s="1968"/>
      <c r="D64" s="1008">
        <v>-64367.251840000004</v>
      </c>
      <c r="E64" s="1008">
        <v>21647.668470000001</v>
      </c>
      <c r="F64" s="1008">
        <v>-12449.945540000001</v>
      </c>
      <c r="G64" s="1008">
        <v>-15383.500260000003</v>
      </c>
      <c r="H64" s="1008">
        <v>-6678.7837099999997</v>
      </c>
      <c r="I64" s="1009">
        <v>-77231.812880000012</v>
      </c>
    </row>
    <row r="65" spans="1:9" ht="13.5" thickBot="1">
      <c r="A65" s="1010">
        <v>29</v>
      </c>
      <c r="B65" s="1958" t="s">
        <v>664</v>
      </c>
      <c r="C65" s="1959"/>
      <c r="D65" s="1011">
        <v>-64367.251840000004</v>
      </c>
      <c r="E65" s="1011">
        <v>-42719.583370000008</v>
      </c>
      <c r="F65" s="1011">
        <v>-55169.528910000001</v>
      </c>
      <c r="G65" s="1011">
        <v>-70553.029170000009</v>
      </c>
      <c r="H65" s="1011">
        <v>-77231.812880000012</v>
      </c>
      <c r="I65" s="1012"/>
    </row>
    <row r="66" spans="1:9">
      <c r="A66" s="1013"/>
      <c r="B66" s="1013"/>
      <c r="C66" s="1013"/>
      <c r="D66" s="1014"/>
      <c r="E66" s="1014"/>
      <c r="F66" s="1014"/>
      <c r="G66" s="1014"/>
      <c r="H66" s="1014"/>
      <c r="I66" s="1014"/>
    </row>
  </sheetData>
  <mergeCells count="36">
    <mergeCell ref="B24:C24"/>
    <mergeCell ref="H2:I2"/>
    <mergeCell ref="A4:I4"/>
    <mergeCell ref="H6:I6"/>
    <mergeCell ref="B7:C7"/>
    <mergeCell ref="A8:C8"/>
    <mergeCell ref="B9:C9"/>
    <mergeCell ref="B10:C10"/>
    <mergeCell ref="B14:C14"/>
    <mergeCell ref="B15:C15"/>
    <mergeCell ref="B16:C16"/>
    <mergeCell ref="B21:C21"/>
    <mergeCell ref="B53:C53"/>
    <mergeCell ref="B29:C29"/>
    <mergeCell ref="B35:C35"/>
    <mergeCell ref="B36:C36"/>
    <mergeCell ref="B37:C37"/>
    <mergeCell ref="B38:C38"/>
    <mergeCell ref="A39:C39"/>
    <mergeCell ref="B40:C40"/>
    <mergeCell ref="B41:C41"/>
    <mergeCell ref="B48:C48"/>
    <mergeCell ref="B49:C49"/>
    <mergeCell ref="B50:C50"/>
    <mergeCell ref="B65:C65"/>
    <mergeCell ref="B54:C54"/>
    <mergeCell ref="B55:C55"/>
    <mergeCell ref="B56:C56"/>
    <mergeCell ref="B57:C57"/>
    <mergeCell ref="B58:C58"/>
    <mergeCell ref="B59:C59"/>
    <mergeCell ref="A60:C60"/>
    <mergeCell ref="B61:C61"/>
    <mergeCell ref="B62:C62"/>
    <mergeCell ref="B63:C63"/>
    <mergeCell ref="B64:C64"/>
  </mergeCells>
  <pageMargins left="0.7" right="0.7" top="0.75" bottom="0.75" header="0.3" footer="0.3"/>
  <pageSetup paperSize="9" scale="6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9"/>
  <sheetViews>
    <sheetView workbookViewId="0"/>
  </sheetViews>
  <sheetFormatPr defaultColWidth="8.140625" defaultRowHeight="12.75"/>
  <cols>
    <col min="1" max="1" width="8.140625" style="1016" customWidth="1"/>
    <col min="2" max="2" width="26.85546875" style="1016" customWidth="1"/>
    <col min="3" max="3" width="26.140625" style="1016" customWidth="1"/>
    <col min="4" max="4" width="11.5703125" style="1016" customWidth="1"/>
    <col min="5" max="5" width="11.28515625" style="1016" bestFit="1" customWidth="1"/>
    <col min="6" max="6" width="11.7109375" style="1016" customWidth="1"/>
    <col min="7" max="7" width="11.85546875" style="1016" customWidth="1"/>
    <col min="8" max="8" width="13.140625" style="1016" customWidth="1"/>
    <col min="9" max="9" width="13.7109375" style="1016" customWidth="1"/>
    <col min="10" max="255" width="9.140625" style="1016" customWidth="1"/>
    <col min="256" max="16384" width="8.140625" style="1016"/>
  </cols>
  <sheetData>
    <row r="1" spans="1:9">
      <c r="A1" s="1015"/>
      <c r="B1" s="1015"/>
      <c r="C1" s="1015"/>
      <c r="D1" s="1015"/>
      <c r="E1" s="1015"/>
      <c r="F1" s="1015"/>
      <c r="G1" s="1015"/>
      <c r="H1" s="1015"/>
      <c r="I1" s="1015"/>
    </row>
    <row r="2" spans="1:9" ht="14.25">
      <c r="A2" s="1015"/>
      <c r="B2" s="1015"/>
      <c r="C2" s="1015"/>
      <c r="D2" s="1015"/>
      <c r="E2" s="1015"/>
      <c r="F2" s="1015"/>
      <c r="G2" s="1015"/>
      <c r="H2" s="1990" t="s">
        <v>958</v>
      </c>
      <c r="I2" s="1990"/>
    </row>
    <row r="3" spans="1:9" ht="14.25">
      <c r="A3" s="1015"/>
      <c r="B3" s="1015"/>
      <c r="C3" s="1015"/>
      <c r="D3" s="1015"/>
      <c r="E3" s="1015"/>
      <c r="F3" s="1015"/>
      <c r="G3" s="1015"/>
      <c r="H3" s="1017"/>
      <c r="I3" s="1017"/>
    </row>
    <row r="4" spans="1:9" ht="14.25">
      <c r="A4" s="1991" t="s">
        <v>665</v>
      </c>
      <c r="B4" s="1991"/>
      <c r="C4" s="1991"/>
      <c r="D4" s="1991"/>
      <c r="E4" s="1991"/>
      <c r="F4" s="1991"/>
      <c r="G4" s="1991"/>
      <c r="H4" s="1991"/>
      <c r="I4" s="1991"/>
    </row>
    <row r="5" spans="1:9">
      <c r="A5" s="1018"/>
      <c r="B5" s="1018"/>
      <c r="C5" s="1018"/>
      <c r="D5" s="1018"/>
      <c r="E5" s="1018"/>
      <c r="F5" s="1018"/>
      <c r="G5" s="1018"/>
      <c r="H5" s="1018"/>
      <c r="I5" s="1015"/>
    </row>
    <row r="6" spans="1:9" ht="13.5" thickBot="1">
      <c r="A6" s="1015"/>
      <c r="B6" s="1015"/>
      <c r="C6" s="1015"/>
      <c r="D6" s="1015"/>
      <c r="E6" s="1015"/>
      <c r="F6" s="1015"/>
      <c r="G6" s="1015"/>
      <c r="H6" s="1992" t="s">
        <v>2</v>
      </c>
      <c r="I6" s="1992"/>
    </row>
    <row r="7" spans="1:9" ht="36" customHeight="1" thickBot="1">
      <c r="A7" s="1993" t="s">
        <v>617</v>
      </c>
      <c r="B7" s="1995" t="s">
        <v>265</v>
      </c>
      <c r="C7" s="1996"/>
      <c r="D7" s="1999" t="s">
        <v>666</v>
      </c>
      <c r="E7" s="1999"/>
      <c r="F7" s="1999"/>
      <c r="G7" s="2000" t="s">
        <v>667</v>
      </c>
      <c r="H7" s="1999"/>
      <c r="I7" s="2001"/>
    </row>
    <row r="8" spans="1:9" ht="26.25" thickBot="1">
      <c r="A8" s="1994"/>
      <c r="B8" s="1997"/>
      <c r="C8" s="1998"/>
      <c r="D8" s="1019" t="s">
        <v>618</v>
      </c>
      <c r="E8" s="1020" t="s">
        <v>619</v>
      </c>
      <c r="F8" s="1021" t="s">
        <v>620</v>
      </c>
      <c r="G8" s="1019" t="s">
        <v>618</v>
      </c>
      <c r="H8" s="1020" t="s">
        <v>619</v>
      </c>
      <c r="I8" s="1021" t="s">
        <v>620</v>
      </c>
    </row>
    <row r="9" spans="1:9" ht="12.75" customHeight="1">
      <c r="A9" s="1985" t="s">
        <v>623</v>
      </c>
      <c r="B9" s="1988"/>
      <c r="C9" s="1989"/>
      <c r="D9" s="1022"/>
      <c r="E9" s="1023"/>
      <c r="F9" s="1024"/>
      <c r="G9" s="1025"/>
      <c r="H9" s="1026"/>
      <c r="I9" s="1027"/>
    </row>
    <row r="10" spans="1:9" ht="24.75" customHeight="1">
      <c r="A10" s="1028">
        <v>1</v>
      </c>
      <c r="B10" s="1979" t="s">
        <v>624</v>
      </c>
      <c r="C10" s="1980"/>
      <c r="D10" s="1029">
        <v>32427.497039999995</v>
      </c>
      <c r="E10" s="1029">
        <v>0.49381999999999998</v>
      </c>
      <c r="F10" s="1030">
        <v>9.5940599999999989</v>
      </c>
      <c r="G10" s="1031">
        <v>0</v>
      </c>
      <c r="H10" s="1029">
        <v>0</v>
      </c>
      <c r="I10" s="1032">
        <v>0</v>
      </c>
    </row>
    <row r="11" spans="1:9">
      <c r="A11" s="1028">
        <v>2</v>
      </c>
      <c r="B11" s="1979" t="s">
        <v>625</v>
      </c>
      <c r="C11" s="1980"/>
      <c r="D11" s="1029">
        <v>8.0329999999999995</v>
      </c>
      <c r="E11" s="1029">
        <v>0</v>
      </c>
      <c r="F11" s="1030">
        <v>8.4559999999999995</v>
      </c>
      <c r="G11" s="1031">
        <v>0</v>
      </c>
      <c r="H11" s="1029">
        <v>0</v>
      </c>
      <c r="I11" s="1032">
        <v>0</v>
      </c>
    </row>
    <row r="12" spans="1:9" ht="25.5">
      <c r="A12" s="1028"/>
      <c r="B12" s="1033"/>
      <c r="C12" s="1034" t="s">
        <v>626</v>
      </c>
      <c r="D12" s="1029">
        <v>0</v>
      </c>
      <c r="E12" s="1029">
        <v>0</v>
      </c>
      <c r="F12" s="1030">
        <v>0</v>
      </c>
      <c r="G12" s="1031">
        <v>0</v>
      </c>
      <c r="H12" s="1029">
        <v>0</v>
      </c>
      <c r="I12" s="1032">
        <v>0</v>
      </c>
    </row>
    <row r="13" spans="1:9" ht="25.5">
      <c r="A13" s="1028"/>
      <c r="B13" s="1033"/>
      <c r="C13" s="1034" t="s">
        <v>627</v>
      </c>
      <c r="D13" s="1029">
        <v>1E-3</v>
      </c>
      <c r="E13" s="1029">
        <v>0</v>
      </c>
      <c r="F13" s="1030">
        <v>8.4559999999999995</v>
      </c>
      <c r="G13" s="1031">
        <v>0</v>
      </c>
      <c r="H13" s="1029">
        <v>0</v>
      </c>
      <c r="I13" s="1032">
        <v>0</v>
      </c>
    </row>
    <row r="14" spans="1:9">
      <c r="A14" s="1028"/>
      <c r="B14" s="1033"/>
      <c r="C14" s="1034" t="s">
        <v>628</v>
      </c>
      <c r="D14" s="1029">
        <v>8.032</v>
      </c>
      <c r="E14" s="1029">
        <v>0</v>
      </c>
      <c r="F14" s="1030">
        <v>0</v>
      </c>
      <c r="G14" s="1031">
        <v>0</v>
      </c>
      <c r="H14" s="1029">
        <v>0</v>
      </c>
      <c r="I14" s="1032">
        <v>0</v>
      </c>
    </row>
    <row r="15" spans="1:9">
      <c r="A15" s="1028">
        <v>3</v>
      </c>
      <c r="B15" s="1979" t="s">
        <v>629</v>
      </c>
      <c r="C15" s="1980"/>
      <c r="D15" s="1029">
        <v>5.6000000000000001E-2</v>
      </c>
      <c r="E15" s="1029">
        <v>0</v>
      </c>
      <c r="F15" s="1030">
        <v>0</v>
      </c>
      <c r="G15" s="1031">
        <v>0</v>
      </c>
      <c r="H15" s="1029">
        <v>0</v>
      </c>
      <c r="I15" s="1032">
        <v>0</v>
      </c>
    </row>
    <row r="16" spans="1:9" ht="25.5" customHeight="1">
      <c r="A16" s="1028">
        <v>4</v>
      </c>
      <c r="B16" s="1979" t="s">
        <v>630</v>
      </c>
      <c r="C16" s="1980"/>
      <c r="D16" s="1029">
        <v>0</v>
      </c>
      <c r="E16" s="1029">
        <v>0</v>
      </c>
      <c r="F16" s="1030">
        <v>0</v>
      </c>
      <c r="G16" s="1031">
        <v>0</v>
      </c>
      <c r="H16" s="1029">
        <v>0</v>
      </c>
      <c r="I16" s="1032">
        <v>0</v>
      </c>
    </row>
    <row r="17" spans="1:9" ht="39" customHeight="1">
      <c r="A17" s="1028">
        <v>5</v>
      </c>
      <c r="B17" s="1979" t="s">
        <v>631</v>
      </c>
      <c r="C17" s="1980"/>
      <c r="D17" s="1029">
        <v>0</v>
      </c>
      <c r="E17" s="1029">
        <v>0</v>
      </c>
      <c r="F17" s="1030">
        <v>0</v>
      </c>
      <c r="G17" s="1031">
        <v>0</v>
      </c>
      <c r="H17" s="1029">
        <v>0</v>
      </c>
      <c r="I17" s="1032">
        <v>0</v>
      </c>
    </row>
    <row r="18" spans="1:9" ht="25.5" hidden="1">
      <c r="A18" s="1028"/>
      <c r="B18" s="1033"/>
      <c r="C18" s="1034" t="s">
        <v>626</v>
      </c>
      <c r="D18" s="1029">
        <v>0</v>
      </c>
      <c r="E18" s="1029">
        <v>0</v>
      </c>
      <c r="F18" s="1030">
        <v>0</v>
      </c>
      <c r="G18" s="1031">
        <v>0</v>
      </c>
      <c r="H18" s="1029">
        <v>0</v>
      </c>
      <c r="I18" s="1032">
        <v>0</v>
      </c>
    </row>
    <row r="19" spans="1:9" ht="25.5" hidden="1">
      <c r="A19" s="1028"/>
      <c r="B19" s="1033"/>
      <c r="C19" s="1034" t="s">
        <v>627</v>
      </c>
      <c r="D19" s="1029">
        <v>0</v>
      </c>
      <c r="E19" s="1029">
        <v>0</v>
      </c>
      <c r="F19" s="1030">
        <v>0</v>
      </c>
      <c r="G19" s="1031">
        <v>0</v>
      </c>
      <c r="H19" s="1029">
        <v>0</v>
      </c>
      <c r="I19" s="1032">
        <v>0</v>
      </c>
    </row>
    <row r="20" spans="1:9" hidden="1">
      <c r="A20" s="1028"/>
      <c r="B20" s="1033"/>
      <c r="C20" s="1034" t="s">
        <v>628</v>
      </c>
      <c r="D20" s="1029">
        <v>0</v>
      </c>
      <c r="E20" s="1029">
        <v>0</v>
      </c>
      <c r="F20" s="1030">
        <v>0</v>
      </c>
      <c r="G20" s="1031">
        <v>0</v>
      </c>
      <c r="H20" s="1029">
        <v>0</v>
      </c>
      <c r="I20" s="1032">
        <v>0</v>
      </c>
    </row>
    <row r="21" spans="1:9" hidden="1">
      <c r="A21" s="1028"/>
      <c r="B21" s="1033"/>
      <c r="C21" s="1034" t="s">
        <v>632</v>
      </c>
      <c r="D21" s="1029">
        <v>0</v>
      </c>
      <c r="E21" s="1029">
        <v>0</v>
      </c>
      <c r="F21" s="1030">
        <v>0</v>
      </c>
      <c r="G21" s="1031">
        <v>0</v>
      </c>
      <c r="H21" s="1029">
        <v>0</v>
      </c>
      <c r="I21" s="1032">
        <v>0</v>
      </c>
    </row>
    <row r="22" spans="1:9">
      <c r="A22" s="1028">
        <v>6</v>
      </c>
      <c r="B22" s="1979" t="s">
        <v>633</v>
      </c>
      <c r="C22" s="1980"/>
      <c r="D22" s="1029">
        <v>430.18653</v>
      </c>
      <c r="E22" s="1029">
        <v>4733.1402300000009</v>
      </c>
      <c r="F22" s="1030">
        <v>1695.7365699999998</v>
      </c>
      <c r="G22" s="1031">
        <v>0</v>
      </c>
      <c r="H22" s="1029">
        <v>-84</v>
      </c>
      <c r="I22" s="1032">
        <v>-12.23761</v>
      </c>
    </row>
    <row r="23" spans="1:9" ht="25.5">
      <c r="A23" s="1028"/>
      <c r="B23" s="1033"/>
      <c r="C23" s="1034" t="s">
        <v>626</v>
      </c>
      <c r="D23" s="1029">
        <v>297.80053000000004</v>
      </c>
      <c r="E23" s="1029">
        <v>4733.1402300000009</v>
      </c>
      <c r="F23" s="1030">
        <v>1525.2705699999999</v>
      </c>
      <c r="G23" s="1031">
        <v>0</v>
      </c>
      <c r="H23" s="1029">
        <v>-84</v>
      </c>
      <c r="I23" s="1032">
        <v>-12.23761</v>
      </c>
    </row>
    <row r="24" spans="1:9" ht="25.5">
      <c r="A24" s="1028"/>
      <c r="B24" s="1033"/>
      <c r="C24" s="1034" t="s">
        <v>627</v>
      </c>
      <c r="D24" s="1029">
        <v>132.386</v>
      </c>
      <c r="E24" s="1029">
        <v>0</v>
      </c>
      <c r="F24" s="1030">
        <v>170.46600000000001</v>
      </c>
      <c r="G24" s="1031">
        <v>0</v>
      </c>
      <c r="H24" s="1029">
        <v>0</v>
      </c>
      <c r="I24" s="1032">
        <v>0</v>
      </c>
    </row>
    <row r="25" spans="1:9">
      <c r="A25" s="1028">
        <v>7</v>
      </c>
      <c r="B25" s="1979" t="s">
        <v>634</v>
      </c>
      <c r="C25" s="1980"/>
      <c r="D25" s="1029">
        <v>4200.6959999999999</v>
      </c>
      <c r="E25" s="1029">
        <v>23951.884999999998</v>
      </c>
      <c r="F25" s="1030">
        <v>8276.1078600000001</v>
      </c>
      <c r="G25" s="1031">
        <v>-1018.582</v>
      </c>
      <c r="H25" s="1029">
        <v>-2636</v>
      </c>
      <c r="I25" s="1032">
        <v>-1000</v>
      </c>
    </row>
    <row r="26" spans="1:9" ht="25.5">
      <c r="A26" s="1028"/>
      <c r="B26" s="1033"/>
      <c r="C26" s="1034" t="s">
        <v>626</v>
      </c>
      <c r="D26" s="1029">
        <v>4142.5169999999998</v>
      </c>
      <c r="E26" s="1029">
        <v>23951.884999999998</v>
      </c>
      <c r="F26" s="1030">
        <v>8276.0888599999998</v>
      </c>
      <c r="G26" s="1031">
        <v>-1018.582</v>
      </c>
      <c r="H26" s="1029">
        <v>-2636</v>
      </c>
      <c r="I26" s="1032">
        <v>-1000</v>
      </c>
    </row>
    <row r="27" spans="1:9" ht="25.5">
      <c r="A27" s="1028"/>
      <c r="B27" s="1033"/>
      <c r="C27" s="1034" t="s">
        <v>627</v>
      </c>
      <c r="D27" s="1029">
        <v>0</v>
      </c>
      <c r="E27" s="1029">
        <v>0</v>
      </c>
      <c r="F27" s="1030">
        <v>1.9E-2</v>
      </c>
      <c r="G27" s="1031">
        <v>0</v>
      </c>
      <c r="H27" s="1029">
        <v>0</v>
      </c>
      <c r="I27" s="1032">
        <v>0</v>
      </c>
    </row>
    <row r="28" spans="1:9">
      <c r="A28" s="1028"/>
      <c r="B28" s="1033"/>
      <c r="C28" s="1034" t="s">
        <v>628</v>
      </c>
      <c r="D28" s="1029">
        <v>58.179000000000002</v>
      </c>
      <c r="E28" s="1029">
        <v>0</v>
      </c>
      <c r="F28" s="1030">
        <v>0</v>
      </c>
      <c r="G28" s="1031">
        <v>0</v>
      </c>
      <c r="H28" s="1029">
        <v>0</v>
      </c>
      <c r="I28" s="1032">
        <v>0</v>
      </c>
    </row>
    <row r="29" spans="1:9">
      <c r="A29" s="1028"/>
      <c r="B29" s="1033"/>
      <c r="C29" s="1034" t="s">
        <v>635</v>
      </c>
      <c r="D29" s="1029">
        <v>0</v>
      </c>
      <c r="E29" s="1029">
        <v>0</v>
      </c>
      <c r="F29" s="1030">
        <v>0</v>
      </c>
      <c r="G29" s="1031">
        <v>0</v>
      </c>
      <c r="H29" s="1029">
        <v>0</v>
      </c>
      <c r="I29" s="1032">
        <v>0</v>
      </c>
    </row>
    <row r="30" spans="1:9">
      <c r="A30" s="1028">
        <v>8</v>
      </c>
      <c r="B30" s="1979" t="s">
        <v>636</v>
      </c>
      <c r="C30" s="1980"/>
      <c r="D30" s="1029">
        <v>16555.222809999999</v>
      </c>
      <c r="E30" s="1029">
        <v>13781.040949999999</v>
      </c>
      <c r="F30" s="1030">
        <v>12868.135920000001</v>
      </c>
      <c r="G30" s="1031">
        <v>237.56732999999997</v>
      </c>
      <c r="H30" s="1029">
        <v>-6890.5394000000006</v>
      </c>
      <c r="I30" s="1032">
        <v>-7446.6924800000006</v>
      </c>
    </row>
    <row r="31" spans="1:9">
      <c r="A31" s="1028"/>
      <c r="B31" s="1033"/>
      <c r="C31" s="1034" t="s">
        <v>637</v>
      </c>
      <c r="D31" s="1029">
        <v>9513.8112799999999</v>
      </c>
      <c r="E31" s="1029">
        <v>5539.1508800000001</v>
      </c>
      <c r="F31" s="1030">
        <v>993.61800000000005</v>
      </c>
      <c r="G31" s="1031">
        <v>0</v>
      </c>
      <c r="H31" s="1029">
        <v>0</v>
      </c>
      <c r="I31" s="1032">
        <v>0</v>
      </c>
    </row>
    <row r="32" spans="1:9">
      <c r="A32" s="1028"/>
      <c r="B32" s="1033"/>
      <c r="C32" s="1034" t="s">
        <v>638</v>
      </c>
      <c r="D32" s="1029">
        <v>3150.1030000000001</v>
      </c>
      <c r="E32" s="1029">
        <v>0</v>
      </c>
      <c r="F32" s="1030">
        <v>0</v>
      </c>
      <c r="G32" s="1031">
        <v>0</v>
      </c>
      <c r="H32" s="1029">
        <v>-500</v>
      </c>
      <c r="I32" s="1032">
        <v>0</v>
      </c>
    </row>
    <row r="33" spans="1:15">
      <c r="A33" s="1028"/>
      <c r="B33" s="1033"/>
      <c r="C33" s="1034" t="s">
        <v>639</v>
      </c>
      <c r="D33" s="1029">
        <v>0.111</v>
      </c>
      <c r="E33" s="1029">
        <v>0.14257999999999998</v>
      </c>
      <c r="F33" s="1030">
        <v>0.51846999999999999</v>
      </c>
      <c r="G33" s="1031">
        <v>0</v>
      </c>
      <c r="H33" s="1029">
        <v>0</v>
      </c>
      <c r="I33" s="1032">
        <v>0</v>
      </c>
    </row>
    <row r="34" spans="1:15">
      <c r="A34" s="1028"/>
      <c r="B34" s="1033"/>
      <c r="C34" s="1034" t="s">
        <v>632</v>
      </c>
      <c r="D34" s="1029">
        <v>3866.7345299999997</v>
      </c>
      <c r="E34" s="1029">
        <v>8229.2474899999997</v>
      </c>
      <c r="F34" s="1030">
        <v>11771.97545</v>
      </c>
      <c r="G34" s="1031">
        <v>237.56732999999997</v>
      </c>
      <c r="H34" s="1029">
        <v>-6390.5394000000006</v>
      </c>
      <c r="I34" s="1032">
        <v>-7446.6924800000006</v>
      </c>
    </row>
    <row r="35" spans="1:15">
      <c r="A35" s="1028"/>
      <c r="B35" s="1033"/>
      <c r="C35" s="1034" t="s">
        <v>640</v>
      </c>
      <c r="D35" s="1029">
        <v>24.463000000000001</v>
      </c>
      <c r="E35" s="1029">
        <v>12.5</v>
      </c>
      <c r="F35" s="1030">
        <v>102.024</v>
      </c>
      <c r="G35" s="1031">
        <v>0</v>
      </c>
      <c r="H35" s="1029">
        <v>0</v>
      </c>
      <c r="I35" s="1032">
        <v>0</v>
      </c>
    </row>
    <row r="36" spans="1:15">
      <c r="A36" s="1028">
        <v>9</v>
      </c>
      <c r="B36" s="1979" t="s">
        <v>641</v>
      </c>
      <c r="C36" s="1980"/>
      <c r="D36" s="1029">
        <v>656.99041</v>
      </c>
      <c r="E36" s="1029">
        <v>581.24364999999989</v>
      </c>
      <c r="F36" s="1030">
        <v>311.84287999999998</v>
      </c>
      <c r="G36" s="1031">
        <v>86.569990000000004</v>
      </c>
      <c r="H36" s="1029">
        <v>259.05189000000001</v>
      </c>
      <c r="I36" s="1032">
        <v>547.12740000000008</v>
      </c>
    </row>
    <row r="37" spans="1:15">
      <c r="A37" s="1028">
        <v>10</v>
      </c>
      <c r="B37" s="1979" t="s">
        <v>108</v>
      </c>
      <c r="C37" s="1980"/>
      <c r="D37" s="1029">
        <v>99.97332999999999</v>
      </c>
      <c r="E37" s="1029">
        <v>22.32423</v>
      </c>
      <c r="F37" s="1030">
        <v>3.355</v>
      </c>
      <c r="G37" s="1031">
        <v>5.0365200000000003</v>
      </c>
      <c r="H37" s="1029">
        <v>16.7</v>
      </c>
      <c r="I37" s="1032">
        <v>39.741999999999997</v>
      </c>
    </row>
    <row r="38" spans="1:15">
      <c r="A38" s="1028">
        <v>11</v>
      </c>
      <c r="B38" s="1979" t="s">
        <v>642</v>
      </c>
      <c r="C38" s="1980"/>
      <c r="D38" s="1029">
        <v>776.31195000000002</v>
      </c>
      <c r="E38" s="1029">
        <v>227.23760000000001</v>
      </c>
      <c r="F38" s="1030">
        <v>75.1126</v>
      </c>
      <c r="G38" s="1031">
        <v>0.91200000000000003</v>
      </c>
      <c r="H38" s="1029">
        <v>0</v>
      </c>
      <c r="I38" s="1032">
        <v>0</v>
      </c>
    </row>
    <row r="39" spans="1:15" ht="13.5" thickBot="1">
      <c r="A39" s="1035">
        <v>12</v>
      </c>
      <c r="B39" s="1977" t="s">
        <v>643</v>
      </c>
      <c r="C39" s="1978"/>
      <c r="D39" s="1036">
        <v>55154.967069999999</v>
      </c>
      <c r="E39" s="1037">
        <v>43297.365479999993</v>
      </c>
      <c r="F39" s="1038">
        <v>23248.340890000003</v>
      </c>
      <c r="G39" s="1036">
        <v>-688.49616000000003</v>
      </c>
      <c r="H39" s="1037">
        <v>-9334.7875100000001</v>
      </c>
      <c r="I39" s="1038">
        <v>-7872.0606899999993</v>
      </c>
    </row>
    <row r="40" spans="1:15" ht="12.75" customHeight="1">
      <c r="A40" s="1985" t="s">
        <v>644</v>
      </c>
      <c r="B40" s="1988"/>
      <c r="C40" s="1989"/>
      <c r="D40" s="1022"/>
      <c r="E40" s="1023"/>
      <c r="F40" s="1039"/>
      <c r="G40" s="1022"/>
      <c r="H40" s="1024"/>
      <c r="I40" s="1039"/>
    </row>
    <row r="41" spans="1:15">
      <c r="A41" s="1028">
        <v>13</v>
      </c>
      <c r="B41" s="1979" t="s">
        <v>645</v>
      </c>
      <c r="C41" s="1980"/>
      <c r="D41" s="1029">
        <v>10214.39026</v>
      </c>
      <c r="E41" s="1029">
        <v>3983.5263500000001</v>
      </c>
      <c r="F41" s="1030">
        <v>907.40847999999994</v>
      </c>
      <c r="G41" s="1031">
        <v>3402.3733500000003</v>
      </c>
      <c r="H41" s="1029">
        <v>914.94041000000004</v>
      </c>
      <c r="I41" s="1032">
        <v>926.30121999999994</v>
      </c>
    </row>
    <row r="42" spans="1:15" ht="27.75" customHeight="1">
      <c r="A42" s="1028">
        <v>14</v>
      </c>
      <c r="B42" s="1979" t="s">
        <v>646</v>
      </c>
      <c r="C42" s="1980"/>
      <c r="D42" s="1029">
        <v>0</v>
      </c>
      <c r="E42" s="1029">
        <v>0</v>
      </c>
      <c r="F42" s="1030">
        <v>0</v>
      </c>
      <c r="G42" s="1031">
        <v>0</v>
      </c>
      <c r="H42" s="1029">
        <v>0</v>
      </c>
      <c r="I42" s="1032">
        <v>0</v>
      </c>
    </row>
    <row r="43" spans="1:15" ht="25.5" hidden="1">
      <c r="A43" s="1028"/>
      <c r="B43" s="1033"/>
      <c r="C43" s="1034" t="s">
        <v>626</v>
      </c>
      <c r="D43" s="1029">
        <v>0</v>
      </c>
      <c r="E43" s="1029">
        <v>0</v>
      </c>
      <c r="F43" s="1030">
        <v>0</v>
      </c>
      <c r="G43" s="1031">
        <v>0</v>
      </c>
      <c r="H43" s="1029">
        <v>0</v>
      </c>
      <c r="I43" s="1032">
        <v>0</v>
      </c>
    </row>
    <row r="44" spans="1:15" ht="25.5" hidden="1">
      <c r="A44" s="1028"/>
      <c r="B44" s="1033"/>
      <c r="C44" s="1034" t="s">
        <v>627</v>
      </c>
      <c r="D44" s="1029">
        <v>0</v>
      </c>
      <c r="E44" s="1029">
        <v>0</v>
      </c>
      <c r="F44" s="1030">
        <v>0</v>
      </c>
      <c r="G44" s="1031">
        <v>0</v>
      </c>
      <c r="H44" s="1029">
        <v>0</v>
      </c>
      <c r="I44" s="1032">
        <v>0</v>
      </c>
    </row>
    <row r="45" spans="1:15" hidden="1">
      <c r="A45" s="1028"/>
      <c r="B45" s="1033"/>
      <c r="C45" s="1034" t="s">
        <v>628</v>
      </c>
      <c r="D45" s="1029">
        <v>0</v>
      </c>
      <c r="E45" s="1029">
        <v>0</v>
      </c>
      <c r="F45" s="1030">
        <v>0</v>
      </c>
      <c r="G45" s="1031">
        <v>0</v>
      </c>
      <c r="H45" s="1029">
        <v>0</v>
      </c>
      <c r="I45" s="1032">
        <v>0</v>
      </c>
    </row>
    <row r="46" spans="1:15" hidden="1">
      <c r="A46" s="1028"/>
      <c r="B46" s="1033"/>
      <c r="C46" s="1034" t="s">
        <v>638</v>
      </c>
      <c r="D46" s="1029">
        <v>0</v>
      </c>
      <c r="E46" s="1029">
        <v>0</v>
      </c>
      <c r="F46" s="1030">
        <v>0</v>
      </c>
      <c r="G46" s="1031">
        <v>0</v>
      </c>
      <c r="H46" s="1029">
        <v>0</v>
      </c>
      <c r="I46" s="1032">
        <v>0</v>
      </c>
      <c r="O46" s="1040"/>
    </row>
    <row r="47" spans="1:15" hidden="1">
      <c r="A47" s="1028"/>
      <c r="B47" s="1033"/>
      <c r="C47" s="1034" t="s">
        <v>647</v>
      </c>
      <c r="D47" s="1029">
        <v>0</v>
      </c>
      <c r="E47" s="1029">
        <v>0</v>
      </c>
      <c r="F47" s="1030">
        <v>0</v>
      </c>
      <c r="G47" s="1031">
        <v>0</v>
      </c>
      <c r="H47" s="1029">
        <v>0</v>
      </c>
      <c r="I47" s="1032">
        <v>0</v>
      </c>
    </row>
    <row r="48" spans="1:15" hidden="1">
      <c r="A48" s="1028"/>
      <c r="B48" s="1033"/>
      <c r="C48" s="1034" t="s">
        <v>648</v>
      </c>
      <c r="D48" s="1029">
        <v>0</v>
      </c>
      <c r="E48" s="1029">
        <v>0</v>
      </c>
      <c r="F48" s="1030">
        <v>0</v>
      </c>
      <c r="G48" s="1031">
        <v>0</v>
      </c>
      <c r="H48" s="1029">
        <v>0</v>
      </c>
      <c r="I48" s="1032">
        <v>0</v>
      </c>
    </row>
    <row r="49" spans="1:15">
      <c r="A49" s="1028">
        <v>15</v>
      </c>
      <c r="B49" s="1979" t="s">
        <v>629</v>
      </c>
      <c r="C49" s="1980"/>
      <c r="D49" s="1029">
        <v>6.2E-2</v>
      </c>
      <c r="E49" s="1029">
        <v>0</v>
      </c>
      <c r="F49" s="1030">
        <v>0</v>
      </c>
      <c r="G49" s="1031">
        <v>0</v>
      </c>
      <c r="H49" s="1029">
        <v>0</v>
      </c>
      <c r="I49" s="1032">
        <v>0</v>
      </c>
    </row>
    <row r="50" spans="1:15" ht="24.75" customHeight="1">
      <c r="A50" s="1028">
        <v>16</v>
      </c>
      <c r="B50" s="1979" t="s">
        <v>630</v>
      </c>
      <c r="C50" s="1980"/>
      <c r="D50" s="1029">
        <v>0</v>
      </c>
      <c r="E50" s="1029">
        <v>0</v>
      </c>
      <c r="F50" s="1030">
        <v>0</v>
      </c>
      <c r="G50" s="1031">
        <v>0</v>
      </c>
      <c r="H50" s="1029">
        <v>0</v>
      </c>
      <c r="I50" s="1032">
        <v>0</v>
      </c>
    </row>
    <row r="51" spans="1:15">
      <c r="A51" s="1028">
        <v>17</v>
      </c>
      <c r="B51" s="1979" t="s">
        <v>649</v>
      </c>
      <c r="C51" s="1980"/>
      <c r="D51" s="1029">
        <v>5301.8925900000004</v>
      </c>
      <c r="E51" s="1029">
        <v>4831.5089300000009</v>
      </c>
      <c r="F51" s="1030">
        <v>5904.6027699999995</v>
      </c>
      <c r="G51" s="1031">
        <v>616.69826</v>
      </c>
      <c r="H51" s="1029">
        <v>2206.92031</v>
      </c>
      <c r="I51" s="1032">
        <v>2919.48695</v>
      </c>
      <c r="L51" s="1041"/>
      <c r="N51" s="1040"/>
      <c r="O51" s="1042"/>
    </row>
    <row r="52" spans="1:15">
      <c r="A52" s="1028"/>
      <c r="B52" s="1033"/>
      <c r="C52" s="1034" t="s">
        <v>650</v>
      </c>
      <c r="D52" s="1029">
        <v>547.19533000000001</v>
      </c>
      <c r="E52" s="1029">
        <v>166.63367</v>
      </c>
      <c r="F52" s="1030">
        <v>127.53472000000001</v>
      </c>
      <c r="G52" s="1031">
        <v>62.813119999999998</v>
      </c>
      <c r="H52" s="1029">
        <v>0.12771000000000002</v>
      </c>
      <c r="I52" s="1032">
        <v>0.29827999999999999</v>
      </c>
      <c r="L52" s="1041"/>
      <c r="N52" s="1040"/>
      <c r="O52" s="1042"/>
    </row>
    <row r="53" spans="1:15">
      <c r="A53" s="1028"/>
      <c r="B53" s="1033"/>
      <c r="C53" s="1034" t="s">
        <v>651</v>
      </c>
      <c r="D53" s="1029">
        <v>4754.6972599999999</v>
      </c>
      <c r="E53" s="1029">
        <v>4664.8752599999998</v>
      </c>
      <c r="F53" s="1030">
        <v>5777.0680499999999</v>
      </c>
      <c r="G53" s="1031">
        <v>553.88513999999998</v>
      </c>
      <c r="H53" s="1029">
        <v>2206.7926000000002</v>
      </c>
      <c r="I53" s="1032">
        <v>2919.18867</v>
      </c>
      <c r="L53" s="1041"/>
      <c r="N53" s="1040"/>
      <c r="O53" s="1042"/>
    </row>
    <row r="54" spans="1:15">
      <c r="A54" s="1028">
        <v>18</v>
      </c>
      <c r="B54" s="1979" t="s">
        <v>652</v>
      </c>
      <c r="C54" s="1980"/>
      <c r="D54" s="1029">
        <v>985.3614399999999</v>
      </c>
      <c r="E54" s="1029">
        <v>1518.21198</v>
      </c>
      <c r="F54" s="1030">
        <v>715.88712999999996</v>
      </c>
      <c r="G54" s="1031">
        <v>34.247</v>
      </c>
      <c r="H54" s="1029">
        <v>200.58500000000001</v>
      </c>
      <c r="I54" s="1032">
        <v>423.48503000000005</v>
      </c>
    </row>
    <row r="55" spans="1:15">
      <c r="A55" s="1028">
        <v>19</v>
      </c>
      <c r="B55" s="1979" t="s">
        <v>653</v>
      </c>
      <c r="C55" s="1980"/>
      <c r="D55" s="1029">
        <v>0</v>
      </c>
      <c r="E55" s="1029">
        <v>0</v>
      </c>
      <c r="F55" s="1030">
        <v>0</v>
      </c>
      <c r="G55" s="1031">
        <v>0</v>
      </c>
      <c r="H55" s="1029">
        <v>0</v>
      </c>
      <c r="I55" s="1032">
        <v>0</v>
      </c>
    </row>
    <row r="56" spans="1:15">
      <c r="A56" s="1028">
        <v>20</v>
      </c>
      <c r="B56" s="1979" t="s">
        <v>654</v>
      </c>
      <c r="C56" s="1980"/>
      <c r="D56" s="1029">
        <v>230.91519000000002</v>
      </c>
      <c r="E56" s="1029">
        <v>481.49173000000002</v>
      </c>
      <c r="F56" s="1030">
        <v>170.77386000000001</v>
      </c>
      <c r="G56" s="1031">
        <v>-4.6328699999999996</v>
      </c>
      <c r="H56" s="1029">
        <v>-6.1616499999999998</v>
      </c>
      <c r="I56" s="1032">
        <v>-24.48564</v>
      </c>
    </row>
    <row r="57" spans="1:15">
      <c r="A57" s="1028">
        <v>21</v>
      </c>
      <c r="B57" s="1979" t="s">
        <v>655</v>
      </c>
      <c r="C57" s="1980"/>
      <c r="D57" s="1029">
        <v>1.5405799999999998</v>
      </c>
      <c r="E57" s="1029">
        <v>5.2678400000000005</v>
      </c>
      <c r="F57" s="1030">
        <v>0</v>
      </c>
      <c r="G57" s="1031">
        <v>-0.14699999999999999</v>
      </c>
      <c r="H57" s="1029">
        <v>0</v>
      </c>
      <c r="I57" s="1032">
        <v>0</v>
      </c>
    </row>
    <row r="58" spans="1:15">
      <c r="A58" s="1028">
        <v>22</v>
      </c>
      <c r="B58" s="1979" t="s">
        <v>656</v>
      </c>
      <c r="C58" s="1980"/>
      <c r="D58" s="1029">
        <v>3.9E-2</v>
      </c>
      <c r="E58" s="1029">
        <v>7.7609999999999998E-2</v>
      </c>
      <c r="F58" s="1030">
        <v>0.26271000000000005</v>
      </c>
      <c r="G58" s="1031">
        <v>0</v>
      </c>
      <c r="H58" s="1029">
        <v>0</v>
      </c>
      <c r="I58" s="1032">
        <v>0</v>
      </c>
    </row>
    <row r="59" spans="1:15">
      <c r="A59" s="1028">
        <v>23</v>
      </c>
      <c r="B59" s="1979" t="s">
        <v>657</v>
      </c>
      <c r="C59" s="1980"/>
      <c r="D59" s="1029">
        <v>2191.8779200000004</v>
      </c>
      <c r="E59" s="1029">
        <v>996.36438999999996</v>
      </c>
      <c r="F59" s="1030">
        <v>18.09901</v>
      </c>
      <c r="G59" s="1031">
        <v>1.482</v>
      </c>
      <c r="H59" s="1029">
        <v>0</v>
      </c>
      <c r="I59" s="1032">
        <v>0</v>
      </c>
    </row>
    <row r="60" spans="1:15" ht="13.5" thickBot="1">
      <c r="A60" s="1043">
        <v>24</v>
      </c>
      <c r="B60" s="1981" t="s">
        <v>658</v>
      </c>
      <c r="C60" s="1982"/>
      <c r="D60" s="1036">
        <v>18926.078980000002</v>
      </c>
      <c r="E60" s="1037">
        <v>11816.448829999999</v>
      </c>
      <c r="F60" s="1044">
        <v>7717.0339599999998</v>
      </c>
      <c r="G60" s="1036">
        <v>4050.0207400000004</v>
      </c>
      <c r="H60" s="1037">
        <v>3316.2840700000002</v>
      </c>
      <c r="I60" s="1038">
        <v>4244.7875600000007</v>
      </c>
    </row>
    <row r="61" spans="1:15" ht="12.75" customHeight="1">
      <c r="A61" s="1985" t="s">
        <v>659</v>
      </c>
      <c r="B61" s="1986"/>
      <c r="C61" s="1987"/>
      <c r="D61" s="1022"/>
      <c r="E61" s="1023"/>
      <c r="F61" s="1039"/>
      <c r="G61" s="1022"/>
      <c r="H61" s="1023"/>
      <c r="I61" s="1039"/>
    </row>
    <row r="62" spans="1:15">
      <c r="A62" s="1028">
        <v>25</v>
      </c>
      <c r="B62" s="1979" t="s">
        <v>660</v>
      </c>
      <c r="C62" s="1980"/>
      <c r="D62" s="1029">
        <v>431.77848999999998</v>
      </c>
      <c r="E62" s="1029">
        <v>6.1340199999999996</v>
      </c>
      <c r="F62" s="1030">
        <v>7.5954600000000001</v>
      </c>
      <c r="G62" s="1031">
        <v>0</v>
      </c>
      <c r="H62" s="1029">
        <v>0</v>
      </c>
      <c r="I62" s="1032">
        <v>20</v>
      </c>
    </row>
    <row r="63" spans="1:15">
      <c r="A63" s="1028">
        <v>26</v>
      </c>
      <c r="B63" s="1979" t="s">
        <v>661</v>
      </c>
      <c r="C63" s="1980"/>
      <c r="D63" s="1029">
        <v>4378.4826499999999</v>
      </c>
      <c r="E63" s="1029">
        <v>313.27044000000001</v>
      </c>
      <c r="F63" s="1030">
        <v>933.72423000000003</v>
      </c>
      <c r="G63" s="1031">
        <v>12.288</v>
      </c>
      <c r="H63" s="1029">
        <v>9.0150000000000006</v>
      </c>
      <c r="I63" s="1032">
        <v>-53.844000000000001</v>
      </c>
    </row>
    <row r="64" spans="1:15" ht="13.5" thickBot="1">
      <c r="A64" s="1035">
        <v>27</v>
      </c>
      <c r="B64" s="1977" t="s">
        <v>662</v>
      </c>
      <c r="C64" s="1978"/>
      <c r="D64" s="1036">
        <v>-3946.7041599999998</v>
      </c>
      <c r="E64" s="1037">
        <v>-307.13642000000004</v>
      </c>
      <c r="F64" s="1044">
        <v>-926.12877000000003</v>
      </c>
      <c r="G64" s="1036">
        <v>-12.288</v>
      </c>
      <c r="H64" s="1037">
        <v>-9.0150000000000006</v>
      </c>
      <c r="I64" s="1038">
        <v>73.843999999999994</v>
      </c>
    </row>
    <row r="65" spans="1:9">
      <c r="A65" s="1045">
        <v>28</v>
      </c>
      <c r="B65" s="1983" t="s">
        <v>663</v>
      </c>
      <c r="C65" s="1984"/>
      <c r="D65" s="1046">
        <v>32282.183929999999</v>
      </c>
      <c r="E65" s="1046">
        <v>31173.78023</v>
      </c>
      <c r="F65" s="1047">
        <v>14605.178159999999</v>
      </c>
      <c r="G65" s="1048">
        <v>-4750.8049000000001</v>
      </c>
      <c r="H65" s="1046">
        <v>-12660.086579999999</v>
      </c>
      <c r="I65" s="1049">
        <v>-12043.00425</v>
      </c>
    </row>
    <row r="66" spans="1:9" ht="13.5" thickBot="1">
      <c r="A66" s="1050">
        <v>29</v>
      </c>
      <c r="B66" s="1977" t="s">
        <v>664</v>
      </c>
      <c r="C66" s="1978"/>
      <c r="D66" s="1051">
        <v>32282.183929999999</v>
      </c>
      <c r="E66" s="1051">
        <v>63455.964159999996</v>
      </c>
      <c r="F66" s="1052">
        <v>78061.142320000014</v>
      </c>
      <c r="G66" s="1053">
        <v>-4750.8049000000001</v>
      </c>
      <c r="H66" s="1051">
        <v>-17410.891480000002</v>
      </c>
      <c r="I66" s="1054">
        <v>-29453.89573</v>
      </c>
    </row>
    <row r="67" spans="1:9">
      <c r="A67" s="1055"/>
      <c r="B67" s="1055"/>
      <c r="C67" s="1055"/>
      <c r="D67" s="1055"/>
      <c r="E67" s="1055"/>
      <c r="F67" s="1055"/>
      <c r="G67" s="1055"/>
      <c r="H67" s="1055"/>
      <c r="I67" s="1055"/>
    </row>
    <row r="68" spans="1:9">
      <c r="A68" s="1055"/>
      <c r="B68" s="1055"/>
      <c r="C68" s="1055"/>
      <c r="D68" s="1055"/>
      <c r="E68" s="1055"/>
      <c r="F68" s="1055"/>
      <c r="G68" s="1055"/>
      <c r="H68" s="1055"/>
      <c r="I68" s="1055"/>
    </row>
    <row r="69" spans="1:9">
      <c r="A69" s="1055"/>
      <c r="B69" s="1055"/>
      <c r="C69" s="1055"/>
      <c r="D69" s="1055"/>
      <c r="E69" s="1055"/>
      <c r="F69" s="1055"/>
      <c r="G69" s="1055"/>
      <c r="H69" s="1055"/>
      <c r="I69" s="1055"/>
    </row>
  </sheetData>
  <mergeCells count="39">
    <mergeCell ref="H2:I2"/>
    <mergeCell ref="A4:I4"/>
    <mergeCell ref="H6:I6"/>
    <mergeCell ref="A7:A8"/>
    <mergeCell ref="B7:C8"/>
    <mergeCell ref="D7:F7"/>
    <mergeCell ref="G7:I7"/>
    <mergeCell ref="B38:C38"/>
    <mergeCell ref="A9:C9"/>
    <mergeCell ref="B10:C10"/>
    <mergeCell ref="B11:C11"/>
    <mergeCell ref="B15:C15"/>
    <mergeCell ref="B16:C16"/>
    <mergeCell ref="B17:C17"/>
    <mergeCell ref="B22:C22"/>
    <mergeCell ref="B25:C25"/>
    <mergeCell ref="B30:C30"/>
    <mergeCell ref="B36:C36"/>
    <mergeCell ref="B37:C37"/>
    <mergeCell ref="B58:C58"/>
    <mergeCell ref="B39:C39"/>
    <mergeCell ref="A40:C40"/>
    <mergeCell ref="B41:C41"/>
    <mergeCell ref="B42:C42"/>
    <mergeCell ref="B49:C49"/>
    <mergeCell ref="B50:C50"/>
    <mergeCell ref="B51:C51"/>
    <mergeCell ref="B54:C54"/>
    <mergeCell ref="B55:C55"/>
    <mergeCell ref="B56:C56"/>
    <mergeCell ref="B57:C57"/>
    <mergeCell ref="B66:C66"/>
    <mergeCell ref="B59:C59"/>
    <mergeCell ref="B60:C60"/>
    <mergeCell ref="B62:C62"/>
    <mergeCell ref="B63:C63"/>
    <mergeCell ref="B64:C64"/>
    <mergeCell ref="B65:C65"/>
    <mergeCell ref="A61:C61"/>
  </mergeCells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I101"/>
  <sheetViews>
    <sheetView workbookViewId="0"/>
  </sheetViews>
  <sheetFormatPr defaultRowHeight="14.25"/>
  <cols>
    <col min="1" max="1" width="9.140625" style="1413"/>
    <col min="2" max="2" width="6.7109375" style="1308" customWidth="1"/>
    <col min="3" max="3" width="2.140625" style="1413" customWidth="1"/>
    <col min="4" max="4" width="3" style="1413" customWidth="1"/>
    <col min="5" max="5" width="9.140625" style="1413"/>
    <col min="6" max="6" width="62.5703125" style="1413" customWidth="1"/>
    <col min="7" max="16384" width="9.140625" style="1413"/>
  </cols>
  <sheetData>
    <row r="1" spans="2:16">
      <c r="M1" s="1622" t="s">
        <v>439</v>
      </c>
      <c r="N1" s="1622"/>
    </row>
    <row r="3" spans="2:16">
      <c r="C3" s="1412"/>
      <c r="D3" s="1412"/>
      <c r="E3" s="1412"/>
      <c r="F3" s="1621" t="s">
        <v>343</v>
      </c>
      <c r="G3" s="1621"/>
      <c r="H3" s="1621"/>
      <c r="I3" s="1621"/>
      <c r="J3" s="1412"/>
      <c r="K3" s="1412"/>
    </row>
    <row r="4" spans="2:16" ht="15" thickBot="1">
      <c r="C4" s="1414"/>
      <c r="D4" s="1414"/>
      <c r="E4" s="1414"/>
      <c r="F4" s="1414"/>
      <c r="G4" s="1414"/>
      <c r="H4" s="1414"/>
      <c r="K4" s="1415"/>
      <c r="M4" s="1623" t="s">
        <v>2</v>
      </c>
      <c r="N4" s="1623"/>
    </row>
    <row r="5" spans="2:16" ht="15" thickBot="1">
      <c r="B5" s="1629" t="s">
        <v>977</v>
      </c>
      <c r="C5" s="1631" t="s">
        <v>343</v>
      </c>
      <c r="D5" s="1631"/>
      <c r="E5" s="1631"/>
      <c r="F5" s="1632"/>
      <c r="G5" s="1661" t="s">
        <v>266</v>
      </c>
      <c r="H5" s="1662"/>
      <c r="I5" s="1662"/>
      <c r="J5" s="1663"/>
      <c r="K5" s="1664" t="s">
        <v>5</v>
      </c>
      <c r="L5" s="1665"/>
      <c r="M5" s="1665"/>
      <c r="N5" s="1666"/>
    </row>
    <row r="6" spans="2:16" ht="26.25" thickBot="1">
      <c r="B6" s="1630"/>
      <c r="C6" s="1633"/>
      <c r="D6" s="1633"/>
      <c r="E6" s="1633"/>
      <c r="F6" s="1634"/>
      <c r="G6" s="684" t="s">
        <v>10</v>
      </c>
      <c r="H6" s="685" t="s">
        <v>11</v>
      </c>
      <c r="I6" s="686" t="s">
        <v>12</v>
      </c>
      <c r="J6" s="687" t="s">
        <v>9</v>
      </c>
      <c r="K6" s="688" t="s">
        <v>344</v>
      </c>
      <c r="L6" s="688" t="s">
        <v>345</v>
      </c>
      <c r="M6" s="689" t="s">
        <v>346</v>
      </c>
      <c r="N6" s="688" t="s">
        <v>9</v>
      </c>
    </row>
    <row r="7" spans="2:16" ht="15" thickBot="1">
      <c r="B7" s="1416">
        <v>1</v>
      </c>
      <c r="C7" s="1667" t="s">
        <v>347</v>
      </c>
      <c r="D7" s="1668"/>
      <c r="E7" s="1668"/>
      <c r="F7" s="1669"/>
      <c r="G7" s="1417">
        <v>3368.4279999999999</v>
      </c>
      <c r="H7" s="1418">
        <v>1312.098</v>
      </c>
      <c r="I7" s="1419">
        <v>223.10499999999999</v>
      </c>
      <c r="J7" s="1420">
        <v>4903.6310000000003</v>
      </c>
      <c r="K7" s="1421">
        <v>2989.9189999999999</v>
      </c>
      <c r="L7" s="1421">
        <v>1586.04</v>
      </c>
      <c r="M7" s="1422">
        <v>334.786</v>
      </c>
      <c r="N7" s="1423">
        <v>4910.7449999999999</v>
      </c>
      <c r="P7" s="1502"/>
    </row>
    <row r="8" spans="2:16">
      <c r="B8" s="1424"/>
      <c r="C8" s="1425"/>
      <c r="D8" s="1645" t="s">
        <v>348</v>
      </c>
      <c r="E8" s="1670"/>
      <c r="F8" s="1670"/>
      <c r="G8" s="1426">
        <v>1489.7550000000001</v>
      </c>
      <c r="H8" s="1427">
        <v>546.85</v>
      </c>
      <c r="I8" s="1428">
        <v>110.214</v>
      </c>
      <c r="J8" s="1429">
        <v>2146.819</v>
      </c>
      <c r="K8" s="1430">
        <v>1215.683</v>
      </c>
      <c r="L8" s="1430">
        <v>683.87</v>
      </c>
      <c r="M8" s="1431">
        <v>184.93600000000001</v>
      </c>
      <c r="N8" s="1432">
        <v>2084.489</v>
      </c>
      <c r="P8" s="1502"/>
    </row>
    <row r="9" spans="2:16">
      <c r="B9" s="1424"/>
      <c r="C9" s="1425"/>
      <c r="D9" s="1305"/>
      <c r="E9" s="1624" t="s">
        <v>349</v>
      </c>
      <c r="F9" s="1625"/>
      <c r="G9" s="1433">
        <v>1484.7429999999999</v>
      </c>
      <c r="H9" s="1434">
        <v>538.98199999999997</v>
      </c>
      <c r="I9" s="1435">
        <v>110.214</v>
      </c>
      <c r="J9" s="1436">
        <v>2133.9389999999999</v>
      </c>
      <c r="K9" s="1437">
        <v>1206.383</v>
      </c>
      <c r="L9" s="1437">
        <v>677.02300000000002</v>
      </c>
      <c r="M9" s="1438">
        <v>184.815</v>
      </c>
      <c r="N9" s="1439">
        <v>2068.221</v>
      </c>
      <c r="P9" s="1502"/>
    </row>
    <row r="10" spans="2:16">
      <c r="B10" s="1424"/>
      <c r="C10" s="1425"/>
      <c r="D10" s="1305"/>
      <c r="E10" s="1624" t="s">
        <v>350</v>
      </c>
      <c r="F10" s="1625"/>
      <c r="G10" s="1433">
        <v>5.0119999999999996</v>
      </c>
      <c r="H10" s="1434">
        <v>7.8680000000000003</v>
      </c>
      <c r="I10" s="1435">
        <v>0</v>
      </c>
      <c r="J10" s="1436">
        <v>12.88</v>
      </c>
      <c r="K10" s="1437">
        <v>9.3000000000000007</v>
      </c>
      <c r="L10" s="1437">
        <v>6.8470000000000004</v>
      </c>
      <c r="M10" s="1438">
        <v>0.121</v>
      </c>
      <c r="N10" s="1439">
        <v>16.268000000000001</v>
      </c>
      <c r="P10" s="1502"/>
    </row>
    <row r="11" spans="2:16">
      <c r="B11" s="1424"/>
      <c r="C11" s="1425"/>
      <c r="D11" s="1624" t="s">
        <v>351</v>
      </c>
      <c r="E11" s="1624"/>
      <c r="F11" s="1625"/>
      <c r="G11" s="1433">
        <v>203.88399999999999</v>
      </c>
      <c r="H11" s="1434">
        <v>153.136</v>
      </c>
      <c r="I11" s="1435">
        <v>17.218</v>
      </c>
      <c r="J11" s="1436">
        <v>374.238</v>
      </c>
      <c r="K11" s="1437">
        <v>239.95500000000001</v>
      </c>
      <c r="L11" s="1437">
        <v>143.72499999999999</v>
      </c>
      <c r="M11" s="1438">
        <v>23.207999999999998</v>
      </c>
      <c r="N11" s="1439">
        <v>406.88799999999998</v>
      </c>
      <c r="P11" s="1502"/>
    </row>
    <row r="12" spans="2:16">
      <c r="B12" s="1424"/>
      <c r="C12" s="1425"/>
      <c r="D12" s="1305"/>
      <c r="E12" s="1625" t="s">
        <v>352</v>
      </c>
      <c r="F12" s="1626"/>
      <c r="G12" s="1433">
        <v>199.64400000000001</v>
      </c>
      <c r="H12" s="1434">
        <v>149.58600000000001</v>
      </c>
      <c r="I12" s="1435">
        <v>17.218</v>
      </c>
      <c r="J12" s="1436">
        <v>366.44799999999998</v>
      </c>
      <c r="K12" s="1437">
        <v>232.22499999999999</v>
      </c>
      <c r="L12" s="1437">
        <v>141.80600000000001</v>
      </c>
      <c r="M12" s="1438">
        <v>23.207999999999998</v>
      </c>
      <c r="N12" s="1439">
        <v>397.23899999999998</v>
      </c>
      <c r="P12" s="1502"/>
    </row>
    <row r="13" spans="2:16">
      <c r="B13" s="1424"/>
      <c r="C13" s="1425"/>
      <c r="D13" s="1305"/>
      <c r="E13" s="1625" t="s">
        <v>353</v>
      </c>
      <c r="F13" s="1626"/>
      <c r="G13" s="1433">
        <v>4.24</v>
      </c>
      <c r="H13" s="1434">
        <v>3.55</v>
      </c>
      <c r="I13" s="1435">
        <v>0</v>
      </c>
      <c r="J13" s="1436">
        <v>7.79</v>
      </c>
      <c r="K13" s="1437">
        <v>7.73</v>
      </c>
      <c r="L13" s="1437">
        <v>1.919</v>
      </c>
      <c r="M13" s="1438">
        <v>0</v>
      </c>
      <c r="N13" s="1439">
        <v>9.6489999999999991</v>
      </c>
      <c r="P13" s="1502"/>
    </row>
    <row r="14" spans="2:16" ht="29.25" customHeight="1">
      <c r="B14" s="1424"/>
      <c r="C14" s="1440"/>
      <c r="D14" s="1627" t="s">
        <v>354</v>
      </c>
      <c r="E14" s="1627"/>
      <c r="F14" s="1628"/>
      <c r="G14" s="1433">
        <v>1.3959999999999999</v>
      </c>
      <c r="H14" s="1434">
        <v>0.76</v>
      </c>
      <c r="I14" s="1435">
        <v>1.1830000000000001</v>
      </c>
      <c r="J14" s="1436">
        <v>3.339</v>
      </c>
      <c r="K14" s="1437">
        <v>1.1679999999999999</v>
      </c>
      <c r="L14" s="1437">
        <v>3.5000000000000003E-2</v>
      </c>
      <c r="M14" s="1438">
        <v>1.0029999999999999</v>
      </c>
      <c r="N14" s="1439">
        <v>2.206</v>
      </c>
      <c r="P14" s="1502"/>
    </row>
    <row r="15" spans="2:16">
      <c r="B15" s="1424"/>
      <c r="C15" s="1425"/>
      <c r="D15" s="1624" t="s">
        <v>355</v>
      </c>
      <c r="E15" s="1624"/>
      <c r="F15" s="1625"/>
      <c r="G15" s="1433">
        <v>256.90300000000002</v>
      </c>
      <c r="H15" s="1434">
        <v>111.482</v>
      </c>
      <c r="I15" s="1435">
        <v>11.196</v>
      </c>
      <c r="J15" s="1436">
        <v>379.58100000000002</v>
      </c>
      <c r="K15" s="1437">
        <v>197.37</v>
      </c>
      <c r="L15" s="1437">
        <v>141.47200000000001</v>
      </c>
      <c r="M15" s="1438">
        <v>16.829999999999998</v>
      </c>
      <c r="N15" s="1439">
        <v>355.67200000000003</v>
      </c>
      <c r="P15" s="1502"/>
    </row>
    <row r="16" spans="2:16">
      <c r="B16" s="1424"/>
      <c r="C16" s="1425"/>
      <c r="D16" s="1305"/>
      <c r="E16" s="1625" t="s">
        <v>356</v>
      </c>
      <c r="F16" s="1626"/>
      <c r="G16" s="1433">
        <v>200.18299999999999</v>
      </c>
      <c r="H16" s="1434">
        <v>66.683000000000007</v>
      </c>
      <c r="I16" s="1435">
        <v>8.7360000000000007</v>
      </c>
      <c r="J16" s="1436">
        <v>275.60199999999998</v>
      </c>
      <c r="K16" s="1437">
        <v>134.09700000000001</v>
      </c>
      <c r="L16" s="1437">
        <v>93.59</v>
      </c>
      <c r="M16" s="1438">
        <v>13.726000000000001</v>
      </c>
      <c r="N16" s="1439">
        <v>241.41300000000001</v>
      </c>
      <c r="P16" s="1502"/>
    </row>
    <row r="17" spans="2:16">
      <c r="B17" s="1424"/>
      <c r="C17" s="1425"/>
      <c r="D17" s="1305"/>
      <c r="E17" s="1625" t="s">
        <v>357</v>
      </c>
      <c r="F17" s="1626"/>
      <c r="G17" s="1433">
        <v>54.588000000000001</v>
      </c>
      <c r="H17" s="1434">
        <v>41.993000000000002</v>
      </c>
      <c r="I17" s="1435">
        <v>0.67700000000000005</v>
      </c>
      <c r="J17" s="1436">
        <v>97.257999999999996</v>
      </c>
      <c r="K17" s="1437">
        <v>61.311999999999998</v>
      </c>
      <c r="L17" s="1437">
        <v>44.113999999999997</v>
      </c>
      <c r="M17" s="1438">
        <v>1.1930000000000001</v>
      </c>
      <c r="N17" s="1439">
        <v>106.619</v>
      </c>
      <c r="P17" s="1502"/>
    </row>
    <row r="18" spans="2:16">
      <c r="B18" s="1424"/>
      <c r="C18" s="1425"/>
      <c r="D18" s="1305"/>
      <c r="E18" s="1625" t="s">
        <v>358</v>
      </c>
      <c r="F18" s="1626"/>
      <c r="G18" s="1433">
        <v>1.9039999999999999</v>
      </c>
      <c r="H18" s="1434">
        <v>0</v>
      </c>
      <c r="I18" s="1435">
        <v>0</v>
      </c>
      <c r="J18" s="1436">
        <v>1.9039999999999999</v>
      </c>
      <c r="K18" s="1437">
        <v>1.768</v>
      </c>
      <c r="L18" s="1437">
        <v>0</v>
      </c>
      <c r="M18" s="1438">
        <v>0</v>
      </c>
      <c r="N18" s="1439">
        <v>1.768</v>
      </c>
      <c r="P18" s="1502"/>
    </row>
    <row r="19" spans="2:16">
      <c r="B19" s="1424"/>
      <c r="C19" s="1425"/>
      <c r="D19" s="1305"/>
      <c r="E19" s="1658" t="s">
        <v>359</v>
      </c>
      <c r="F19" s="1659"/>
      <c r="G19" s="1433">
        <v>7.2999999999999995E-2</v>
      </c>
      <c r="H19" s="1434">
        <v>2.1999999999999999E-2</v>
      </c>
      <c r="I19" s="1435">
        <v>0</v>
      </c>
      <c r="J19" s="1436">
        <v>9.5000000000000001E-2</v>
      </c>
      <c r="K19" s="1437">
        <v>7.4999999999999997E-2</v>
      </c>
      <c r="L19" s="1437">
        <v>9.7000000000000003E-2</v>
      </c>
      <c r="M19" s="1438">
        <v>0</v>
      </c>
      <c r="N19" s="1439">
        <v>0.17199999999999999</v>
      </c>
      <c r="P19" s="1502"/>
    </row>
    <row r="20" spans="2:16">
      <c r="B20" s="1424"/>
      <c r="C20" s="1425"/>
      <c r="D20" s="690"/>
      <c r="E20" s="1637" t="s">
        <v>360</v>
      </c>
      <c r="F20" s="1638"/>
      <c r="G20" s="1433">
        <v>0</v>
      </c>
      <c r="H20" s="1434">
        <v>0</v>
      </c>
      <c r="I20" s="1435">
        <v>0</v>
      </c>
      <c r="J20" s="1436">
        <v>0</v>
      </c>
      <c r="K20" s="1437">
        <v>0</v>
      </c>
      <c r="L20" s="1437">
        <v>0</v>
      </c>
      <c r="M20" s="1437">
        <v>0</v>
      </c>
      <c r="N20" s="1439">
        <v>0</v>
      </c>
      <c r="P20" s="1502"/>
    </row>
    <row r="21" spans="2:16">
      <c r="B21" s="1424"/>
      <c r="C21" s="1425"/>
      <c r="D21" s="690"/>
      <c r="E21" s="1637" t="s">
        <v>361</v>
      </c>
      <c r="F21" s="1638"/>
      <c r="G21" s="1433">
        <v>0.155</v>
      </c>
      <c r="H21" s="1434">
        <v>2.7839999999999998</v>
      </c>
      <c r="I21" s="1435">
        <v>1.7829999999999999</v>
      </c>
      <c r="J21" s="1436">
        <v>4.7220000000000004</v>
      </c>
      <c r="K21" s="1437">
        <v>0.11799999999999999</v>
      </c>
      <c r="L21" s="1437">
        <v>3.6709999999999998</v>
      </c>
      <c r="M21" s="1438">
        <v>1.911</v>
      </c>
      <c r="N21" s="1439">
        <v>5.7</v>
      </c>
      <c r="P21" s="1502"/>
    </row>
    <row r="22" spans="2:16">
      <c r="B22" s="1424"/>
      <c r="C22" s="1425"/>
      <c r="D22" s="1625" t="s">
        <v>362</v>
      </c>
      <c r="E22" s="1626"/>
      <c r="F22" s="1626"/>
      <c r="G22" s="1433">
        <v>1304.9079999999999</v>
      </c>
      <c r="H22" s="1434">
        <v>450.262</v>
      </c>
      <c r="I22" s="1435">
        <v>78.762</v>
      </c>
      <c r="J22" s="1436">
        <v>1833.932</v>
      </c>
      <c r="K22" s="1437">
        <v>1223.242</v>
      </c>
      <c r="L22" s="1437">
        <v>560.92200000000003</v>
      </c>
      <c r="M22" s="1438">
        <v>102.163</v>
      </c>
      <c r="N22" s="1439">
        <v>1886.327</v>
      </c>
      <c r="P22" s="1502"/>
    </row>
    <row r="23" spans="2:16">
      <c r="B23" s="1424"/>
      <c r="C23" s="1425"/>
      <c r="D23" s="1305"/>
      <c r="E23" s="1636" t="s">
        <v>363</v>
      </c>
      <c r="F23" s="1660"/>
      <c r="G23" s="1433">
        <v>3.1989999999999998</v>
      </c>
      <c r="H23" s="1434">
        <v>82.054000000000002</v>
      </c>
      <c r="I23" s="1435">
        <v>0.56299999999999994</v>
      </c>
      <c r="J23" s="1436">
        <v>85.816000000000003</v>
      </c>
      <c r="K23" s="1437">
        <v>2.5299999999999998</v>
      </c>
      <c r="L23" s="1437">
        <v>68.34</v>
      </c>
      <c r="M23" s="1438">
        <v>1.363</v>
      </c>
      <c r="N23" s="1439">
        <v>72.233000000000004</v>
      </c>
      <c r="P23" s="1502"/>
    </row>
    <row r="24" spans="2:16">
      <c r="B24" s="1424"/>
      <c r="C24" s="1425"/>
      <c r="D24" s="1305"/>
      <c r="E24" s="1625" t="s">
        <v>364</v>
      </c>
      <c r="F24" s="1626"/>
      <c r="G24" s="1433">
        <v>1301.7090000000001</v>
      </c>
      <c r="H24" s="1434">
        <v>368.20800000000003</v>
      </c>
      <c r="I24" s="1435">
        <v>78.198999999999998</v>
      </c>
      <c r="J24" s="1436">
        <v>1748.116</v>
      </c>
      <c r="K24" s="1437">
        <v>1220.712</v>
      </c>
      <c r="L24" s="1437">
        <v>492.58199999999999</v>
      </c>
      <c r="M24" s="1438">
        <v>100.8</v>
      </c>
      <c r="N24" s="1439">
        <v>1814.0940000000001</v>
      </c>
      <c r="P24" s="1502"/>
    </row>
    <row r="25" spans="2:16">
      <c r="B25" s="1424"/>
      <c r="C25" s="1425"/>
      <c r="D25" s="1625" t="s">
        <v>365</v>
      </c>
      <c r="E25" s="1626"/>
      <c r="F25" s="1626"/>
      <c r="G25" s="1433">
        <v>22.637</v>
      </c>
      <c r="H25" s="1434">
        <v>14.888</v>
      </c>
      <c r="I25" s="1435">
        <v>2.1000000000000001E-2</v>
      </c>
      <c r="J25" s="1436">
        <v>37.545999999999999</v>
      </c>
      <c r="K25" s="1441">
        <v>13.55</v>
      </c>
      <c r="L25" s="1441">
        <v>12.281000000000001</v>
      </c>
      <c r="M25" s="1442">
        <v>6.5000000000000002E-2</v>
      </c>
      <c r="N25" s="1439">
        <v>25.896000000000001</v>
      </c>
      <c r="P25" s="1502"/>
    </row>
    <row r="26" spans="2:16">
      <c r="B26" s="1424"/>
      <c r="C26" s="1425"/>
      <c r="D26" s="1305"/>
      <c r="E26" s="1635" t="s">
        <v>366</v>
      </c>
      <c r="F26" s="1636"/>
      <c r="G26" s="1433">
        <v>6.7060000000000004</v>
      </c>
      <c r="H26" s="1434">
        <v>7.2649999999999997</v>
      </c>
      <c r="I26" s="1435">
        <v>0</v>
      </c>
      <c r="J26" s="1436">
        <v>13.971</v>
      </c>
      <c r="K26" s="1437">
        <v>0.11799999999999999</v>
      </c>
      <c r="L26" s="1437">
        <v>10.786</v>
      </c>
      <c r="M26" s="1438">
        <v>0</v>
      </c>
      <c r="N26" s="1439">
        <v>10.904</v>
      </c>
      <c r="P26" s="1502"/>
    </row>
    <row r="27" spans="2:16">
      <c r="B27" s="1424"/>
      <c r="C27" s="1425"/>
      <c r="D27" s="1305"/>
      <c r="E27" s="1627" t="s">
        <v>367</v>
      </c>
      <c r="F27" s="1628"/>
      <c r="G27" s="1433">
        <v>15.930999999999999</v>
      </c>
      <c r="H27" s="1434">
        <v>7.54</v>
      </c>
      <c r="I27" s="1435">
        <v>8.9999999999999993E-3</v>
      </c>
      <c r="J27" s="1436">
        <v>23.48</v>
      </c>
      <c r="K27" s="1437">
        <v>13.422000000000001</v>
      </c>
      <c r="L27" s="1437">
        <v>1.3129999999999999</v>
      </c>
      <c r="M27" s="1438">
        <v>5.7000000000000002E-2</v>
      </c>
      <c r="N27" s="1439">
        <v>14.792</v>
      </c>
      <c r="P27" s="1502"/>
    </row>
    <row r="28" spans="2:16" ht="29.25" customHeight="1" thickBot="1">
      <c r="B28" s="1424"/>
      <c r="C28" s="1443"/>
      <c r="D28" s="1639" t="s">
        <v>368</v>
      </c>
      <c r="E28" s="1640"/>
      <c r="F28" s="1640"/>
      <c r="G28" s="1444">
        <v>88.944999999999993</v>
      </c>
      <c r="H28" s="1445">
        <v>34.72</v>
      </c>
      <c r="I28" s="1446">
        <v>4.5110000000000001</v>
      </c>
      <c r="J28" s="1447">
        <v>128.17599999999999</v>
      </c>
      <c r="K28" s="1448">
        <v>98.950999999999993</v>
      </c>
      <c r="L28" s="1448">
        <v>43.734999999999999</v>
      </c>
      <c r="M28" s="1449">
        <v>6.5810000000000004</v>
      </c>
      <c r="N28" s="1450">
        <v>149.267</v>
      </c>
      <c r="P28" s="1502"/>
    </row>
    <row r="29" spans="2:16" ht="15" thickBot="1">
      <c r="B29" s="1416">
        <v>2</v>
      </c>
      <c r="C29" s="1641" t="s">
        <v>369</v>
      </c>
      <c r="D29" s="1642"/>
      <c r="E29" s="1642"/>
      <c r="F29" s="1643"/>
      <c r="G29" s="1417">
        <v>-1415.183</v>
      </c>
      <c r="H29" s="1418">
        <v>-511.13200000000001</v>
      </c>
      <c r="I29" s="1419">
        <v>-123.40300000000001</v>
      </c>
      <c r="J29" s="1420">
        <v>-2049.7179999999998</v>
      </c>
      <c r="K29" s="1421">
        <v>-1063.029</v>
      </c>
      <c r="L29" s="1421">
        <v>-595.36</v>
      </c>
      <c r="M29" s="1422">
        <v>-151.97999999999999</v>
      </c>
      <c r="N29" s="1423">
        <v>-1810.3689999999999</v>
      </c>
      <c r="P29" s="1502"/>
    </row>
    <row r="30" spans="2:16">
      <c r="B30" s="1424"/>
      <c r="C30" s="1451"/>
      <c r="D30" s="1644" t="s">
        <v>370</v>
      </c>
      <c r="E30" s="1644"/>
      <c r="F30" s="1645"/>
      <c r="G30" s="1426">
        <v>-174.71</v>
      </c>
      <c r="H30" s="1427">
        <v>-38.859000000000002</v>
      </c>
      <c r="I30" s="1428">
        <v>-12.407</v>
      </c>
      <c r="J30" s="1429">
        <v>-225.976</v>
      </c>
      <c r="K30" s="1430">
        <v>-100.452</v>
      </c>
      <c r="L30" s="1430">
        <v>-73.507000000000005</v>
      </c>
      <c r="M30" s="1431">
        <v>-16.853000000000002</v>
      </c>
      <c r="N30" s="1432">
        <v>-190.81200000000001</v>
      </c>
      <c r="P30" s="1502"/>
    </row>
    <row r="31" spans="2:16">
      <c r="B31" s="1424"/>
      <c r="C31" s="1425"/>
      <c r="D31" s="1305"/>
      <c r="E31" s="1624" t="s">
        <v>371</v>
      </c>
      <c r="F31" s="1625"/>
      <c r="G31" s="1433">
        <v>-170.24100000000001</v>
      </c>
      <c r="H31" s="1434">
        <v>-37.779000000000003</v>
      </c>
      <c r="I31" s="1435">
        <v>-12.388999999999999</v>
      </c>
      <c r="J31" s="1436">
        <v>-220.40899999999999</v>
      </c>
      <c r="K31" s="1437">
        <v>-97.944999999999993</v>
      </c>
      <c r="L31" s="1437">
        <v>-72.543999999999997</v>
      </c>
      <c r="M31" s="1438">
        <v>-16.832999999999998</v>
      </c>
      <c r="N31" s="1439">
        <v>-187.322</v>
      </c>
      <c r="P31" s="1502"/>
    </row>
    <row r="32" spans="2:16">
      <c r="B32" s="1424"/>
      <c r="C32" s="1425"/>
      <c r="D32" s="1305"/>
      <c r="E32" s="1624" t="s">
        <v>372</v>
      </c>
      <c r="F32" s="1625"/>
      <c r="G32" s="1433">
        <v>-4.4690000000000003</v>
      </c>
      <c r="H32" s="1434">
        <v>-1.08</v>
      </c>
      <c r="I32" s="1435">
        <v>-1.7999999999999999E-2</v>
      </c>
      <c r="J32" s="1436">
        <v>-5.5670000000000002</v>
      </c>
      <c r="K32" s="1437">
        <v>-2.5070000000000001</v>
      </c>
      <c r="L32" s="1437">
        <v>-0.96299999999999997</v>
      </c>
      <c r="M32" s="1438">
        <v>-0.02</v>
      </c>
      <c r="N32" s="1439">
        <v>-3.49</v>
      </c>
      <c r="P32" s="1502"/>
    </row>
    <row r="33" spans="2:35">
      <c r="B33" s="1424"/>
      <c r="C33" s="1425"/>
      <c r="D33" s="1624" t="s">
        <v>373</v>
      </c>
      <c r="E33" s="1624"/>
      <c r="F33" s="1625"/>
      <c r="G33" s="1433">
        <v>-4.673</v>
      </c>
      <c r="H33" s="1434">
        <v>-1.405</v>
      </c>
      <c r="I33" s="1435">
        <v>-0.60599999999999998</v>
      </c>
      <c r="J33" s="1436">
        <v>-6.6840000000000002</v>
      </c>
      <c r="K33" s="1437">
        <v>-2.2530000000000001</v>
      </c>
      <c r="L33" s="1437">
        <v>-2.4260000000000002</v>
      </c>
      <c r="M33" s="1437">
        <v>-0.434</v>
      </c>
      <c r="N33" s="1439">
        <v>-5.1130000000000004</v>
      </c>
      <c r="P33" s="1502"/>
    </row>
    <row r="34" spans="2:35">
      <c r="B34" s="1424"/>
      <c r="C34" s="1425"/>
      <c r="D34" s="1305"/>
      <c r="E34" s="1625" t="s">
        <v>374</v>
      </c>
      <c r="F34" s="1626"/>
      <c r="G34" s="1433">
        <v>-4.6680000000000001</v>
      </c>
      <c r="H34" s="1434">
        <v>-1.405</v>
      </c>
      <c r="I34" s="1435">
        <v>-0.60399999999999998</v>
      </c>
      <c r="J34" s="1436">
        <v>-6.6769999999999996</v>
      </c>
      <c r="K34" s="1437">
        <v>-2.2490000000000001</v>
      </c>
      <c r="L34" s="1437">
        <v>-2.4260000000000002</v>
      </c>
      <c r="M34" s="1438">
        <v>-0.43099999999999999</v>
      </c>
      <c r="N34" s="1439">
        <v>-5.1059999999999999</v>
      </c>
      <c r="P34" s="1502"/>
    </row>
    <row r="35" spans="2:35" ht="30" customHeight="1">
      <c r="B35" s="1424"/>
      <c r="C35" s="1440"/>
      <c r="D35" s="1627" t="s">
        <v>375</v>
      </c>
      <c r="E35" s="1627"/>
      <c r="F35" s="1628"/>
      <c r="G35" s="1433">
        <v>-10.978999999999999</v>
      </c>
      <c r="H35" s="1434">
        <v>-5.9480000000000004</v>
      </c>
      <c r="I35" s="1435">
        <v>-1.41</v>
      </c>
      <c r="J35" s="1436">
        <v>-18.337</v>
      </c>
      <c r="K35" s="1437">
        <v>-8.34</v>
      </c>
      <c r="L35" s="1437">
        <v>-5.3710000000000004</v>
      </c>
      <c r="M35" s="1438">
        <v>-1.853</v>
      </c>
      <c r="N35" s="1439">
        <v>-15.564</v>
      </c>
      <c r="P35" s="1502"/>
    </row>
    <row r="36" spans="2:35">
      <c r="B36" s="1424"/>
      <c r="C36" s="1425"/>
      <c r="D36" s="1624" t="s">
        <v>376</v>
      </c>
      <c r="E36" s="1624"/>
      <c r="F36" s="1625"/>
      <c r="G36" s="1433">
        <v>-126.166</v>
      </c>
      <c r="H36" s="1434">
        <v>-69.403000000000006</v>
      </c>
      <c r="I36" s="1435">
        <v>-14.811</v>
      </c>
      <c r="J36" s="1436">
        <v>-210.38</v>
      </c>
      <c r="K36" s="1437">
        <v>-108.114</v>
      </c>
      <c r="L36" s="1437">
        <v>-78.445999999999998</v>
      </c>
      <c r="M36" s="1438">
        <v>-27.497</v>
      </c>
      <c r="N36" s="1439">
        <v>-214.05699999999999</v>
      </c>
      <c r="P36" s="1502"/>
    </row>
    <row r="37" spans="2:35">
      <c r="B37" s="1424"/>
      <c r="C37" s="1425"/>
      <c r="D37" s="1305"/>
      <c r="E37" s="1625" t="s">
        <v>377</v>
      </c>
      <c r="F37" s="1626"/>
      <c r="G37" s="1433">
        <v>-0.45500000000000002</v>
      </c>
      <c r="H37" s="1434">
        <v>-1.1240000000000001</v>
      </c>
      <c r="I37" s="1435">
        <v>0</v>
      </c>
      <c r="J37" s="1436">
        <v>-1.579</v>
      </c>
      <c r="K37" s="1437">
        <v>-0.76300000000000001</v>
      </c>
      <c r="L37" s="1437">
        <v>-1.9E-2</v>
      </c>
      <c r="M37" s="1438">
        <v>-7.0000000000000001E-3</v>
      </c>
      <c r="N37" s="1439">
        <v>-0.78900000000000003</v>
      </c>
      <c r="P37" s="1502"/>
    </row>
    <row r="38" spans="2:35">
      <c r="B38" s="1424"/>
      <c r="C38" s="1425"/>
      <c r="D38" s="1305"/>
      <c r="E38" s="1625" t="s">
        <v>378</v>
      </c>
      <c r="F38" s="1626"/>
      <c r="G38" s="1433">
        <v>-76.424000000000007</v>
      </c>
      <c r="H38" s="1434">
        <v>-15.754</v>
      </c>
      <c r="I38" s="1435">
        <v>-2.5939999999999999</v>
      </c>
      <c r="J38" s="1436">
        <v>-94.772000000000006</v>
      </c>
      <c r="K38" s="1452">
        <v>-77.150999999999996</v>
      </c>
      <c r="L38" s="1452">
        <v>-20.841000000000001</v>
      </c>
      <c r="M38" s="1452">
        <v>-5.9050000000000002</v>
      </c>
      <c r="N38" s="1439">
        <v>-103.89700000000001</v>
      </c>
      <c r="P38" s="1502"/>
    </row>
    <row r="39" spans="2:35">
      <c r="B39" s="1424"/>
      <c r="C39" s="1425"/>
      <c r="D39" s="1305"/>
      <c r="E39" s="1625" t="s">
        <v>379</v>
      </c>
      <c r="F39" s="1626"/>
      <c r="G39" s="1433">
        <v>-0.52600000000000002</v>
      </c>
      <c r="H39" s="1434">
        <v>-0.29899999999999999</v>
      </c>
      <c r="I39" s="1435">
        <v>0</v>
      </c>
      <c r="J39" s="1436">
        <v>-0.82499999999999996</v>
      </c>
      <c r="K39" s="1437">
        <v>-0.51700000000000002</v>
      </c>
      <c r="L39" s="1437">
        <v>-0.41</v>
      </c>
      <c r="M39" s="1438">
        <v>-9.0999999999999998E-2</v>
      </c>
      <c r="N39" s="1439">
        <v>-1.018</v>
      </c>
      <c r="P39" s="1502"/>
    </row>
    <row r="40" spans="2:35">
      <c r="B40" s="1424"/>
      <c r="C40" s="1425"/>
      <c r="D40" s="1305"/>
      <c r="E40" s="1625" t="s">
        <v>380</v>
      </c>
      <c r="F40" s="1626"/>
      <c r="G40" s="1433">
        <v>-21.919</v>
      </c>
      <c r="H40" s="1434">
        <v>-16.873999999999999</v>
      </c>
      <c r="I40" s="1435">
        <v>-6.6790000000000003</v>
      </c>
      <c r="J40" s="1436">
        <v>-45.472000000000001</v>
      </c>
      <c r="K40" s="1437">
        <v>-15.057</v>
      </c>
      <c r="L40" s="1437">
        <v>-20.343</v>
      </c>
      <c r="M40" s="1438">
        <v>-8.2789999999999999</v>
      </c>
      <c r="N40" s="1439">
        <v>-43.679000000000002</v>
      </c>
      <c r="P40" s="1502"/>
    </row>
    <row r="41" spans="2:35">
      <c r="B41" s="1424"/>
      <c r="C41" s="1425"/>
      <c r="D41" s="1305"/>
      <c r="E41" s="1625" t="s">
        <v>381</v>
      </c>
      <c r="F41" s="1626"/>
      <c r="G41" s="1433">
        <v>-19.818999999999999</v>
      </c>
      <c r="H41" s="1434">
        <v>-26.902000000000001</v>
      </c>
      <c r="I41" s="1435">
        <v>-2.7570000000000001</v>
      </c>
      <c r="J41" s="1436">
        <v>-49.478000000000002</v>
      </c>
      <c r="K41" s="1437">
        <v>-8.2010000000000005</v>
      </c>
      <c r="L41" s="1437">
        <v>-29.504000000000001</v>
      </c>
      <c r="M41" s="1438">
        <v>-7.2530000000000001</v>
      </c>
      <c r="N41" s="1439">
        <v>-44.957999999999998</v>
      </c>
      <c r="P41" s="1502"/>
    </row>
    <row r="42" spans="2:35">
      <c r="B42" s="1424"/>
      <c r="C42" s="1425"/>
      <c r="D42" s="1305"/>
      <c r="E42" s="1625" t="s">
        <v>382</v>
      </c>
      <c r="F42" s="1626"/>
      <c r="G42" s="1433">
        <v>-7.0229999999999997</v>
      </c>
      <c r="H42" s="1434">
        <v>-8.4499999999999993</v>
      </c>
      <c r="I42" s="1435">
        <v>-2.7810000000000001</v>
      </c>
      <c r="J42" s="1436">
        <v>-18.254000000000001</v>
      </c>
      <c r="K42" s="1437">
        <v>-6.4249999999999998</v>
      </c>
      <c r="L42" s="1437">
        <v>-7.3289999999999997</v>
      </c>
      <c r="M42" s="1438">
        <v>-5.9619999999999997</v>
      </c>
      <c r="N42" s="1439">
        <v>-19.716000000000001</v>
      </c>
      <c r="P42" s="1502"/>
    </row>
    <row r="43" spans="2:35">
      <c r="B43" s="1424"/>
      <c r="C43" s="1425"/>
      <c r="D43" s="1624" t="s">
        <v>383</v>
      </c>
      <c r="E43" s="1624"/>
      <c r="F43" s="1625"/>
      <c r="G43" s="1433">
        <v>-972.55399999999997</v>
      </c>
      <c r="H43" s="1434">
        <v>-281.05399999999997</v>
      </c>
      <c r="I43" s="1435">
        <v>-86.994</v>
      </c>
      <c r="J43" s="1436">
        <v>-1340.6020000000001</v>
      </c>
      <c r="K43" s="1437">
        <v>-774.49599999999998</v>
      </c>
      <c r="L43" s="1437">
        <v>-268.73700000000002</v>
      </c>
      <c r="M43" s="1438">
        <v>-100.536</v>
      </c>
      <c r="N43" s="1439">
        <v>-1143.769</v>
      </c>
      <c r="P43" s="1502"/>
    </row>
    <row r="44" spans="2:35">
      <c r="B44" s="1424"/>
      <c r="C44" s="1425"/>
      <c r="D44" s="1305"/>
      <c r="E44" s="1677" t="s">
        <v>384</v>
      </c>
      <c r="F44" s="1678"/>
      <c r="G44" s="1433">
        <v>-0.59299999999999997</v>
      </c>
      <c r="H44" s="1434">
        <v>-0.152</v>
      </c>
      <c r="I44" s="1435">
        <v>-7.0999999999999994E-2</v>
      </c>
      <c r="J44" s="1436">
        <v>-0.81599999999999995</v>
      </c>
      <c r="K44" s="1437">
        <v>-0.40400000000000003</v>
      </c>
      <c r="L44" s="1437">
        <v>-0.253</v>
      </c>
      <c r="M44" s="1438">
        <v>-9.2999999999999999E-2</v>
      </c>
      <c r="N44" s="1439">
        <v>-0.75</v>
      </c>
      <c r="O44" s="1412"/>
      <c r="P44" s="1502"/>
      <c r="Q44" s="1412"/>
      <c r="R44" s="1412"/>
      <c r="S44" s="1412"/>
      <c r="T44" s="1412"/>
      <c r="U44" s="1412"/>
      <c r="V44" s="1412"/>
      <c r="W44" s="1412"/>
      <c r="X44" s="1412"/>
      <c r="Y44" s="1412"/>
      <c r="Z44" s="1412"/>
      <c r="AA44" s="1412"/>
      <c r="AB44" s="1412"/>
      <c r="AC44" s="1412"/>
      <c r="AD44" s="1412"/>
      <c r="AE44" s="1412"/>
      <c r="AF44" s="1412"/>
      <c r="AG44" s="1412"/>
      <c r="AH44" s="1412"/>
      <c r="AI44" s="1412"/>
    </row>
    <row r="45" spans="2:35">
      <c r="B45" s="1424"/>
      <c r="C45" s="1425"/>
      <c r="D45" s="1305"/>
      <c r="E45" s="1625" t="s">
        <v>385</v>
      </c>
      <c r="F45" s="1626"/>
      <c r="G45" s="1433">
        <v>-971.96100000000001</v>
      </c>
      <c r="H45" s="1434">
        <v>-280.90199999999999</v>
      </c>
      <c r="I45" s="1435">
        <v>-86.923000000000002</v>
      </c>
      <c r="J45" s="1436">
        <v>-1339.7860000000001</v>
      </c>
      <c r="K45" s="1437">
        <v>-774.09199999999998</v>
      </c>
      <c r="L45" s="1437">
        <v>-268.48399999999998</v>
      </c>
      <c r="M45" s="1438">
        <v>-100.443</v>
      </c>
      <c r="N45" s="1439">
        <v>-1143.019</v>
      </c>
      <c r="O45" s="1412"/>
      <c r="P45" s="1502"/>
      <c r="Q45" s="1412"/>
      <c r="R45" s="1412"/>
      <c r="S45" s="1412"/>
      <c r="T45" s="1412"/>
      <c r="U45" s="1412"/>
      <c r="V45" s="1412"/>
      <c r="W45" s="1412"/>
      <c r="X45" s="1412"/>
      <c r="Y45" s="1412"/>
      <c r="Z45" s="1412"/>
      <c r="AA45" s="1412"/>
      <c r="AB45" s="1412"/>
      <c r="AC45" s="1412"/>
      <c r="AD45" s="1412"/>
      <c r="AE45" s="1412"/>
      <c r="AF45" s="1412"/>
      <c r="AG45" s="1412"/>
      <c r="AH45" s="1412"/>
      <c r="AI45" s="1412"/>
    </row>
    <row r="46" spans="2:35">
      <c r="B46" s="1424"/>
      <c r="C46" s="1425"/>
      <c r="D46" s="1624" t="s">
        <v>386</v>
      </c>
      <c r="E46" s="1624"/>
      <c r="F46" s="1625"/>
      <c r="G46" s="1433">
        <v>-126.101</v>
      </c>
      <c r="H46" s="1434">
        <v>-114.46299999999999</v>
      </c>
      <c r="I46" s="1435">
        <v>-7.1749999999999998</v>
      </c>
      <c r="J46" s="1436">
        <v>-247.739</v>
      </c>
      <c r="K46" s="1437">
        <v>-69.373999999999995</v>
      </c>
      <c r="L46" s="1437">
        <v>-166.87299999999999</v>
      </c>
      <c r="M46" s="1438">
        <v>-4.8070000000000004</v>
      </c>
      <c r="N46" s="1439">
        <v>-241.054</v>
      </c>
      <c r="O46" s="1412"/>
      <c r="P46" s="1502"/>
      <c r="Q46" s="1412"/>
      <c r="R46" s="1412"/>
      <c r="S46" s="1412"/>
      <c r="T46" s="1412"/>
      <c r="U46" s="1412"/>
      <c r="V46" s="1412"/>
      <c r="W46" s="1412"/>
      <c r="X46" s="1412"/>
      <c r="Y46" s="1412"/>
      <c r="Z46" s="1412"/>
      <c r="AA46" s="1412"/>
      <c r="AB46" s="1412"/>
      <c r="AC46" s="1412"/>
      <c r="AD46" s="1412"/>
      <c r="AE46" s="1412"/>
      <c r="AF46" s="1412"/>
      <c r="AG46" s="1412"/>
      <c r="AH46" s="1412"/>
      <c r="AI46" s="1412"/>
    </row>
    <row r="47" spans="2:35">
      <c r="B47" s="1424"/>
      <c r="C47" s="1425"/>
      <c r="D47" s="1305"/>
      <c r="E47" s="1672" t="s">
        <v>387</v>
      </c>
      <c r="F47" s="1679"/>
      <c r="G47" s="1433">
        <v>-0.57199999999999995</v>
      </c>
      <c r="H47" s="1434">
        <v>-11.291</v>
      </c>
      <c r="I47" s="1435">
        <v>-0.81</v>
      </c>
      <c r="J47" s="1436">
        <v>-12.673</v>
      </c>
      <c r="K47" s="1437">
        <v>-3.3000000000000002E-2</v>
      </c>
      <c r="L47" s="1437">
        <v>-12.25</v>
      </c>
      <c r="M47" s="1438">
        <v>-0.755</v>
      </c>
      <c r="N47" s="1439">
        <v>-13.038</v>
      </c>
      <c r="O47" s="1412"/>
      <c r="P47" s="1502"/>
      <c r="Q47" s="1412"/>
      <c r="R47" s="1412"/>
      <c r="S47" s="1412"/>
      <c r="T47" s="1412"/>
      <c r="U47" s="1412"/>
      <c r="V47" s="1412"/>
      <c r="W47" s="1412"/>
      <c r="X47" s="1412"/>
      <c r="Y47" s="1412"/>
      <c r="Z47" s="1412"/>
      <c r="AA47" s="1412"/>
      <c r="AB47" s="1412"/>
      <c r="AC47" s="1412"/>
      <c r="AD47" s="1412"/>
      <c r="AE47" s="1412"/>
      <c r="AF47" s="1412"/>
      <c r="AG47" s="1412"/>
      <c r="AH47" s="1412"/>
      <c r="AI47" s="1412"/>
    </row>
    <row r="48" spans="2:35">
      <c r="B48" s="1424"/>
      <c r="C48" s="1425"/>
      <c r="D48" s="1305"/>
      <c r="E48" s="1625" t="s">
        <v>388</v>
      </c>
      <c r="F48" s="1626"/>
      <c r="G48" s="1433">
        <v>-111.464</v>
      </c>
      <c r="H48" s="1434">
        <v>-100.11499999999999</v>
      </c>
      <c r="I48" s="1435">
        <v>-4.0819999999999999</v>
      </c>
      <c r="J48" s="1436">
        <v>-215.661</v>
      </c>
      <c r="K48" s="1437">
        <v>-58.018999999999998</v>
      </c>
      <c r="L48" s="1437">
        <v>-151.02099999999999</v>
      </c>
      <c r="M48" s="1438">
        <v>-1.9830000000000001</v>
      </c>
      <c r="N48" s="1439">
        <v>-211.023</v>
      </c>
      <c r="O48" s="1412"/>
      <c r="P48" s="1502"/>
      <c r="Q48" s="1412"/>
      <c r="R48" s="1412"/>
      <c r="S48" s="1412"/>
      <c r="T48" s="1412"/>
      <c r="U48" s="1412"/>
      <c r="V48" s="1412"/>
      <c r="W48" s="1412"/>
      <c r="X48" s="1412"/>
      <c r="Y48" s="1412"/>
      <c r="Z48" s="1412"/>
      <c r="AA48" s="1412"/>
      <c r="AB48" s="1412"/>
      <c r="AC48" s="1412"/>
      <c r="AD48" s="1412"/>
      <c r="AE48" s="1412"/>
      <c r="AF48" s="1412"/>
      <c r="AG48" s="1412"/>
      <c r="AH48" s="1412"/>
      <c r="AI48" s="1412"/>
    </row>
    <row r="49" spans="2:35" ht="15" thickBot="1">
      <c r="B49" s="1424"/>
      <c r="C49" s="1425"/>
      <c r="D49" s="1305"/>
      <c r="E49" s="1672" t="s">
        <v>389</v>
      </c>
      <c r="F49" s="1679"/>
      <c r="G49" s="1453">
        <v>-13.927</v>
      </c>
      <c r="H49" s="1454">
        <v>-2.9710000000000001</v>
      </c>
      <c r="I49" s="1455">
        <v>-2.282</v>
      </c>
      <c r="J49" s="1456">
        <v>-19.18</v>
      </c>
      <c r="K49" s="1448">
        <v>-11.285</v>
      </c>
      <c r="L49" s="1448">
        <v>-3.5619999999999998</v>
      </c>
      <c r="M49" s="1449">
        <v>-2.0680000000000001</v>
      </c>
      <c r="N49" s="1450">
        <v>-16.914999999999999</v>
      </c>
      <c r="O49" s="1412"/>
      <c r="P49" s="1502"/>
      <c r="Q49" s="1412"/>
      <c r="R49" s="1412"/>
      <c r="S49" s="1412"/>
      <c r="T49" s="1412"/>
      <c r="U49" s="1412"/>
      <c r="V49" s="1412"/>
      <c r="W49" s="1412"/>
      <c r="X49" s="1412"/>
      <c r="Y49" s="1412"/>
      <c r="Z49" s="1412"/>
      <c r="AA49" s="1412"/>
      <c r="AB49" s="1412"/>
      <c r="AC49" s="1412"/>
      <c r="AD49" s="1412"/>
      <c r="AE49" s="1412"/>
      <c r="AF49" s="1412"/>
      <c r="AG49" s="1412"/>
      <c r="AH49" s="1412"/>
      <c r="AI49" s="1412"/>
    </row>
    <row r="50" spans="2:35" ht="15" thickBot="1">
      <c r="B50" s="1416">
        <v>3</v>
      </c>
      <c r="C50" s="1673" t="s">
        <v>390</v>
      </c>
      <c r="D50" s="1674"/>
      <c r="E50" s="1674"/>
      <c r="F50" s="1675"/>
      <c r="G50" s="1457">
        <v>1953.2449999999999</v>
      </c>
      <c r="H50" s="1458">
        <v>800.96600000000001</v>
      </c>
      <c r="I50" s="1459">
        <v>99.701999999999998</v>
      </c>
      <c r="J50" s="1460">
        <v>2853.913</v>
      </c>
      <c r="K50" s="1421">
        <v>1926.89</v>
      </c>
      <c r="L50" s="1421">
        <v>990.68</v>
      </c>
      <c r="M50" s="1422">
        <v>182.80600000000001</v>
      </c>
      <c r="N50" s="1423">
        <v>3100.3760000000002</v>
      </c>
      <c r="O50" s="1503"/>
      <c r="P50" s="1502"/>
      <c r="Q50" s="1504"/>
      <c r="R50" s="1504"/>
      <c r="S50" s="1504"/>
      <c r="T50" s="1504"/>
      <c r="U50" s="1504"/>
      <c r="V50" s="1504"/>
      <c r="W50" s="1504"/>
      <c r="X50" s="1504"/>
      <c r="Y50" s="1504"/>
      <c r="Z50" s="1504"/>
      <c r="AA50" s="1504"/>
      <c r="AB50" s="1504"/>
      <c r="AC50" s="1504"/>
      <c r="AD50" s="1504"/>
      <c r="AE50" s="1504"/>
      <c r="AF50" s="1504"/>
      <c r="AG50" s="1504"/>
      <c r="AH50" s="1504"/>
      <c r="AI50" s="1504"/>
    </row>
    <row r="51" spans="2:35" ht="15" thickBot="1">
      <c r="B51" s="1416">
        <v>4</v>
      </c>
      <c r="C51" s="1461" t="s">
        <v>391</v>
      </c>
      <c r="D51" s="1462"/>
      <c r="E51" s="1462"/>
      <c r="F51" s="1463"/>
      <c r="G51" s="1457">
        <v>689.58799999999997</v>
      </c>
      <c r="H51" s="1458">
        <v>205.494</v>
      </c>
      <c r="I51" s="1459">
        <v>34.628999999999998</v>
      </c>
      <c r="J51" s="1464">
        <v>929.71100000000001</v>
      </c>
      <c r="K51" s="1421">
        <v>669.52300000000002</v>
      </c>
      <c r="L51" s="1421">
        <v>244.77</v>
      </c>
      <c r="M51" s="1422">
        <v>74.584999999999994</v>
      </c>
      <c r="N51" s="1423">
        <v>988.87800000000004</v>
      </c>
      <c r="O51" s="1504"/>
      <c r="P51" s="1502"/>
      <c r="Q51" s="1504"/>
      <c r="R51" s="1504"/>
      <c r="S51" s="1504"/>
      <c r="T51" s="1504"/>
      <c r="U51" s="1504"/>
      <c r="V51" s="1504"/>
      <c r="W51" s="1504"/>
      <c r="X51" s="1504"/>
      <c r="Y51" s="1504"/>
      <c r="Z51" s="1504"/>
      <c r="AA51" s="1504"/>
      <c r="AB51" s="1504"/>
      <c r="AC51" s="1504"/>
      <c r="AD51" s="1504"/>
      <c r="AE51" s="1504"/>
      <c r="AF51" s="1504"/>
      <c r="AG51" s="1504"/>
      <c r="AH51" s="1504"/>
      <c r="AI51" s="1504"/>
    </row>
    <row r="52" spans="2:35">
      <c r="B52" s="1424"/>
      <c r="C52" s="1465"/>
      <c r="D52" s="1644" t="s">
        <v>392</v>
      </c>
      <c r="E52" s="1644"/>
      <c r="F52" s="1645"/>
      <c r="G52" s="1426">
        <v>826.47699999999998</v>
      </c>
      <c r="H52" s="1427">
        <v>285.60500000000002</v>
      </c>
      <c r="I52" s="1428">
        <v>57.902999999999999</v>
      </c>
      <c r="J52" s="1466">
        <v>1169.9849999999999</v>
      </c>
      <c r="K52" s="1430">
        <v>787.78700000000003</v>
      </c>
      <c r="L52" s="1430">
        <v>356.61200000000002</v>
      </c>
      <c r="M52" s="1431">
        <v>104.599</v>
      </c>
      <c r="N52" s="1432">
        <v>1248.998</v>
      </c>
      <c r="O52" s="1412"/>
      <c r="P52" s="1502"/>
      <c r="Q52" s="1412"/>
      <c r="R52" s="1412"/>
      <c r="S52" s="1412"/>
      <c r="T52" s="1412"/>
      <c r="U52" s="1412"/>
      <c r="V52" s="1412"/>
      <c r="W52" s="1412"/>
      <c r="X52" s="1412"/>
      <c r="Y52" s="1412"/>
      <c r="Z52" s="1412"/>
      <c r="AA52" s="1412"/>
      <c r="AB52" s="1412"/>
      <c r="AC52" s="1412"/>
      <c r="AD52" s="1412"/>
      <c r="AE52" s="1412"/>
      <c r="AF52" s="1412"/>
      <c r="AG52" s="1412"/>
      <c r="AH52" s="1412"/>
      <c r="AI52" s="1412"/>
    </row>
    <row r="53" spans="2:35" ht="15" thickBot="1">
      <c r="B53" s="1424"/>
      <c r="C53" s="1467"/>
      <c r="D53" s="1671" t="s">
        <v>393</v>
      </c>
      <c r="E53" s="1671"/>
      <c r="F53" s="1672"/>
      <c r="G53" s="1444">
        <v>-136.88900000000001</v>
      </c>
      <c r="H53" s="1445">
        <v>-80.111000000000004</v>
      </c>
      <c r="I53" s="1446">
        <v>-23.274000000000001</v>
      </c>
      <c r="J53" s="1447">
        <v>-240.274</v>
      </c>
      <c r="K53" s="1448">
        <v>-118.264</v>
      </c>
      <c r="L53" s="1448">
        <v>-111.842</v>
      </c>
      <c r="M53" s="1449">
        <v>-30.013999999999999</v>
      </c>
      <c r="N53" s="1450">
        <v>-260.12</v>
      </c>
      <c r="O53" s="1412"/>
      <c r="P53" s="1502"/>
      <c r="Q53" s="1412"/>
      <c r="R53" s="1412"/>
      <c r="S53" s="1412"/>
      <c r="T53" s="1412"/>
      <c r="U53" s="1412"/>
      <c r="V53" s="1412"/>
      <c r="W53" s="1412"/>
      <c r="X53" s="1412"/>
      <c r="Y53" s="1412"/>
      <c r="Z53" s="1412"/>
      <c r="AA53" s="1412"/>
      <c r="AB53" s="1412"/>
      <c r="AC53" s="1412"/>
      <c r="AD53" s="1412"/>
      <c r="AE53" s="1412"/>
      <c r="AF53" s="1412"/>
      <c r="AG53" s="1412"/>
      <c r="AH53" s="1412"/>
      <c r="AI53" s="1412"/>
    </row>
    <row r="54" spans="2:35" ht="15" thickBot="1">
      <c r="B54" s="1416">
        <v>5</v>
      </c>
      <c r="C54" s="1673" t="s">
        <v>394</v>
      </c>
      <c r="D54" s="1674"/>
      <c r="E54" s="1674"/>
      <c r="F54" s="1675"/>
      <c r="G54" s="1417">
        <v>6.9950000000000001</v>
      </c>
      <c r="H54" s="1418">
        <v>0.498</v>
      </c>
      <c r="I54" s="1419">
        <v>0.193</v>
      </c>
      <c r="J54" s="1468">
        <v>7.6859999999999999</v>
      </c>
      <c r="K54" s="1421">
        <v>-31.326000000000001</v>
      </c>
      <c r="L54" s="1421">
        <v>-2.14</v>
      </c>
      <c r="M54" s="1422">
        <v>8.9999999999999993E-3</v>
      </c>
      <c r="N54" s="1423">
        <v>-33.457000000000001</v>
      </c>
      <c r="O54" s="1504"/>
      <c r="P54" s="1502"/>
      <c r="Q54" s="1504"/>
      <c r="R54" s="1504"/>
      <c r="S54" s="1504"/>
      <c r="T54" s="1504"/>
      <c r="U54" s="1504"/>
      <c r="V54" s="1504"/>
      <c r="W54" s="1504"/>
      <c r="X54" s="1504"/>
      <c r="Y54" s="1504"/>
      <c r="Z54" s="1504"/>
      <c r="AA54" s="1504"/>
      <c r="AB54" s="1504"/>
      <c r="AC54" s="1504"/>
      <c r="AD54" s="1504"/>
      <c r="AE54" s="1504"/>
      <c r="AF54" s="1504"/>
      <c r="AG54" s="1504"/>
      <c r="AH54" s="1504"/>
      <c r="AI54" s="1504"/>
    </row>
    <row r="55" spans="2:35" ht="15" customHeight="1">
      <c r="B55" s="1469"/>
      <c r="C55" s="1470"/>
      <c r="D55" s="1680" t="s">
        <v>395</v>
      </c>
      <c r="E55" s="1680"/>
      <c r="F55" s="1681"/>
      <c r="G55" s="1426">
        <v>24.623999999999999</v>
      </c>
      <c r="H55" s="1427">
        <v>8.9999999999999993E-3</v>
      </c>
      <c r="I55" s="1428">
        <v>0.193</v>
      </c>
      <c r="J55" s="1466">
        <v>24.826000000000001</v>
      </c>
      <c r="K55" s="1430">
        <v>-29.329000000000001</v>
      </c>
      <c r="L55" s="1430">
        <v>0</v>
      </c>
      <c r="M55" s="1431">
        <v>8.9999999999999993E-3</v>
      </c>
      <c r="N55" s="1432">
        <v>-29.32</v>
      </c>
      <c r="O55" s="1412"/>
      <c r="P55" s="1502"/>
      <c r="Q55" s="1412"/>
      <c r="R55" s="1412"/>
      <c r="S55" s="1412"/>
      <c r="T55" s="1412"/>
      <c r="U55" s="1412"/>
      <c r="V55" s="1412"/>
      <c r="W55" s="1412"/>
      <c r="X55" s="1412"/>
      <c r="Y55" s="1412"/>
      <c r="Z55" s="1412"/>
      <c r="AA55" s="1412"/>
      <c r="AB55" s="1412"/>
      <c r="AC55" s="1412"/>
      <c r="AD55" s="1412"/>
      <c r="AE55" s="1412"/>
      <c r="AF55" s="1412"/>
      <c r="AG55" s="1412"/>
      <c r="AH55" s="1412"/>
      <c r="AI55" s="1412"/>
    </row>
    <row r="56" spans="2:35">
      <c r="B56" s="1424"/>
      <c r="C56" s="1465"/>
      <c r="D56" s="1305"/>
      <c r="E56" s="1624" t="s">
        <v>396</v>
      </c>
      <c r="F56" s="1625"/>
      <c r="G56" s="1433">
        <v>0</v>
      </c>
      <c r="H56" s="1434">
        <v>0</v>
      </c>
      <c r="I56" s="1435">
        <v>0</v>
      </c>
      <c r="J56" s="1436">
        <v>0</v>
      </c>
      <c r="K56" s="1437">
        <v>0</v>
      </c>
      <c r="L56" s="1437">
        <v>0</v>
      </c>
      <c r="M56" s="1438">
        <v>-0.11600000000000001</v>
      </c>
      <c r="N56" s="1439">
        <v>-0.11600000000000001</v>
      </c>
      <c r="O56" s="1412"/>
      <c r="P56" s="1502"/>
      <c r="Q56" s="1412"/>
      <c r="R56" s="1412"/>
      <c r="S56" s="1412"/>
      <c r="T56" s="1412"/>
      <c r="U56" s="1412"/>
      <c r="V56" s="1412"/>
      <c r="W56" s="1412"/>
      <c r="X56" s="1412"/>
      <c r="Y56" s="1412"/>
      <c r="Z56" s="1412"/>
      <c r="AA56" s="1412"/>
      <c r="AB56" s="1412"/>
      <c r="AC56" s="1412"/>
      <c r="AD56" s="1412"/>
      <c r="AE56" s="1412"/>
      <c r="AF56" s="1412"/>
      <c r="AG56" s="1412"/>
      <c r="AH56" s="1412"/>
      <c r="AI56" s="1412"/>
    </row>
    <row r="57" spans="2:35">
      <c r="B57" s="1424"/>
      <c r="C57" s="1465"/>
      <c r="D57" s="1305"/>
      <c r="E57" s="1624" t="s">
        <v>397</v>
      </c>
      <c r="F57" s="1625"/>
      <c r="G57" s="1433">
        <v>24.623999999999999</v>
      </c>
      <c r="H57" s="1434">
        <v>8.9999999999999993E-3</v>
      </c>
      <c r="I57" s="1435">
        <v>0.193</v>
      </c>
      <c r="J57" s="1436">
        <v>24.826000000000001</v>
      </c>
      <c r="K57" s="1437">
        <v>-29.329000000000001</v>
      </c>
      <c r="L57" s="1437">
        <v>0</v>
      </c>
      <c r="M57" s="1438">
        <v>0.125</v>
      </c>
      <c r="N57" s="1439">
        <v>-29.204000000000001</v>
      </c>
      <c r="O57" s="1412"/>
      <c r="P57" s="1502"/>
      <c r="Q57" s="1412"/>
      <c r="R57" s="1412"/>
      <c r="S57" s="1412"/>
      <c r="T57" s="1412"/>
      <c r="U57" s="1412"/>
      <c r="V57" s="1412"/>
      <c r="W57" s="1412"/>
      <c r="X57" s="1412"/>
      <c r="Y57" s="1412"/>
      <c r="Z57" s="1412"/>
      <c r="AA57" s="1412"/>
      <c r="AB57" s="1412"/>
      <c r="AC57" s="1412"/>
      <c r="AD57" s="1412"/>
      <c r="AE57" s="1412"/>
      <c r="AF57" s="1412"/>
      <c r="AG57" s="1412"/>
      <c r="AH57" s="1412"/>
      <c r="AI57" s="1412"/>
    </row>
    <row r="58" spans="2:35" ht="15" customHeight="1">
      <c r="B58" s="1424"/>
      <c r="C58" s="1465"/>
      <c r="D58" s="1627" t="s">
        <v>398</v>
      </c>
      <c r="E58" s="1627"/>
      <c r="F58" s="1628"/>
      <c r="G58" s="1433">
        <v>-17.989000000000001</v>
      </c>
      <c r="H58" s="1434">
        <v>0.38100000000000001</v>
      </c>
      <c r="I58" s="1471">
        <v>0</v>
      </c>
      <c r="J58" s="1436">
        <v>-17.608000000000001</v>
      </c>
      <c r="K58" s="1437">
        <v>-2.5739999999999998</v>
      </c>
      <c r="L58" s="1437">
        <v>-2.14</v>
      </c>
      <c r="M58" s="1472">
        <v>0</v>
      </c>
      <c r="N58" s="1439">
        <v>-4.7140000000000004</v>
      </c>
      <c r="O58" s="1412"/>
      <c r="P58" s="1502"/>
      <c r="Q58" s="1412"/>
      <c r="R58" s="1412"/>
      <c r="S58" s="1412"/>
      <c r="T58" s="1412"/>
      <c r="U58" s="1412"/>
      <c r="V58" s="1412"/>
      <c r="W58" s="1412"/>
      <c r="X58" s="1412"/>
      <c r="Y58" s="1412"/>
      <c r="Z58" s="1412"/>
      <c r="AA58" s="1412"/>
      <c r="AB58" s="1412"/>
      <c r="AC58" s="1412"/>
      <c r="AD58" s="1412"/>
      <c r="AE58" s="1412"/>
      <c r="AF58" s="1412"/>
      <c r="AG58" s="1412"/>
      <c r="AH58" s="1412"/>
      <c r="AI58" s="1412"/>
    </row>
    <row r="59" spans="2:35" ht="27.75" customHeight="1">
      <c r="B59" s="1424"/>
      <c r="C59" s="1425"/>
      <c r="D59" s="1305"/>
      <c r="E59" s="1628" t="s">
        <v>399</v>
      </c>
      <c r="F59" s="1676"/>
      <c r="G59" s="1433">
        <v>-17.989000000000001</v>
      </c>
      <c r="H59" s="1434">
        <v>0</v>
      </c>
      <c r="I59" s="1435">
        <v>0</v>
      </c>
      <c r="J59" s="1436">
        <v>-17.989000000000001</v>
      </c>
      <c r="K59" s="1437">
        <v>-2.5739999999999998</v>
      </c>
      <c r="L59" s="1437">
        <v>0</v>
      </c>
      <c r="M59" s="1438">
        <v>0</v>
      </c>
      <c r="N59" s="1439">
        <v>-2.5739999999999998</v>
      </c>
      <c r="O59" s="1412"/>
      <c r="P59" s="1502"/>
      <c r="Q59" s="1412"/>
      <c r="R59" s="1412"/>
      <c r="S59" s="1412"/>
      <c r="T59" s="1412"/>
      <c r="U59" s="1412"/>
      <c r="V59" s="1412"/>
      <c r="W59" s="1412"/>
      <c r="X59" s="1412"/>
      <c r="Y59" s="1412"/>
      <c r="Z59" s="1412"/>
      <c r="AA59" s="1412"/>
      <c r="AB59" s="1412"/>
      <c r="AC59" s="1412"/>
      <c r="AD59" s="1412"/>
      <c r="AE59" s="1412"/>
      <c r="AF59" s="1412"/>
      <c r="AG59" s="1412"/>
      <c r="AH59" s="1412"/>
      <c r="AI59" s="1412"/>
    </row>
    <row r="60" spans="2:35" ht="27" customHeight="1">
      <c r="B60" s="1424"/>
      <c r="C60" s="1425"/>
      <c r="D60" s="1305"/>
      <c r="E60" s="1628" t="s">
        <v>400</v>
      </c>
      <c r="F60" s="1676"/>
      <c r="G60" s="1433">
        <v>0</v>
      </c>
      <c r="H60" s="1434">
        <v>0.38100000000000001</v>
      </c>
      <c r="I60" s="1435">
        <v>0</v>
      </c>
      <c r="J60" s="1436">
        <v>0.38100000000000001</v>
      </c>
      <c r="K60" s="1437">
        <v>0</v>
      </c>
      <c r="L60" s="1437">
        <v>-2.14</v>
      </c>
      <c r="M60" s="1438">
        <v>0</v>
      </c>
      <c r="N60" s="1439">
        <v>-2.14</v>
      </c>
      <c r="O60" s="1412"/>
      <c r="P60" s="1502"/>
      <c r="Q60" s="1412"/>
      <c r="R60" s="1412"/>
      <c r="S60" s="1412"/>
      <c r="T60" s="1412"/>
      <c r="U60" s="1412"/>
      <c r="V60" s="1412"/>
      <c r="W60" s="1412"/>
      <c r="X60" s="1412"/>
      <c r="Y60" s="1412"/>
      <c r="Z60" s="1412"/>
      <c r="AA60" s="1412"/>
      <c r="AB60" s="1412"/>
      <c r="AC60" s="1412"/>
      <c r="AD60" s="1412"/>
      <c r="AE60" s="1412"/>
      <c r="AF60" s="1412"/>
      <c r="AG60" s="1412"/>
      <c r="AH60" s="1412"/>
      <c r="AI60" s="1412"/>
    </row>
    <row r="61" spans="2:35" ht="15" customHeight="1">
      <c r="B61" s="1424"/>
      <c r="C61" s="1425"/>
      <c r="D61" s="1627" t="s">
        <v>401</v>
      </c>
      <c r="E61" s="1627"/>
      <c r="F61" s="1628"/>
      <c r="G61" s="1433">
        <v>0.23799999999999999</v>
      </c>
      <c r="H61" s="1434">
        <v>0</v>
      </c>
      <c r="I61" s="1435">
        <v>0</v>
      </c>
      <c r="J61" s="1436">
        <v>0.23799999999999999</v>
      </c>
      <c r="K61" s="1437">
        <v>0.497</v>
      </c>
      <c r="L61" s="1437">
        <v>0</v>
      </c>
      <c r="M61" s="1437">
        <v>0</v>
      </c>
      <c r="N61" s="1439">
        <v>0.497</v>
      </c>
      <c r="O61" s="1412"/>
      <c r="P61" s="1502"/>
      <c r="Q61" s="1412"/>
      <c r="R61" s="1412"/>
      <c r="S61" s="1412"/>
      <c r="T61" s="1412"/>
      <c r="U61" s="1412"/>
      <c r="V61" s="1412"/>
      <c r="W61" s="1412"/>
      <c r="X61" s="1412"/>
      <c r="Y61" s="1412"/>
      <c r="Z61" s="1412"/>
      <c r="AA61" s="1412"/>
      <c r="AB61" s="1412"/>
      <c r="AC61" s="1412"/>
      <c r="AD61" s="1412"/>
      <c r="AE61" s="1412"/>
      <c r="AF61" s="1412"/>
      <c r="AG61" s="1412"/>
      <c r="AH61" s="1412"/>
      <c r="AI61" s="1412"/>
    </row>
    <row r="62" spans="2:35" ht="15.75" customHeight="1" thickBot="1">
      <c r="B62" s="1424"/>
      <c r="C62" s="1443"/>
      <c r="D62" s="1654" t="s">
        <v>402</v>
      </c>
      <c r="E62" s="1654"/>
      <c r="F62" s="1651"/>
      <c r="G62" s="1444">
        <v>0.122</v>
      </c>
      <c r="H62" s="1445">
        <v>0.108</v>
      </c>
      <c r="I62" s="1446">
        <v>0</v>
      </c>
      <c r="J62" s="1456">
        <v>0.23</v>
      </c>
      <c r="K62" s="1448">
        <v>0.08</v>
      </c>
      <c r="L62" s="1448">
        <v>0</v>
      </c>
      <c r="M62" s="1449">
        <v>0</v>
      </c>
      <c r="N62" s="1450">
        <v>0.08</v>
      </c>
      <c r="O62" s="1412"/>
      <c r="P62" s="1502"/>
      <c r="Q62" s="1412"/>
      <c r="R62" s="1412"/>
      <c r="S62" s="1412"/>
      <c r="T62" s="1412"/>
      <c r="U62" s="1412"/>
      <c r="V62" s="1412"/>
      <c r="W62" s="1412"/>
      <c r="X62" s="1412"/>
      <c r="Y62" s="1412"/>
      <c r="Z62" s="1412"/>
      <c r="AA62" s="1412"/>
      <c r="AB62" s="1412"/>
      <c r="AC62" s="1412"/>
      <c r="AD62" s="1412"/>
      <c r="AE62" s="1412"/>
      <c r="AF62" s="1412"/>
      <c r="AG62" s="1412"/>
      <c r="AH62" s="1412"/>
      <c r="AI62" s="1412"/>
    </row>
    <row r="63" spans="2:35" ht="27.75" customHeight="1" thickBot="1">
      <c r="B63" s="1416">
        <v>6</v>
      </c>
      <c r="C63" s="1655" t="s">
        <v>403</v>
      </c>
      <c r="D63" s="1655"/>
      <c r="E63" s="1655"/>
      <c r="F63" s="1655"/>
      <c r="G63" s="1417">
        <v>0</v>
      </c>
      <c r="H63" s="1418">
        <v>0</v>
      </c>
      <c r="I63" s="1419">
        <v>0</v>
      </c>
      <c r="J63" s="1420">
        <v>0</v>
      </c>
      <c r="K63" s="1421">
        <v>0</v>
      </c>
      <c r="L63" s="1421">
        <v>0</v>
      </c>
      <c r="M63" s="1422">
        <v>0</v>
      </c>
      <c r="N63" s="1423">
        <v>0</v>
      </c>
      <c r="O63" s="1504"/>
      <c r="P63" s="1502"/>
      <c r="Q63" s="1504"/>
      <c r="R63" s="1504"/>
      <c r="S63" s="1504"/>
      <c r="T63" s="1504"/>
      <c r="U63" s="1504"/>
      <c r="V63" s="1504"/>
      <c r="W63" s="1504"/>
      <c r="X63" s="1504"/>
      <c r="Y63" s="1504"/>
      <c r="Z63" s="1504"/>
      <c r="AA63" s="1504"/>
      <c r="AB63" s="1504"/>
      <c r="AC63" s="1504"/>
      <c r="AD63" s="1504"/>
      <c r="AE63" s="1504"/>
      <c r="AF63" s="1504"/>
      <c r="AG63" s="1504"/>
      <c r="AH63" s="1504"/>
      <c r="AI63" s="1504"/>
    </row>
    <row r="64" spans="2:35" ht="15.75" customHeight="1" thickBot="1">
      <c r="B64" s="1416">
        <v>7</v>
      </c>
      <c r="C64" s="1655" t="s">
        <v>404</v>
      </c>
      <c r="D64" s="1655"/>
      <c r="E64" s="1655"/>
      <c r="F64" s="1655"/>
      <c r="G64" s="1417">
        <v>158.64500000000001</v>
      </c>
      <c r="H64" s="1418">
        <v>35.402999999999999</v>
      </c>
      <c r="I64" s="1419">
        <v>7.83</v>
      </c>
      <c r="J64" s="1456">
        <v>201.87799999999999</v>
      </c>
      <c r="K64" s="1421">
        <v>114.08199999999999</v>
      </c>
      <c r="L64" s="1421">
        <v>58.52</v>
      </c>
      <c r="M64" s="1422">
        <v>11.15</v>
      </c>
      <c r="N64" s="1423">
        <v>183.75200000000001</v>
      </c>
      <c r="O64" s="1504"/>
      <c r="P64" s="1502"/>
      <c r="Q64" s="1504"/>
      <c r="R64" s="1504"/>
      <c r="S64" s="1504"/>
      <c r="T64" s="1504"/>
      <c r="U64" s="1504"/>
      <c r="V64" s="1504"/>
      <c r="W64" s="1504"/>
      <c r="X64" s="1504"/>
      <c r="Y64" s="1504"/>
      <c r="Z64" s="1504"/>
      <c r="AA64" s="1504"/>
      <c r="AB64" s="1504"/>
      <c r="AC64" s="1504"/>
      <c r="AD64" s="1504"/>
      <c r="AE64" s="1504"/>
      <c r="AF64" s="1504"/>
      <c r="AG64" s="1504"/>
      <c r="AH64" s="1504"/>
      <c r="AI64" s="1504"/>
    </row>
    <row r="65" spans="2:35">
      <c r="B65" s="1424"/>
      <c r="C65" s="1473"/>
      <c r="D65" s="1682" t="s">
        <v>405</v>
      </c>
      <c r="E65" s="1683"/>
      <c r="F65" s="1683"/>
      <c r="G65" s="1426">
        <v>134.53200000000001</v>
      </c>
      <c r="H65" s="1427">
        <v>-17.835999999999999</v>
      </c>
      <c r="I65" s="1474">
        <v>5.3159999999999998</v>
      </c>
      <c r="J65" s="1429">
        <v>122.012</v>
      </c>
      <c r="K65" s="1430">
        <v>94.665000000000006</v>
      </c>
      <c r="L65" s="1430">
        <v>49.563000000000002</v>
      </c>
      <c r="M65" s="1431">
        <v>8.4369999999999994</v>
      </c>
      <c r="N65" s="1432">
        <v>152.66499999999999</v>
      </c>
      <c r="O65" s="1412"/>
      <c r="P65" s="1502"/>
      <c r="Q65" s="1412"/>
      <c r="R65" s="1412"/>
      <c r="S65" s="1412"/>
      <c r="T65" s="1412"/>
      <c r="U65" s="1412"/>
      <c r="V65" s="1412"/>
      <c r="W65" s="1412"/>
      <c r="X65" s="1412"/>
      <c r="Y65" s="1412"/>
      <c r="Z65" s="1412"/>
      <c r="AA65" s="1412"/>
      <c r="AB65" s="1412"/>
      <c r="AC65" s="1412"/>
      <c r="AD65" s="1412"/>
      <c r="AE65" s="1412"/>
      <c r="AF65" s="1412"/>
      <c r="AG65" s="1412"/>
      <c r="AH65" s="1412"/>
      <c r="AI65" s="1412"/>
    </row>
    <row r="66" spans="2:35">
      <c r="B66" s="1424"/>
      <c r="C66" s="1425"/>
      <c r="D66" s="1637" t="s">
        <v>406</v>
      </c>
      <c r="E66" s="1638"/>
      <c r="F66" s="1638"/>
      <c r="G66" s="1433">
        <v>23.72</v>
      </c>
      <c r="H66" s="1434">
        <v>45.411999999999999</v>
      </c>
      <c r="I66" s="1435">
        <v>2.4689999999999999</v>
      </c>
      <c r="J66" s="1436">
        <v>71.600999999999999</v>
      </c>
      <c r="K66" s="1437">
        <v>12.212</v>
      </c>
      <c r="L66" s="1437">
        <v>6.2880000000000003</v>
      </c>
      <c r="M66" s="1438">
        <v>2.6739999999999999</v>
      </c>
      <c r="N66" s="1439">
        <v>21.173999999999999</v>
      </c>
      <c r="O66" s="1412"/>
      <c r="P66" s="1502"/>
      <c r="Q66" s="1412"/>
      <c r="R66" s="1412"/>
      <c r="S66" s="1412"/>
      <c r="T66" s="1412"/>
      <c r="U66" s="1412"/>
      <c r="V66" s="1412"/>
      <c r="W66" s="1412"/>
      <c r="X66" s="1412"/>
      <c r="Y66" s="1412"/>
      <c r="Z66" s="1412"/>
      <c r="AA66" s="1412"/>
      <c r="AB66" s="1412"/>
      <c r="AC66" s="1412"/>
      <c r="AD66" s="1412"/>
      <c r="AE66" s="1412"/>
      <c r="AF66" s="1412"/>
      <c r="AG66" s="1412"/>
      <c r="AH66" s="1412"/>
      <c r="AI66" s="1412"/>
    </row>
    <row r="67" spans="2:35" ht="15" thickBot="1">
      <c r="B67" s="1424"/>
      <c r="C67" s="1475"/>
      <c r="D67" s="1684" t="s">
        <v>407</v>
      </c>
      <c r="E67" s="1685"/>
      <c r="F67" s="1685"/>
      <c r="G67" s="1444">
        <v>0.39300000000000002</v>
      </c>
      <c r="H67" s="1445">
        <v>7.827</v>
      </c>
      <c r="I67" s="1446">
        <v>4.4999999999999998E-2</v>
      </c>
      <c r="J67" s="1447">
        <v>8.2650000000000006</v>
      </c>
      <c r="K67" s="1448">
        <v>7.2050000000000001</v>
      </c>
      <c r="L67" s="1448">
        <v>2.669</v>
      </c>
      <c r="M67" s="1449">
        <v>3.9E-2</v>
      </c>
      <c r="N67" s="1450">
        <v>9.9130000000000003</v>
      </c>
      <c r="O67" s="1412"/>
      <c r="P67" s="1502"/>
      <c r="Q67" s="1412"/>
      <c r="R67" s="1412"/>
      <c r="S67" s="1412"/>
      <c r="T67" s="1412"/>
      <c r="U67" s="1412"/>
      <c r="V67" s="1412"/>
      <c r="W67" s="1412"/>
      <c r="X67" s="1412"/>
      <c r="Y67" s="1412"/>
      <c r="Z67" s="1412"/>
      <c r="AA67" s="1412"/>
      <c r="AB67" s="1412"/>
      <c r="AC67" s="1412"/>
      <c r="AD67" s="1412"/>
      <c r="AE67" s="1412"/>
      <c r="AF67" s="1412"/>
      <c r="AG67" s="1412"/>
      <c r="AH67" s="1412"/>
      <c r="AI67" s="1412"/>
    </row>
    <row r="68" spans="2:35" ht="15" thickBot="1">
      <c r="B68" s="1416">
        <v>8</v>
      </c>
      <c r="C68" s="1686" t="s">
        <v>408</v>
      </c>
      <c r="D68" s="1686"/>
      <c r="E68" s="1686"/>
      <c r="F68" s="1686"/>
      <c r="G68" s="1417">
        <v>259.94400000000002</v>
      </c>
      <c r="H68" s="1418">
        <v>54.956000000000003</v>
      </c>
      <c r="I68" s="1419">
        <v>16.364999999999998</v>
      </c>
      <c r="J68" s="1420">
        <v>331.26499999999999</v>
      </c>
      <c r="K68" s="1421">
        <v>185.35499999999999</v>
      </c>
      <c r="L68" s="1421">
        <v>69.034999999999997</v>
      </c>
      <c r="M68" s="1422">
        <v>19.486000000000001</v>
      </c>
      <c r="N68" s="1423">
        <v>273.87599999999998</v>
      </c>
      <c r="O68" s="1504"/>
      <c r="P68" s="1502"/>
      <c r="Q68" s="1504"/>
      <c r="R68" s="1504"/>
      <c r="S68" s="1504"/>
      <c r="T68" s="1504"/>
      <c r="U68" s="1504"/>
      <c r="V68" s="1504"/>
      <c r="W68" s="1504"/>
      <c r="X68" s="1504"/>
      <c r="Y68" s="1504"/>
      <c r="Z68" s="1504"/>
      <c r="AA68" s="1504"/>
      <c r="AB68" s="1504"/>
      <c r="AC68" s="1504"/>
      <c r="AD68" s="1504"/>
      <c r="AE68" s="1504"/>
      <c r="AF68" s="1504"/>
      <c r="AG68" s="1504"/>
      <c r="AH68" s="1504"/>
      <c r="AI68" s="1504"/>
    </row>
    <row r="69" spans="2:35" ht="15" customHeight="1">
      <c r="B69" s="1424"/>
      <c r="C69" s="1451"/>
      <c r="D69" s="1687" t="s">
        <v>409</v>
      </c>
      <c r="E69" s="1688"/>
      <c r="F69" s="1688"/>
      <c r="G69" s="1476">
        <v>6.9359999999999999</v>
      </c>
      <c r="H69" s="1427">
        <v>4.8000000000000001E-2</v>
      </c>
      <c r="I69" s="1428">
        <v>0</v>
      </c>
      <c r="J69" s="1429">
        <v>6.984</v>
      </c>
      <c r="K69" s="1430">
        <v>6.9359999999999999</v>
      </c>
      <c r="L69" s="1430">
        <v>3.5999999999999997E-2</v>
      </c>
      <c r="M69" s="1431">
        <v>0</v>
      </c>
      <c r="N69" s="1432">
        <v>6.9720000000000004</v>
      </c>
      <c r="O69" s="1412"/>
      <c r="P69" s="1502"/>
      <c r="Q69" s="1412"/>
      <c r="R69" s="1412"/>
      <c r="S69" s="1412"/>
      <c r="T69" s="1412"/>
      <c r="U69" s="1412"/>
      <c r="V69" s="1412"/>
      <c r="W69" s="1412"/>
      <c r="X69" s="1412"/>
      <c r="Y69" s="1412"/>
      <c r="Z69" s="1412"/>
      <c r="AA69" s="1412"/>
      <c r="AB69" s="1412"/>
      <c r="AC69" s="1412"/>
      <c r="AD69" s="1412"/>
      <c r="AE69" s="1412"/>
      <c r="AF69" s="1412"/>
      <c r="AG69" s="1412"/>
      <c r="AH69" s="1412"/>
      <c r="AI69" s="1412"/>
    </row>
    <row r="70" spans="2:35" ht="15" customHeight="1">
      <c r="B70" s="1424"/>
      <c r="C70" s="1425"/>
      <c r="D70" s="1656" t="s">
        <v>410</v>
      </c>
      <c r="E70" s="1657"/>
      <c r="F70" s="1657"/>
      <c r="G70" s="1433">
        <v>1E-3</v>
      </c>
      <c r="H70" s="1434">
        <v>0</v>
      </c>
      <c r="I70" s="1435">
        <v>0</v>
      </c>
      <c r="J70" s="1436">
        <v>1E-3</v>
      </c>
      <c r="K70" s="1437">
        <v>0</v>
      </c>
      <c r="L70" s="1437">
        <v>0</v>
      </c>
      <c r="M70" s="1438">
        <v>0</v>
      </c>
      <c r="N70" s="1439">
        <v>0</v>
      </c>
      <c r="O70" s="1412"/>
      <c r="P70" s="1502"/>
      <c r="Q70" s="1412"/>
      <c r="R70" s="1412"/>
      <c r="S70" s="1412"/>
      <c r="T70" s="1412"/>
      <c r="U70" s="1412"/>
      <c r="V70" s="1412"/>
      <c r="W70" s="1412"/>
      <c r="X70" s="1412"/>
      <c r="Y70" s="1412"/>
      <c r="Z70" s="1412"/>
      <c r="AA70" s="1412"/>
      <c r="AB70" s="1412"/>
      <c r="AC70" s="1412"/>
      <c r="AD70" s="1412"/>
      <c r="AE70" s="1412"/>
      <c r="AF70" s="1412"/>
      <c r="AG70" s="1412"/>
      <c r="AH70" s="1412"/>
      <c r="AI70" s="1412"/>
    </row>
    <row r="71" spans="2:35">
      <c r="B71" s="1424"/>
      <c r="C71" s="1425"/>
      <c r="D71" s="1637" t="s">
        <v>411</v>
      </c>
      <c r="E71" s="1638"/>
      <c r="F71" s="1638"/>
      <c r="G71" s="1433">
        <v>2.266</v>
      </c>
      <c r="H71" s="1434">
        <v>0.152</v>
      </c>
      <c r="I71" s="1435">
        <v>2E-3</v>
      </c>
      <c r="J71" s="1436">
        <v>2.42</v>
      </c>
      <c r="K71" s="1437">
        <v>3.3410000000000002</v>
      </c>
      <c r="L71" s="1437">
        <v>33.44</v>
      </c>
      <c r="M71" s="1438">
        <v>4.5149999999999997</v>
      </c>
      <c r="N71" s="1439">
        <v>41.295999999999999</v>
      </c>
      <c r="O71" s="1412"/>
      <c r="P71" s="1502"/>
      <c r="Q71" s="1412"/>
      <c r="R71" s="1412"/>
      <c r="S71" s="1412"/>
      <c r="T71" s="1412"/>
      <c r="U71" s="1412"/>
      <c r="V71" s="1412"/>
      <c r="W71" s="1412"/>
      <c r="X71" s="1412"/>
      <c r="Y71" s="1412"/>
      <c r="Z71" s="1412"/>
      <c r="AA71" s="1412"/>
      <c r="AB71" s="1412"/>
      <c r="AC71" s="1412"/>
      <c r="AD71" s="1412"/>
      <c r="AE71" s="1412"/>
      <c r="AF71" s="1412"/>
      <c r="AG71" s="1412"/>
      <c r="AH71" s="1412"/>
      <c r="AI71" s="1412"/>
    </row>
    <row r="72" spans="2:35" ht="15" customHeight="1">
      <c r="B72" s="1424"/>
      <c r="C72" s="1425"/>
      <c r="D72" s="1656" t="s">
        <v>412</v>
      </c>
      <c r="E72" s="1657"/>
      <c r="F72" s="1657"/>
      <c r="G72" s="1433">
        <v>100.036</v>
      </c>
      <c r="H72" s="1434">
        <v>24.984999999999999</v>
      </c>
      <c r="I72" s="1435">
        <v>1.802</v>
      </c>
      <c r="J72" s="1436">
        <v>126.82299999999999</v>
      </c>
      <c r="K72" s="1437">
        <v>66.058999999999997</v>
      </c>
      <c r="L72" s="1437">
        <v>18.803000000000001</v>
      </c>
      <c r="M72" s="1438">
        <v>4</v>
      </c>
      <c r="N72" s="1439">
        <v>88.861999999999995</v>
      </c>
      <c r="O72" s="1412"/>
      <c r="P72" s="1502"/>
      <c r="Q72" s="1412"/>
      <c r="R72" s="1412"/>
      <c r="S72" s="1412"/>
      <c r="T72" s="1412"/>
      <c r="U72" s="1412"/>
      <c r="V72" s="1412"/>
      <c r="W72" s="1412"/>
      <c r="X72" s="1412"/>
      <c r="Y72" s="1412"/>
      <c r="Z72" s="1412"/>
      <c r="AA72" s="1412"/>
      <c r="AB72" s="1412"/>
      <c r="AC72" s="1412"/>
      <c r="AD72" s="1412"/>
      <c r="AE72" s="1412"/>
      <c r="AF72" s="1412"/>
      <c r="AG72" s="1412"/>
      <c r="AH72" s="1412"/>
      <c r="AI72" s="1412"/>
    </row>
    <row r="73" spans="2:35">
      <c r="B73" s="1424"/>
      <c r="C73" s="1425"/>
      <c r="D73" s="1637" t="s">
        <v>413</v>
      </c>
      <c r="E73" s="1638"/>
      <c r="F73" s="1638"/>
      <c r="G73" s="1433">
        <v>0.113</v>
      </c>
      <c r="H73" s="1434">
        <v>0.68</v>
      </c>
      <c r="I73" s="1435">
        <v>0</v>
      </c>
      <c r="J73" s="1436">
        <v>0.79300000000000004</v>
      </c>
      <c r="K73" s="1437">
        <v>5.4749999999999996</v>
      </c>
      <c r="L73" s="1437">
        <v>4.2999999999999997E-2</v>
      </c>
      <c r="M73" s="1438">
        <v>0.124</v>
      </c>
      <c r="N73" s="1439">
        <v>5.6420000000000003</v>
      </c>
      <c r="O73" s="1412"/>
      <c r="P73" s="1502"/>
      <c r="Q73" s="1412"/>
      <c r="R73" s="1412"/>
      <c r="S73" s="1412"/>
      <c r="T73" s="1412"/>
      <c r="U73" s="1412"/>
      <c r="V73" s="1412"/>
      <c r="W73" s="1412"/>
      <c r="X73" s="1412"/>
      <c r="Y73" s="1412"/>
      <c r="Z73" s="1412"/>
      <c r="AA73" s="1412"/>
      <c r="AB73" s="1412"/>
      <c r="AC73" s="1412"/>
      <c r="AD73" s="1412"/>
      <c r="AE73" s="1412"/>
      <c r="AF73" s="1412"/>
      <c r="AG73" s="1412"/>
      <c r="AH73" s="1412"/>
      <c r="AI73" s="1412"/>
    </row>
    <row r="74" spans="2:35">
      <c r="B74" s="1424"/>
      <c r="C74" s="1425"/>
      <c r="D74" s="1637" t="s">
        <v>414</v>
      </c>
      <c r="E74" s="1638"/>
      <c r="F74" s="1638"/>
      <c r="G74" s="1433">
        <v>84.287000000000006</v>
      </c>
      <c r="H74" s="1434">
        <v>23.143000000000001</v>
      </c>
      <c r="I74" s="1435">
        <v>10.355</v>
      </c>
      <c r="J74" s="1436">
        <v>117.785</v>
      </c>
      <c r="K74" s="1437">
        <v>67.063000000000002</v>
      </c>
      <c r="L74" s="1437">
        <v>12.124000000000001</v>
      </c>
      <c r="M74" s="1438">
        <v>6.6159999999999997</v>
      </c>
      <c r="N74" s="1439">
        <v>85.802999999999997</v>
      </c>
      <c r="O74" s="1412"/>
      <c r="P74" s="1502"/>
      <c r="Q74" s="1412"/>
      <c r="R74" s="1412"/>
      <c r="S74" s="1412"/>
      <c r="T74" s="1412"/>
      <c r="U74" s="1412"/>
      <c r="V74" s="1412"/>
      <c r="W74" s="1412"/>
      <c r="X74" s="1412"/>
      <c r="Y74" s="1412"/>
      <c r="Z74" s="1412"/>
      <c r="AA74" s="1412"/>
      <c r="AB74" s="1412"/>
      <c r="AC74" s="1412"/>
      <c r="AD74" s="1412"/>
      <c r="AE74" s="1412"/>
      <c r="AF74" s="1412"/>
      <c r="AG74" s="1412"/>
      <c r="AH74" s="1412"/>
      <c r="AI74" s="1412"/>
    </row>
    <row r="75" spans="2:35" ht="15" customHeight="1">
      <c r="B75" s="1424"/>
      <c r="C75" s="1425"/>
      <c r="D75" s="1656" t="s">
        <v>415</v>
      </c>
      <c r="E75" s="1657"/>
      <c r="F75" s="1657"/>
      <c r="G75" s="1433">
        <v>66.296999999999997</v>
      </c>
      <c r="H75" s="1434">
        <v>5.89</v>
      </c>
      <c r="I75" s="1435">
        <v>4.2060000000000004</v>
      </c>
      <c r="J75" s="1436">
        <v>76.393000000000001</v>
      </c>
      <c r="K75" s="1437">
        <v>36.481000000000002</v>
      </c>
      <c r="L75" s="1437">
        <v>4.5110000000000001</v>
      </c>
      <c r="M75" s="1438">
        <v>4.2290000000000001</v>
      </c>
      <c r="N75" s="1439">
        <v>45.220999999999997</v>
      </c>
      <c r="O75" s="1412"/>
      <c r="P75" s="1502"/>
      <c r="Q75" s="1412"/>
      <c r="R75" s="1412"/>
      <c r="S75" s="1412"/>
      <c r="T75" s="1412"/>
      <c r="U75" s="1412"/>
      <c r="V75" s="1412"/>
      <c r="W75" s="1412"/>
      <c r="X75" s="1412"/>
      <c r="Y75" s="1412"/>
      <c r="Z75" s="1412"/>
      <c r="AA75" s="1412"/>
      <c r="AB75" s="1412"/>
      <c r="AC75" s="1412"/>
      <c r="AD75" s="1412"/>
      <c r="AE75" s="1412"/>
      <c r="AF75" s="1412"/>
      <c r="AG75" s="1412"/>
      <c r="AH75" s="1412"/>
      <c r="AI75" s="1412"/>
    </row>
    <row r="76" spans="2:35" ht="15" thickBot="1">
      <c r="B76" s="1424"/>
      <c r="C76" s="1443"/>
      <c r="D76" s="1689" t="s">
        <v>416</v>
      </c>
      <c r="E76" s="1690"/>
      <c r="F76" s="1690"/>
      <c r="G76" s="1444">
        <v>8.0000000000000002E-3</v>
      </c>
      <c r="H76" s="1445">
        <v>5.8000000000000003E-2</v>
      </c>
      <c r="I76" s="1446">
        <v>0</v>
      </c>
      <c r="J76" s="1447">
        <v>6.6000000000000003E-2</v>
      </c>
      <c r="K76" s="1448">
        <v>0</v>
      </c>
      <c r="L76" s="1448">
        <v>7.8E-2</v>
      </c>
      <c r="M76" s="1449">
        <v>2E-3</v>
      </c>
      <c r="N76" s="1450">
        <v>0.08</v>
      </c>
      <c r="O76" s="1412"/>
      <c r="P76" s="1502"/>
      <c r="Q76" s="1412"/>
      <c r="R76" s="1412"/>
      <c r="S76" s="1412"/>
      <c r="T76" s="1412"/>
      <c r="U76" s="1412"/>
      <c r="V76" s="1412"/>
      <c r="W76" s="1412"/>
      <c r="X76" s="1412"/>
      <c r="Y76" s="1412"/>
      <c r="Z76" s="1412"/>
      <c r="AA76" s="1412"/>
      <c r="AB76" s="1412"/>
      <c r="AC76" s="1412"/>
      <c r="AD76" s="1412"/>
      <c r="AE76" s="1412"/>
      <c r="AF76" s="1412"/>
      <c r="AG76" s="1412"/>
      <c r="AH76" s="1412"/>
      <c r="AI76" s="1412"/>
    </row>
    <row r="77" spans="2:35" ht="27" customHeight="1" thickBot="1">
      <c r="B77" s="1416">
        <v>9</v>
      </c>
      <c r="C77" s="1646" t="s">
        <v>417</v>
      </c>
      <c r="D77" s="1647"/>
      <c r="E77" s="1647"/>
      <c r="F77" s="1648"/>
      <c r="G77" s="1417">
        <v>-1413.7360000000001</v>
      </c>
      <c r="H77" s="1418">
        <v>-94.322000000000003</v>
      </c>
      <c r="I77" s="1477">
        <v>-67.724000000000004</v>
      </c>
      <c r="J77" s="1468">
        <v>-1575.7819999999999</v>
      </c>
      <c r="K77" s="1421">
        <v>-638.28300000000002</v>
      </c>
      <c r="L77" s="1421">
        <v>-123.458</v>
      </c>
      <c r="M77" s="1478">
        <v>-27.994</v>
      </c>
      <c r="N77" s="1423">
        <v>-789.73500000000001</v>
      </c>
      <c r="O77" s="1504"/>
      <c r="P77" s="1502"/>
      <c r="Q77" s="1504"/>
      <c r="R77" s="1504"/>
      <c r="S77" s="1504"/>
      <c r="T77" s="1504"/>
      <c r="U77" s="1504"/>
      <c r="V77" s="1504"/>
      <c r="W77" s="1504"/>
      <c r="X77" s="1504"/>
      <c r="Y77" s="1504"/>
      <c r="Z77" s="1504"/>
      <c r="AA77" s="1504"/>
      <c r="AB77" s="1504"/>
      <c r="AC77" s="1504"/>
      <c r="AD77" s="1504"/>
      <c r="AE77" s="1504"/>
      <c r="AF77" s="1504"/>
      <c r="AG77" s="1504"/>
      <c r="AH77" s="1504"/>
      <c r="AI77" s="1504"/>
    </row>
    <row r="78" spans="2:35" ht="15" customHeight="1">
      <c r="B78" s="1424"/>
      <c r="C78" s="1470"/>
      <c r="D78" s="1681" t="s">
        <v>418</v>
      </c>
      <c r="E78" s="1691"/>
      <c r="F78" s="1691"/>
      <c r="G78" s="1426">
        <v>-2171.3980000000001</v>
      </c>
      <c r="H78" s="1427">
        <v>-294.29899999999998</v>
      </c>
      <c r="I78" s="1474">
        <v>-120.565</v>
      </c>
      <c r="J78" s="1466">
        <v>-2586.2620000000002</v>
      </c>
      <c r="K78" s="1430">
        <v>-1447.0029999999999</v>
      </c>
      <c r="L78" s="1430">
        <v>-289.22300000000001</v>
      </c>
      <c r="M78" s="1479">
        <v>-120.047</v>
      </c>
      <c r="N78" s="1432">
        <v>-1856.2729999999999</v>
      </c>
      <c r="O78" s="1412"/>
      <c r="P78" s="1502"/>
      <c r="Q78" s="1412"/>
      <c r="R78" s="1412"/>
      <c r="S78" s="1412"/>
      <c r="T78" s="1412"/>
      <c r="U78" s="1412"/>
      <c r="V78" s="1412"/>
      <c r="W78" s="1412"/>
      <c r="X78" s="1412"/>
      <c r="Y78" s="1412"/>
      <c r="Z78" s="1412"/>
      <c r="AA78" s="1412"/>
      <c r="AB78" s="1412"/>
      <c r="AC78" s="1412"/>
      <c r="AD78" s="1412"/>
      <c r="AE78" s="1412"/>
      <c r="AF78" s="1412"/>
      <c r="AG78" s="1412"/>
      <c r="AH78" s="1412"/>
      <c r="AI78" s="1412"/>
    </row>
    <row r="79" spans="2:35" ht="27.75" customHeight="1">
      <c r="B79" s="1424"/>
      <c r="C79" s="1465"/>
      <c r="D79" s="1305"/>
      <c r="E79" s="1627" t="s">
        <v>419</v>
      </c>
      <c r="F79" s="1628"/>
      <c r="G79" s="1433">
        <v>-2133.4659999999999</v>
      </c>
      <c r="H79" s="1434">
        <v>-286.05799999999999</v>
      </c>
      <c r="I79" s="1471">
        <v>-120.565</v>
      </c>
      <c r="J79" s="1436">
        <v>-2540.0889999999999</v>
      </c>
      <c r="K79" s="1437">
        <v>-1440.0719999999999</v>
      </c>
      <c r="L79" s="1437">
        <v>-283.05599999999998</v>
      </c>
      <c r="M79" s="1480">
        <v>-119.211</v>
      </c>
      <c r="N79" s="1439">
        <v>-1842.3389999999999</v>
      </c>
      <c r="O79" s="1412"/>
      <c r="P79" s="1502"/>
      <c r="Q79" s="1412"/>
      <c r="R79" s="1412"/>
      <c r="S79" s="1412"/>
      <c r="T79" s="1412"/>
      <c r="U79" s="1412"/>
      <c r="V79" s="1412"/>
      <c r="W79" s="1412"/>
      <c r="X79" s="1412"/>
      <c r="Y79" s="1412"/>
      <c r="Z79" s="1412"/>
      <c r="AA79" s="1412"/>
      <c r="AB79" s="1412"/>
      <c r="AC79" s="1412"/>
      <c r="AD79" s="1412"/>
      <c r="AE79" s="1412"/>
      <c r="AF79" s="1412"/>
      <c r="AG79" s="1412"/>
      <c r="AH79" s="1412"/>
      <c r="AI79" s="1412"/>
    </row>
    <row r="80" spans="2:35" ht="26.25" customHeight="1">
      <c r="B80" s="1424"/>
      <c r="C80" s="1465"/>
      <c r="D80" s="1305"/>
      <c r="E80" s="1627" t="s">
        <v>420</v>
      </c>
      <c r="F80" s="1628"/>
      <c r="G80" s="1433">
        <v>-37.932000000000002</v>
      </c>
      <c r="H80" s="1434">
        <v>-8.2409999999999997</v>
      </c>
      <c r="I80" s="1471">
        <v>0</v>
      </c>
      <c r="J80" s="1436">
        <v>-46.173000000000002</v>
      </c>
      <c r="K80" s="1437">
        <v>-6.931</v>
      </c>
      <c r="L80" s="1437">
        <v>-6.1669999999999998</v>
      </c>
      <c r="M80" s="1480">
        <v>-0.83599999999999997</v>
      </c>
      <c r="N80" s="1439">
        <v>-13.933999999999999</v>
      </c>
      <c r="O80" s="1412"/>
      <c r="P80" s="1502"/>
      <c r="Q80" s="1412"/>
      <c r="R80" s="1412"/>
      <c r="S80" s="1412"/>
      <c r="T80" s="1412"/>
      <c r="U80" s="1412"/>
      <c r="V80" s="1412"/>
      <c r="W80" s="1412"/>
      <c r="X80" s="1412"/>
      <c r="Y80" s="1412"/>
      <c r="Z80" s="1412"/>
      <c r="AA80" s="1412"/>
      <c r="AB80" s="1412"/>
      <c r="AC80" s="1412"/>
      <c r="AD80" s="1412"/>
      <c r="AE80" s="1412"/>
      <c r="AF80" s="1412"/>
      <c r="AG80" s="1412"/>
      <c r="AH80" s="1412"/>
      <c r="AI80" s="1412"/>
    </row>
    <row r="81" spans="2:35" ht="25.5" customHeight="1">
      <c r="B81" s="1424"/>
      <c r="C81" s="1465"/>
      <c r="D81" s="1627" t="s">
        <v>421</v>
      </c>
      <c r="E81" s="1627"/>
      <c r="F81" s="1628"/>
      <c r="G81" s="1433">
        <v>757.66200000000003</v>
      </c>
      <c r="H81" s="1434">
        <v>199.977</v>
      </c>
      <c r="I81" s="1471">
        <v>52.841000000000001</v>
      </c>
      <c r="J81" s="1436">
        <v>1010.48</v>
      </c>
      <c r="K81" s="1437">
        <v>808.72</v>
      </c>
      <c r="L81" s="1437">
        <v>165.76499999999999</v>
      </c>
      <c r="M81" s="1472">
        <v>92.052999999999997</v>
      </c>
      <c r="N81" s="1439">
        <v>1066.538</v>
      </c>
      <c r="O81" s="1412"/>
      <c r="P81" s="1502"/>
      <c r="Q81" s="1412"/>
      <c r="R81" s="1412"/>
      <c r="S81" s="1412"/>
      <c r="T81" s="1412"/>
      <c r="U81" s="1412"/>
      <c r="V81" s="1412"/>
      <c r="W81" s="1412"/>
      <c r="X81" s="1412"/>
      <c r="Y81" s="1412"/>
      <c r="Z81" s="1412"/>
      <c r="AA81" s="1412"/>
      <c r="AB81" s="1412"/>
      <c r="AC81" s="1412"/>
      <c r="AD81" s="1412"/>
      <c r="AE81" s="1412"/>
      <c r="AF81" s="1412"/>
      <c r="AG81" s="1412"/>
      <c r="AH81" s="1412"/>
      <c r="AI81" s="1412"/>
    </row>
    <row r="82" spans="2:35" ht="28.5" customHeight="1">
      <c r="B82" s="1424"/>
      <c r="C82" s="1465"/>
      <c r="D82" s="1305"/>
      <c r="E82" s="1627" t="s">
        <v>422</v>
      </c>
      <c r="F82" s="1628"/>
      <c r="G82" s="1433">
        <v>723.31200000000001</v>
      </c>
      <c r="H82" s="1434">
        <v>199.47</v>
      </c>
      <c r="I82" s="1435">
        <v>52.841000000000001</v>
      </c>
      <c r="J82" s="1436">
        <v>975.62300000000005</v>
      </c>
      <c r="K82" s="1437">
        <v>796.98199999999997</v>
      </c>
      <c r="L82" s="1437">
        <v>162.709</v>
      </c>
      <c r="M82" s="1438">
        <v>91.625</v>
      </c>
      <c r="N82" s="1439">
        <v>1051.316</v>
      </c>
      <c r="O82" s="1412"/>
      <c r="P82" s="1502"/>
      <c r="Q82" s="1412"/>
      <c r="R82" s="1412"/>
      <c r="S82" s="1412"/>
      <c r="T82" s="1412"/>
      <c r="U82" s="1412"/>
      <c r="V82" s="1412"/>
      <c r="W82" s="1412"/>
      <c r="X82" s="1412"/>
      <c r="Y82" s="1412"/>
      <c r="Z82" s="1412"/>
      <c r="AA82" s="1412"/>
      <c r="AB82" s="1412"/>
      <c r="AC82" s="1412"/>
      <c r="AD82" s="1412"/>
      <c r="AE82" s="1412"/>
      <c r="AF82" s="1412"/>
      <c r="AG82" s="1412"/>
      <c r="AH82" s="1412"/>
      <c r="AI82" s="1412"/>
    </row>
    <row r="83" spans="2:35" ht="25.5" customHeight="1" thickBot="1">
      <c r="B83" s="1424"/>
      <c r="C83" s="1465"/>
      <c r="D83" s="1305"/>
      <c r="E83" s="1627" t="s">
        <v>423</v>
      </c>
      <c r="F83" s="1628"/>
      <c r="G83" s="1433">
        <v>34.35</v>
      </c>
      <c r="H83" s="1434">
        <v>0.50700000000000001</v>
      </c>
      <c r="I83" s="1435">
        <v>0</v>
      </c>
      <c r="J83" s="1436">
        <v>34.856999999999999</v>
      </c>
      <c r="K83" s="1437">
        <v>11.738</v>
      </c>
      <c r="L83" s="1437">
        <v>3.056</v>
      </c>
      <c r="M83" s="1438">
        <v>0.42799999999999999</v>
      </c>
      <c r="N83" s="1439">
        <v>15.222</v>
      </c>
      <c r="O83" s="1412"/>
      <c r="P83" s="1502"/>
      <c r="Q83" s="1412"/>
      <c r="R83" s="1412"/>
      <c r="S83" s="1412"/>
      <c r="T83" s="1412"/>
      <c r="U83" s="1412"/>
      <c r="V83" s="1412"/>
      <c r="W83" s="1412"/>
      <c r="X83" s="1412"/>
      <c r="Y83" s="1412"/>
      <c r="Z83" s="1412"/>
      <c r="AA83" s="1412"/>
      <c r="AB83" s="1412"/>
      <c r="AC83" s="1412"/>
      <c r="AD83" s="1412"/>
      <c r="AE83" s="1412"/>
      <c r="AF83" s="1412"/>
      <c r="AG83" s="1412"/>
      <c r="AH83" s="1412"/>
      <c r="AI83" s="1412"/>
    </row>
    <row r="84" spans="2:35" ht="15.75" customHeight="1" thickBot="1">
      <c r="B84" s="1416">
        <v>10</v>
      </c>
      <c r="C84" s="1646" t="s">
        <v>424</v>
      </c>
      <c r="D84" s="1647"/>
      <c r="E84" s="1647"/>
      <c r="F84" s="1648"/>
      <c r="G84" s="1481">
        <v>-15.244999999999999</v>
      </c>
      <c r="H84" s="1482">
        <v>-138.99799999999999</v>
      </c>
      <c r="I84" s="1483">
        <v>-3.6869999999999998</v>
      </c>
      <c r="J84" s="1420">
        <v>-157.93</v>
      </c>
      <c r="K84" s="1421">
        <v>-290.03500000000003</v>
      </c>
      <c r="L84" s="1421">
        <v>-240.08</v>
      </c>
      <c r="M84" s="1422">
        <v>-130.16</v>
      </c>
      <c r="N84" s="1423">
        <v>-660.27499999999998</v>
      </c>
      <c r="O84" s="1504"/>
      <c r="P84" s="1502"/>
      <c r="Q84" s="1504"/>
      <c r="R84" s="1504"/>
      <c r="S84" s="1504"/>
      <c r="T84" s="1504"/>
      <c r="U84" s="1504"/>
      <c r="V84" s="1504"/>
      <c r="W84" s="1504"/>
      <c r="X84" s="1504"/>
      <c r="Y84" s="1504"/>
      <c r="Z84" s="1504"/>
      <c r="AA84" s="1504"/>
      <c r="AB84" s="1504"/>
      <c r="AC84" s="1504"/>
      <c r="AD84" s="1504"/>
      <c r="AE84" s="1504"/>
      <c r="AF84" s="1504"/>
      <c r="AG84" s="1504"/>
      <c r="AH84" s="1504"/>
      <c r="AI84" s="1504"/>
    </row>
    <row r="85" spans="2:35" ht="23.25" customHeight="1">
      <c r="B85" s="1424"/>
      <c r="C85" s="1484"/>
      <c r="D85" s="1649" t="s">
        <v>425</v>
      </c>
      <c r="E85" s="1649"/>
      <c r="F85" s="1650"/>
      <c r="G85" s="1485">
        <v>-15.244999999999999</v>
      </c>
      <c r="H85" s="1486">
        <v>-138.99799999999999</v>
      </c>
      <c r="I85" s="1487">
        <v>-3.6869999999999998</v>
      </c>
      <c r="J85" s="1464">
        <v>-157.93</v>
      </c>
      <c r="K85" s="1488">
        <v>-290.19799999999998</v>
      </c>
      <c r="L85" s="1488">
        <v>-241.56200000000001</v>
      </c>
      <c r="M85" s="1489">
        <v>-130.25700000000001</v>
      </c>
      <c r="N85" s="1490">
        <v>-662.01700000000005</v>
      </c>
      <c r="O85" s="1412"/>
      <c r="P85" s="1502"/>
      <c r="Q85" s="1412"/>
      <c r="R85" s="1412"/>
      <c r="S85" s="1412"/>
      <c r="T85" s="1412"/>
      <c r="U85" s="1412"/>
      <c r="V85" s="1412"/>
      <c r="W85" s="1412"/>
      <c r="X85" s="1412"/>
      <c r="Y85" s="1412"/>
      <c r="Z85" s="1412"/>
      <c r="AA85" s="1412"/>
      <c r="AB85" s="1412"/>
      <c r="AC85" s="1412"/>
      <c r="AD85" s="1412"/>
      <c r="AE85" s="1412"/>
      <c r="AF85" s="1412"/>
      <c r="AG85" s="1412"/>
      <c r="AH85" s="1412"/>
      <c r="AI85" s="1412"/>
    </row>
    <row r="86" spans="2:35" ht="30" customHeight="1" thickBot="1">
      <c r="B86" s="1424"/>
      <c r="C86" s="1491"/>
      <c r="D86" s="1651" t="s">
        <v>426</v>
      </c>
      <c r="E86" s="1652"/>
      <c r="F86" s="1652"/>
      <c r="G86" s="1453">
        <v>0</v>
      </c>
      <c r="H86" s="1454">
        <v>0</v>
      </c>
      <c r="I86" s="1455">
        <v>0</v>
      </c>
      <c r="J86" s="1456">
        <v>0</v>
      </c>
      <c r="K86" s="1492">
        <v>0</v>
      </c>
      <c r="L86" s="1492">
        <v>2</v>
      </c>
      <c r="M86" s="1493">
        <v>0</v>
      </c>
      <c r="N86" s="1494">
        <v>2</v>
      </c>
      <c r="O86" s="1412"/>
      <c r="P86" s="1502"/>
      <c r="Q86" s="1412"/>
      <c r="R86" s="1412"/>
      <c r="S86" s="1412"/>
      <c r="T86" s="1412"/>
      <c r="U86" s="1412"/>
      <c r="V86" s="1412"/>
      <c r="W86" s="1412"/>
      <c r="X86" s="1412"/>
      <c r="Y86" s="1412"/>
      <c r="Z86" s="1412"/>
      <c r="AA86" s="1412"/>
      <c r="AB86" s="1412"/>
      <c r="AC86" s="1412"/>
      <c r="AD86" s="1412"/>
      <c r="AE86" s="1412"/>
      <c r="AF86" s="1412"/>
      <c r="AG86" s="1412"/>
      <c r="AH86" s="1412"/>
      <c r="AI86" s="1412"/>
    </row>
    <row r="87" spans="2:35" ht="15" thickBot="1">
      <c r="B87" s="1416">
        <v>11</v>
      </c>
      <c r="C87" s="1653" t="s">
        <v>427</v>
      </c>
      <c r="D87" s="1653"/>
      <c r="E87" s="1653"/>
      <c r="F87" s="1653"/>
      <c r="G87" s="1417">
        <v>-600.94399999999996</v>
      </c>
      <c r="H87" s="1495">
        <v>-332.58100000000002</v>
      </c>
      <c r="I87" s="1419">
        <v>-78.799000000000007</v>
      </c>
      <c r="J87" s="1468">
        <v>-1012.324</v>
      </c>
      <c r="K87" s="1421">
        <v>-542.44799999999998</v>
      </c>
      <c r="L87" s="1421">
        <v>-380.97899999999998</v>
      </c>
      <c r="M87" s="1422">
        <v>-113.23</v>
      </c>
      <c r="N87" s="1423">
        <v>-1036.6569999999999</v>
      </c>
      <c r="O87" s="1504"/>
      <c r="P87" s="1502"/>
      <c r="Q87" s="1504"/>
      <c r="R87" s="1504"/>
      <c r="S87" s="1504"/>
      <c r="T87" s="1504"/>
      <c r="U87" s="1504"/>
      <c r="V87" s="1504"/>
      <c r="W87" s="1504"/>
      <c r="X87" s="1504"/>
      <c r="Y87" s="1504"/>
      <c r="Z87" s="1504"/>
      <c r="AA87" s="1504"/>
      <c r="AB87" s="1504"/>
      <c r="AC87" s="1504"/>
      <c r="AD87" s="1504"/>
      <c r="AE87" s="1504"/>
      <c r="AF87" s="1504"/>
      <c r="AG87" s="1504"/>
      <c r="AH87" s="1504"/>
      <c r="AI87" s="1504"/>
    </row>
    <row r="88" spans="2:35" ht="15" thickBot="1">
      <c r="B88" s="1416">
        <v>12</v>
      </c>
      <c r="C88" s="1496" t="s">
        <v>428</v>
      </c>
      <c r="D88" s="1306"/>
      <c r="E88" s="1306"/>
      <c r="F88" s="1307"/>
      <c r="G88" s="1481">
        <v>-140.142</v>
      </c>
      <c r="H88" s="1495">
        <v>-94.665999999999997</v>
      </c>
      <c r="I88" s="1483">
        <v>-21.859000000000002</v>
      </c>
      <c r="J88" s="1468">
        <v>-256.66699999999997</v>
      </c>
      <c r="K88" s="1421">
        <v>-122.557</v>
      </c>
      <c r="L88" s="1421">
        <v>-99.852000000000004</v>
      </c>
      <c r="M88" s="1422">
        <v>-22.806999999999999</v>
      </c>
      <c r="N88" s="1423">
        <v>-245.21600000000001</v>
      </c>
      <c r="O88" s="1504"/>
      <c r="P88" s="1502"/>
      <c r="Q88" s="1504"/>
      <c r="R88" s="1504"/>
      <c r="S88" s="1504"/>
      <c r="T88" s="1504"/>
      <c r="U88" s="1504"/>
      <c r="V88" s="1504"/>
      <c r="W88" s="1504"/>
      <c r="X88" s="1504"/>
      <c r="Y88" s="1504"/>
      <c r="Z88" s="1504"/>
      <c r="AA88" s="1504"/>
      <c r="AB88" s="1504"/>
      <c r="AC88" s="1504"/>
      <c r="AD88" s="1504"/>
      <c r="AE88" s="1504"/>
      <c r="AF88" s="1504"/>
      <c r="AG88" s="1504"/>
      <c r="AH88" s="1504"/>
      <c r="AI88" s="1504"/>
    </row>
    <row r="89" spans="2:35" ht="15" thickBot="1">
      <c r="B89" s="1416">
        <v>13</v>
      </c>
      <c r="C89" s="1653" t="s">
        <v>429</v>
      </c>
      <c r="D89" s="1653"/>
      <c r="E89" s="1653"/>
      <c r="F89" s="1653"/>
      <c r="G89" s="1417">
        <v>-818.65099999999995</v>
      </c>
      <c r="H89" s="1418">
        <v>-438.38</v>
      </c>
      <c r="I89" s="1497">
        <v>-106.782</v>
      </c>
      <c r="J89" s="1420">
        <v>-1363.8130000000001</v>
      </c>
      <c r="K89" s="1421">
        <v>-740.8</v>
      </c>
      <c r="L89" s="1421">
        <v>-489.71199999999999</v>
      </c>
      <c r="M89" s="1498">
        <v>-136.584</v>
      </c>
      <c r="N89" s="1423">
        <v>-1367.096</v>
      </c>
      <c r="O89" s="1504"/>
      <c r="P89" s="1502"/>
      <c r="Q89" s="1504"/>
      <c r="R89" s="1504"/>
      <c r="S89" s="1504"/>
      <c r="T89" s="1504"/>
      <c r="U89" s="1504"/>
      <c r="V89" s="1504"/>
      <c r="W89" s="1504"/>
      <c r="X89" s="1504"/>
      <c r="Y89" s="1504"/>
      <c r="Z89" s="1504"/>
      <c r="AA89" s="1504"/>
      <c r="AB89" s="1504"/>
      <c r="AC89" s="1504"/>
      <c r="AD89" s="1504"/>
      <c r="AE89" s="1504"/>
      <c r="AF89" s="1504"/>
      <c r="AG89" s="1504"/>
      <c r="AH89" s="1504"/>
      <c r="AI89" s="1504"/>
    </row>
    <row r="90" spans="2:35">
      <c r="B90" s="1424"/>
      <c r="C90" s="1484"/>
      <c r="D90" s="1694" t="s">
        <v>430</v>
      </c>
      <c r="E90" s="1695"/>
      <c r="F90" s="1695"/>
      <c r="G90" s="1426">
        <v>-426.02600000000001</v>
      </c>
      <c r="H90" s="1427">
        <v>-305.10599999999999</v>
      </c>
      <c r="I90" s="1428">
        <v>-88.430999999999997</v>
      </c>
      <c r="J90" s="1429">
        <v>-819.56299999999999</v>
      </c>
      <c r="K90" s="1430">
        <v>-373.786</v>
      </c>
      <c r="L90" s="1430">
        <v>-339.92200000000003</v>
      </c>
      <c r="M90" s="1431">
        <v>-109.51900000000001</v>
      </c>
      <c r="N90" s="1432">
        <v>-823.22699999999998</v>
      </c>
      <c r="O90" s="1412"/>
      <c r="P90" s="1502"/>
      <c r="Q90" s="1412"/>
      <c r="R90" s="1412"/>
      <c r="S90" s="1412"/>
      <c r="T90" s="1412"/>
      <c r="U90" s="1412"/>
      <c r="V90" s="1412"/>
      <c r="W90" s="1412"/>
      <c r="X90" s="1412"/>
      <c r="Y90" s="1412"/>
      <c r="Z90" s="1412"/>
      <c r="AA90" s="1412"/>
      <c r="AB90" s="1412"/>
      <c r="AC90" s="1412"/>
      <c r="AD90" s="1412"/>
      <c r="AE90" s="1412"/>
      <c r="AF90" s="1412"/>
      <c r="AG90" s="1412"/>
      <c r="AH90" s="1412"/>
      <c r="AI90" s="1412"/>
    </row>
    <row r="91" spans="2:35">
      <c r="B91" s="1424"/>
      <c r="C91" s="1484"/>
      <c r="D91" s="1625" t="s">
        <v>431</v>
      </c>
      <c r="E91" s="1626"/>
      <c r="F91" s="1626"/>
      <c r="G91" s="1433">
        <v>-245.15199999999999</v>
      </c>
      <c r="H91" s="1434">
        <v>-61.755000000000003</v>
      </c>
      <c r="I91" s="1435">
        <v>-13.528</v>
      </c>
      <c r="J91" s="1436">
        <v>-320.435</v>
      </c>
      <c r="K91" s="1437">
        <v>-246.89599999999999</v>
      </c>
      <c r="L91" s="1437">
        <v>-73.650000000000006</v>
      </c>
      <c r="M91" s="1438">
        <v>-21.295000000000002</v>
      </c>
      <c r="N91" s="1439">
        <v>-341.84100000000001</v>
      </c>
      <c r="O91" s="1412"/>
      <c r="P91" s="1502"/>
      <c r="Q91" s="1412"/>
      <c r="R91" s="1412"/>
      <c r="S91" s="1412"/>
      <c r="T91" s="1412"/>
      <c r="U91" s="1412"/>
      <c r="V91" s="1412"/>
      <c r="W91" s="1412"/>
      <c r="X91" s="1412"/>
      <c r="Y91" s="1412"/>
      <c r="Z91" s="1412"/>
      <c r="AA91" s="1412"/>
      <c r="AB91" s="1412"/>
      <c r="AC91" s="1412"/>
      <c r="AD91" s="1412"/>
      <c r="AE91" s="1412"/>
      <c r="AF91" s="1412"/>
      <c r="AG91" s="1412"/>
      <c r="AH91" s="1412"/>
      <c r="AI91" s="1412"/>
    </row>
    <row r="92" spans="2:35" ht="15" customHeight="1">
      <c r="B92" s="1424"/>
      <c r="C92" s="1484"/>
      <c r="D92" s="1628" t="s">
        <v>432</v>
      </c>
      <c r="E92" s="1676"/>
      <c r="F92" s="1676"/>
      <c r="G92" s="1433">
        <v>-0.77500000000000002</v>
      </c>
      <c r="H92" s="1434">
        <v>0</v>
      </c>
      <c r="I92" s="1435">
        <v>0</v>
      </c>
      <c r="J92" s="1436">
        <v>-0.77500000000000002</v>
      </c>
      <c r="K92" s="1437">
        <v>0</v>
      </c>
      <c r="L92" s="1437">
        <v>0</v>
      </c>
      <c r="M92" s="1438">
        <v>0</v>
      </c>
      <c r="N92" s="1439">
        <v>0</v>
      </c>
      <c r="O92" s="1412"/>
      <c r="P92" s="1502"/>
      <c r="Q92" s="1412"/>
      <c r="R92" s="1412"/>
      <c r="S92" s="1412"/>
      <c r="T92" s="1412"/>
      <c r="U92" s="1412"/>
      <c r="V92" s="1412"/>
      <c r="W92" s="1412"/>
      <c r="X92" s="1412"/>
      <c r="Y92" s="1412"/>
      <c r="Z92" s="1412"/>
      <c r="AA92" s="1412"/>
      <c r="AB92" s="1412"/>
      <c r="AC92" s="1412"/>
      <c r="AD92" s="1412"/>
      <c r="AE92" s="1412"/>
      <c r="AF92" s="1412"/>
      <c r="AG92" s="1412"/>
      <c r="AH92" s="1412"/>
      <c r="AI92" s="1412"/>
    </row>
    <row r="93" spans="2:35" ht="15" customHeight="1">
      <c r="B93" s="1424"/>
      <c r="C93" s="1484"/>
      <c r="D93" s="1628" t="s">
        <v>433</v>
      </c>
      <c r="E93" s="1676"/>
      <c r="F93" s="1676"/>
      <c r="G93" s="1433">
        <v>-77.820999999999998</v>
      </c>
      <c r="H93" s="1434">
        <v>-24.469000000000001</v>
      </c>
      <c r="I93" s="1435">
        <v>-2.5659999999999998</v>
      </c>
      <c r="J93" s="1436">
        <v>-104.85599999999999</v>
      </c>
      <c r="K93" s="1437">
        <v>-95.028999999999996</v>
      </c>
      <c r="L93" s="1437">
        <v>-27.545000000000002</v>
      </c>
      <c r="M93" s="1438">
        <v>-2.7989999999999999</v>
      </c>
      <c r="N93" s="1439">
        <v>-125.373</v>
      </c>
      <c r="O93" s="1412"/>
      <c r="P93" s="1502"/>
      <c r="Q93" s="1412"/>
      <c r="R93" s="1412"/>
      <c r="S93" s="1412"/>
      <c r="T93" s="1412"/>
      <c r="U93" s="1412"/>
      <c r="V93" s="1412"/>
      <c r="W93" s="1412"/>
      <c r="X93" s="1412"/>
      <c r="Y93" s="1412"/>
      <c r="Z93" s="1412"/>
      <c r="AA93" s="1412"/>
      <c r="AB93" s="1412"/>
      <c r="AC93" s="1412"/>
      <c r="AD93" s="1412"/>
      <c r="AE93" s="1412"/>
      <c r="AF93" s="1412"/>
      <c r="AG93" s="1412"/>
      <c r="AH93" s="1412"/>
      <c r="AI93" s="1412"/>
    </row>
    <row r="94" spans="2:35">
      <c r="B94" s="1424"/>
      <c r="C94" s="1484"/>
      <c r="D94" s="1625" t="s">
        <v>434</v>
      </c>
      <c r="E94" s="1626"/>
      <c r="F94" s="1626"/>
      <c r="G94" s="1433">
        <v>-31.745999999999999</v>
      </c>
      <c r="H94" s="1434">
        <v>-3.2269999999999999</v>
      </c>
      <c r="I94" s="1435">
        <v>0</v>
      </c>
      <c r="J94" s="1436">
        <v>-34.972999999999999</v>
      </c>
      <c r="K94" s="1437">
        <v>-1.702</v>
      </c>
      <c r="L94" s="1437">
        <v>-11.882</v>
      </c>
      <c r="M94" s="1438">
        <v>0</v>
      </c>
      <c r="N94" s="1439">
        <v>-13.584</v>
      </c>
      <c r="O94" s="1412"/>
      <c r="P94" s="1502"/>
      <c r="Q94" s="1412"/>
      <c r="R94" s="1412"/>
      <c r="S94" s="1412"/>
      <c r="T94" s="1412"/>
      <c r="U94" s="1412"/>
      <c r="V94" s="1412"/>
      <c r="W94" s="1412"/>
      <c r="X94" s="1412"/>
      <c r="Y94" s="1412"/>
      <c r="Z94" s="1412"/>
      <c r="AA94" s="1412"/>
      <c r="AB94" s="1412"/>
      <c r="AC94" s="1412"/>
      <c r="AD94" s="1412"/>
      <c r="AE94" s="1412"/>
      <c r="AF94" s="1412"/>
      <c r="AG94" s="1412"/>
      <c r="AH94" s="1412"/>
      <c r="AI94" s="1412"/>
    </row>
    <row r="95" spans="2:35">
      <c r="B95" s="1424"/>
      <c r="C95" s="1484"/>
      <c r="D95" s="1625" t="s">
        <v>435</v>
      </c>
      <c r="E95" s="1626"/>
      <c r="F95" s="1626"/>
      <c r="G95" s="1433">
        <v>-36.960999999999999</v>
      </c>
      <c r="H95" s="1434">
        <v>-43.438000000000002</v>
      </c>
      <c r="I95" s="1435">
        <v>-2.2570000000000001</v>
      </c>
      <c r="J95" s="1436">
        <v>-82.656000000000006</v>
      </c>
      <c r="K95" s="1437">
        <v>-23.311</v>
      </c>
      <c r="L95" s="1437">
        <v>-36.453000000000003</v>
      </c>
      <c r="M95" s="1438">
        <v>-2.9710000000000001</v>
      </c>
      <c r="N95" s="1439">
        <v>-62.734999999999999</v>
      </c>
      <c r="O95" s="1412"/>
      <c r="P95" s="1502"/>
      <c r="Q95" s="1412"/>
      <c r="R95" s="1412"/>
      <c r="S95" s="1412"/>
      <c r="T95" s="1412"/>
      <c r="U95" s="1412"/>
      <c r="V95" s="1412"/>
      <c r="W95" s="1412"/>
      <c r="X95" s="1412"/>
      <c r="Y95" s="1412"/>
      <c r="Z95" s="1412"/>
      <c r="AA95" s="1412"/>
      <c r="AB95" s="1412"/>
      <c r="AC95" s="1412"/>
      <c r="AD95" s="1412"/>
      <c r="AE95" s="1412"/>
      <c r="AF95" s="1412"/>
      <c r="AG95" s="1412"/>
      <c r="AH95" s="1412"/>
      <c r="AI95" s="1412"/>
    </row>
    <row r="96" spans="2:35" ht="15" thickBot="1">
      <c r="B96" s="1424"/>
      <c r="C96" s="1499"/>
      <c r="D96" s="1696" t="s">
        <v>436</v>
      </c>
      <c r="E96" s="1697"/>
      <c r="F96" s="1697"/>
      <c r="G96" s="1453">
        <v>-0.17</v>
      </c>
      <c r="H96" s="1445">
        <v>-0.38500000000000001</v>
      </c>
      <c r="I96" s="1446">
        <v>0</v>
      </c>
      <c r="J96" s="1447">
        <v>-0.55500000000000005</v>
      </c>
      <c r="K96" s="1500">
        <v>-7.5999999999999998E-2</v>
      </c>
      <c r="L96" s="1448">
        <v>-0.26</v>
      </c>
      <c r="M96" s="1449">
        <v>0</v>
      </c>
      <c r="N96" s="1450">
        <v>-0.33600000000000002</v>
      </c>
      <c r="O96" s="1412"/>
      <c r="P96" s="1502"/>
      <c r="Q96" s="1412"/>
      <c r="R96" s="1412"/>
      <c r="S96" s="1412"/>
      <c r="T96" s="1412"/>
      <c r="U96" s="1412"/>
      <c r="V96" s="1412"/>
      <c r="W96" s="1412"/>
      <c r="X96" s="1412"/>
      <c r="Y96" s="1412"/>
      <c r="Z96" s="1412"/>
      <c r="AA96" s="1412"/>
      <c r="AB96" s="1412"/>
      <c r="AC96" s="1412"/>
      <c r="AD96" s="1412"/>
      <c r="AE96" s="1412"/>
      <c r="AF96" s="1412"/>
      <c r="AG96" s="1412"/>
      <c r="AH96" s="1412"/>
      <c r="AI96" s="1412"/>
    </row>
    <row r="97" spans="2:35" ht="15" thickBot="1">
      <c r="B97" s="1416">
        <v>14</v>
      </c>
      <c r="C97" s="1692" t="s">
        <v>437</v>
      </c>
      <c r="D97" s="1692"/>
      <c r="E97" s="1692"/>
      <c r="F97" s="1692"/>
      <c r="G97" s="1457">
        <v>0</v>
      </c>
      <c r="H97" s="1418">
        <v>0</v>
      </c>
      <c r="I97" s="1419">
        <v>0</v>
      </c>
      <c r="J97" s="1420">
        <v>0</v>
      </c>
      <c r="K97" s="1417">
        <v>0</v>
      </c>
      <c r="L97" s="1418">
        <v>0</v>
      </c>
      <c r="M97" s="1419">
        <v>0</v>
      </c>
      <c r="N97" s="1420">
        <v>0</v>
      </c>
      <c r="O97" s="1504"/>
      <c r="P97" s="1502"/>
      <c r="Q97" s="1504"/>
      <c r="R97" s="1504"/>
      <c r="S97" s="1504"/>
      <c r="T97" s="1504"/>
      <c r="U97" s="1504"/>
      <c r="V97" s="1504"/>
      <c r="W97" s="1504"/>
      <c r="X97" s="1504"/>
      <c r="Y97" s="1504"/>
      <c r="Z97" s="1504"/>
      <c r="AA97" s="1504"/>
      <c r="AB97" s="1504"/>
      <c r="AC97" s="1504"/>
      <c r="AD97" s="1504"/>
      <c r="AE97" s="1504"/>
      <c r="AF97" s="1504"/>
      <c r="AG97" s="1504"/>
      <c r="AH97" s="1504"/>
      <c r="AI97" s="1504"/>
    </row>
    <row r="98" spans="2:35" ht="15" thickBot="1">
      <c r="B98" s="1416">
        <v>15</v>
      </c>
      <c r="C98" s="1673" t="s">
        <v>438</v>
      </c>
      <c r="D98" s="1674"/>
      <c r="E98" s="1674"/>
      <c r="F98" s="1675"/>
      <c r="G98" s="1457">
        <v>79.698999999999998</v>
      </c>
      <c r="H98" s="1418">
        <v>-1.63</v>
      </c>
      <c r="I98" s="1419">
        <v>-120.13200000000001</v>
      </c>
      <c r="J98" s="1420">
        <v>-42.063000000000002</v>
      </c>
      <c r="K98" s="1501">
        <v>530</v>
      </c>
      <c r="L98" s="1501">
        <v>27</v>
      </c>
      <c r="M98" s="1501">
        <v>-143</v>
      </c>
      <c r="N98" s="1501">
        <v>414</v>
      </c>
      <c r="O98" s="1504"/>
      <c r="P98" s="1502"/>
      <c r="Q98" s="1504"/>
      <c r="R98" s="1504"/>
      <c r="S98" s="1504"/>
      <c r="T98" s="1504"/>
      <c r="U98" s="1504"/>
      <c r="V98" s="1504"/>
      <c r="W98" s="1504"/>
      <c r="X98" s="1504"/>
      <c r="Y98" s="1504"/>
      <c r="Z98" s="1504"/>
      <c r="AA98" s="1504"/>
      <c r="AB98" s="1504"/>
      <c r="AC98" s="1504"/>
      <c r="AD98" s="1504"/>
      <c r="AE98" s="1504"/>
      <c r="AF98" s="1504"/>
      <c r="AG98" s="1504"/>
      <c r="AH98" s="1504"/>
      <c r="AI98" s="1504"/>
    </row>
    <row r="99" spans="2:35">
      <c r="C99" s="1412"/>
      <c r="D99" s="1412"/>
      <c r="E99" s="1412"/>
      <c r="F99" s="1412"/>
      <c r="G99" s="1505"/>
      <c r="H99" s="1505"/>
      <c r="I99" s="1505"/>
      <c r="J99" s="1505"/>
      <c r="K99" s="1412"/>
      <c r="L99" s="1412"/>
      <c r="M99" s="1412"/>
      <c r="N99" s="1412"/>
      <c r="O99" s="1412"/>
      <c r="P99" s="1412"/>
      <c r="Q99" s="1412"/>
      <c r="R99" s="1412"/>
      <c r="S99" s="1412"/>
      <c r="T99" s="1412"/>
      <c r="U99" s="1412"/>
      <c r="V99" s="1412"/>
      <c r="W99" s="1412"/>
      <c r="X99" s="1412"/>
      <c r="Y99" s="1412"/>
      <c r="Z99" s="1412"/>
      <c r="AA99" s="1412"/>
      <c r="AB99" s="1412"/>
      <c r="AC99" s="1412"/>
      <c r="AD99" s="1412"/>
      <c r="AE99" s="1412"/>
      <c r="AF99" s="1412"/>
      <c r="AG99" s="1412"/>
      <c r="AH99" s="1412"/>
      <c r="AI99" s="1412"/>
    </row>
    <row r="100" spans="2:35">
      <c r="C100" s="1412"/>
      <c r="D100" s="1412"/>
      <c r="E100" s="1412"/>
      <c r="F100" s="1412"/>
      <c r="G100" s="1506"/>
      <c r="H100" s="1506"/>
      <c r="I100" s="1506"/>
      <c r="J100" s="1506"/>
      <c r="K100" s="1412"/>
      <c r="L100" s="1412"/>
      <c r="M100" s="1412"/>
      <c r="N100" s="1412"/>
      <c r="O100" s="1412"/>
      <c r="P100" s="1412"/>
      <c r="Q100" s="1412"/>
      <c r="R100" s="1412"/>
      <c r="S100" s="1412"/>
      <c r="T100" s="1412"/>
      <c r="U100" s="1412"/>
      <c r="V100" s="1412"/>
      <c r="W100" s="1412"/>
      <c r="X100" s="1412"/>
      <c r="Y100" s="1412"/>
      <c r="Z100" s="1412"/>
      <c r="AA100" s="1412"/>
      <c r="AB100" s="1412"/>
      <c r="AC100" s="1412"/>
      <c r="AD100" s="1412"/>
      <c r="AE100" s="1412"/>
      <c r="AF100" s="1412"/>
      <c r="AG100" s="1412"/>
      <c r="AH100" s="1412"/>
      <c r="AI100" s="1412"/>
    </row>
    <row r="101" spans="2:35">
      <c r="C101" s="1412"/>
      <c r="D101" s="1693" t="s">
        <v>141</v>
      </c>
      <c r="E101" s="1693"/>
      <c r="F101" s="1693"/>
      <c r="G101" s="1693"/>
      <c r="H101" s="1693"/>
      <c r="I101" s="1507"/>
      <c r="J101" s="1507"/>
      <c r="K101" s="1412"/>
      <c r="L101" s="1412"/>
      <c r="M101" s="1412"/>
      <c r="N101" s="1412"/>
      <c r="O101" s="1412"/>
      <c r="P101" s="1412"/>
      <c r="Q101" s="1412"/>
      <c r="R101" s="1412"/>
      <c r="S101" s="1412"/>
      <c r="T101" s="1412"/>
      <c r="U101" s="1412"/>
      <c r="V101" s="1412"/>
      <c r="W101" s="1412"/>
      <c r="X101" s="1412"/>
      <c r="Y101" s="1412"/>
      <c r="Z101" s="1412"/>
      <c r="AA101" s="1412"/>
      <c r="AB101" s="1412"/>
      <c r="AC101" s="1412"/>
      <c r="AD101" s="1412"/>
      <c r="AE101" s="1412"/>
      <c r="AF101" s="1412"/>
      <c r="AG101" s="1412"/>
      <c r="AH101" s="1412"/>
      <c r="AI101" s="1412"/>
    </row>
  </sheetData>
  <mergeCells count="98">
    <mergeCell ref="C98:F98"/>
    <mergeCell ref="D101:H101"/>
    <mergeCell ref="C89:F89"/>
    <mergeCell ref="D90:F90"/>
    <mergeCell ref="D91:F91"/>
    <mergeCell ref="D92:F92"/>
    <mergeCell ref="D93:F93"/>
    <mergeCell ref="D94:F94"/>
    <mergeCell ref="D95:F95"/>
    <mergeCell ref="D96:F96"/>
    <mergeCell ref="D78:F78"/>
    <mergeCell ref="E79:F79"/>
    <mergeCell ref="E80:F80"/>
    <mergeCell ref="E57:F57"/>
    <mergeCell ref="C97:F97"/>
    <mergeCell ref="E39:F39"/>
    <mergeCell ref="E40:F40"/>
    <mergeCell ref="E41:F41"/>
    <mergeCell ref="E42:F42"/>
    <mergeCell ref="D43:F43"/>
    <mergeCell ref="E44:F44"/>
    <mergeCell ref="E47:F47"/>
    <mergeCell ref="E48:F48"/>
    <mergeCell ref="E49:F49"/>
    <mergeCell ref="C50:F50"/>
    <mergeCell ref="E45:F45"/>
    <mergeCell ref="D46:F46"/>
    <mergeCell ref="D52:F52"/>
    <mergeCell ref="D53:F53"/>
    <mergeCell ref="C54:F54"/>
    <mergeCell ref="D70:F70"/>
    <mergeCell ref="D71:F71"/>
    <mergeCell ref="E60:F60"/>
    <mergeCell ref="D58:F58"/>
    <mergeCell ref="E59:F59"/>
    <mergeCell ref="D55:F55"/>
    <mergeCell ref="E56:F56"/>
    <mergeCell ref="C64:F64"/>
    <mergeCell ref="D65:F65"/>
    <mergeCell ref="D66:F66"/>
    <mergeCell ref="D67:F67"/>
    <mergeCell ref="C68:F68"/>
    <mergeCell ref="D69:F69"/>
    <mergeCell ref="E32:F32"/>
    <mergeCell ref="D15:F15"/>
    <mergeCell ref="E16:F16"/>
    <mergeCell ref="E17:F17"/>
    <mergeCell ref="E18:F18"/>
    <mergeCell ref="E19:F19"/>
    <mergeCell ref="E20:F20"/>
    <mergeCell ref="E23:F23"/>
    <mergeCell ref="C84:F84"/>
    <mergeCell ref="D85:F85"/>
    <mergeCell ref="D86:F86"/>
    <mergeCell ref="C87:F87"/>
    <mergeCell ref="D61:F61"/>
    <mergeCell ref="D62:F62"/>
    <mergeCell ref="C63:F63"/>
    <mergeCell ref="E82:F82"/>
    <mergeCell ref="E83:F83"/>
    <mergeCell ref="D72:F72"/>
    <mergeCell ref="D73:F73"/>
    <mergeCell ref="D74:F74"/>
    <mergeCell ref="D75:F75"/>
    <mergeCell ref="D81:F81"/>
    <mergeCell ref="D76:F76"/>
    <mergeCell ref="C77:F77"/>
    <mergeCell ref="D36:F36"/>
    <mergeCell ref="E37:F37"/>
    <mergeCell ref="E38:F38"/>
    <mergeCell ref="D33:F33"/>
    <mergeCell ref="E34:F34"/>
    <mergeCell ref="E13:F13"/>
    <mergeCell ref="D14:F14"/>
    <mergeCell ref="B5:B6"/>
    <mergeCell ref="C5:F6"/>
    <mergeCell ref="D35:F35"/>
    <mergeCell ref="E10:F10"/>
    <mergeCell ref="E24:F24"/>
    <mergeCell ref="D25:F25"/>
    <mergeCell ref="E26:F26"/>
    <mergeCell ref="E21:F21"/>
    <mergeCell ref="D22:F22"/>
    <mergeCell ref="E27:F27"/>
    <mergeCell ref="D28:F28"/>
    <mergeCell ref="C29:F29"/>
    <mergeCell ref="D30:F30"/>
    <mergeCell ref="E31:F31"/>
    <mergeCell ref="F3:I3"/>
    <mergeCell ref="M1:N1"/>
    <mergeCell ref="M4:N4"/>
    <mergeCell ref="D11:F11"/>
    <mergeCell ref="E12:F12"/>
    <mergeCell ref="G5:J5"/>
    <mergeCell ref="K5:N5"/>
    <mergeCell ref="C7:F7"/>
    <mergeCell ref="D8:F8"/>
    <mergeCell ref="E9:F9"/>
  </mergeCells>
  <pageMargins left="0.15748031496062992" right="0.15748031496062992" top="0.51181102362204722" bottom="0.19685039370078741" header="0.15748031496062992" footer="0.15748031496062992"/>
  <pageSetup paperSize="9" scale="64" fitToHeight="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47"/>
  <sheetViews>
    <sheetView zoomScale="80" zoomScaleNormal="80" workbookViewId="0"/>
  </sheetViews>
  <sheetFormatPr defaultRowHeight="15"/>
  <cols>
    <col min="1" max="2" width="9.140625" style="805"/>
    <col min="3" max="3" width="49.5703125" style="805" customWidth="1"/>
    <col min="4" max="4" width="14.85546875" style="805" customWidth="1"/>
    <col min="5" max="5" width="14" style="805" customWidth="1"/>
    <col min="6" max="6" width="13.42578125" style="805" customWidth="1"/>
    <col min="7" max="7" width="12.28515625" style="805" customWidth="1"/>
    <col min="8" max="8" width="13.28515625" style="805" customWidth="1"/>
    <col min="9" max="9" width="13.140625" style="805" customWidth="1"/>
    <col min="10" max="10" width="15.85546875" style="805" customWidth="1"/>
    <col min="11" max="11" width="13.5703125" style="805" customWidth="1"/>
    <col min="12" max="12" width="15.28515625" style="805" customWidth="1"/>
    <col min="13" max="13" width="13.5703125" style="805" customWidth="1"/>
    <col min="14" max="258" width="9.140625" style="805"/>
    <col min="259" max="259" width="49.5703125" style="805" customWidth="1"/>
    <col min="260" max="260" width="14.85546875" style="805" customWidth="1"/>
    <col min="261" max="261" width="14" style="805" customWidth="1"/>
    <col min="262" max="262" width="13.42578125" style="805" customWidth="1"/>
    <col min="263" max="263" width="12.28515625" style="805" customWidth="1"/>
    <col min="264" max="264" width="13.28515625" style="805" customWidth="1"/>
    <col min="265" max="265" width="13.140625" style="805" customWidth="1"/>
    <col min="266" max="266" width="15.85546875" style="805" customWidth="1"/>
    <col min="267" max="267" width="13.5703125" style="805" customWidth="1"/>
    <col min="268" max="268" width="15.28515625" style="805" customWidth="1"/>
    <col min="269" max="269" width="13.5703125" style="805" customWidth="1"/>
    <col min="270" max="514" width="9.140625" style="805"/>
    <col min="515" max="515" width="49.5703125" style="805" customWidth="1"/>
    <col min="516" max="516" width="14.85546875" style="805" customWidth="1"/>
    <col min="517" max="517" width="14" style="805" customWidth="1"/>
    <col min="518" max="518" width="13.42578125" style="805" customWidth="1"/>
    <col min="519" max="519" width="12.28515625" style="805" customWidth="1"/>
    <col min="520" max="520" width="13.28515625" style="805" customWidth="1"/>
    <col min="521" max="521" width="13.140625" style="805" customWidth="1"/>
    <col min="522" max="522" width="15.85546875" style="805" customWidth="1"/>
    <col min="523" max="523" width="13.5703125" style="805" customWidth="1"/>
    <col min="524" max="524" width="15.28515625" style="805" customWidth="1"/>
    <col min="525" max="525" width="13.5703125" style="805" customWidth="1"/>
    <col min="526" max="770" width="9.140625" style="805"/>
    <col min="771" max="771" width="49.5703125" style="805" customWidth="1"/>
    <col min="772" max="772" width="14.85546875" style="805" customWidth="1"/>
    <col min="773" max="773" width="14" style="805" customWidth="1"/>
    <col min="774" max="774" width="13.42578125" style="805" customWidth="1"/>
    <col min="775" max="775" width="12.28515625" style="805" customWidth="1"/>
    <col min="776" max="776" width="13.28515625" style="805" customWidth="1"/>
    <col min="777" max="777" width="13.140625" style="805" customWidth="1"/>
    <col min="778" max="778" width="15.85546875" style="805" customWidth="1"/>
    <col min="779" max="779" width="13.5703125" style="805" customWidth="1"/>
    <col min="780" max="780" width="15.28515625" style="805" customWidth="1"/>
    <col min="781" max="781" width="13.5703125" style="805" customWidth="1"/>
    <col min="782" max="1026" width="9.140625" style="805"/>
    <col min="1027" max="1027" width="49.5703125" style="805" customWidth="1"/>
    <col min="1028" max="1028" width="14.85546875" style="805" customWidth="1"/>
    <col min="1029" max="1029" width="14" style="805" customWidth="1"/>
    <col min="1030" max="1030" width="13.42578125" style="805" customWidth="1"/>
    <col min="1031" max="1031" width="12.28515625" style="805" customWidth="1"/>
    <col min="1032" max="1032" width="13.28515625" style="805" customWidth="1"/>
    <col min="1033" max="1033" width="13.140625" style="805" customWidth="1"/>
    <col min="1034" max="1034" width="15.85546875" style="805" customWidth="1"/>
    <col min="1035" max="1035" width="13.5703125" style="805" customWidth="1"/>
    <col min="1036" max="1036" width="15.28515625" style="805" customWidth="1"/>
    <col min="1037" max="1037" width="13.5703125" style="805" customWidth="1"/>
    <col min="1038" max="1282" width="9.140625" style="805"/>
    <col min="1283" max="1283" width="49.5703125" style="805" customWidth="1"/>
    <col min="1284" max="1284" width="14.85546875" style="805" customWidth="1"/>
    <col min="1285" max="1285" width="14" style="805" customWidth="1"/>
    <col min="1286" max="1286" width="13.42578125" style="805" customWidth="1"/>
    <col min="1287" max="1287" width="12.28515625" style="805" customWidth="1"/>
    <col min="1288" max="1288" width="13.28515625" style="805" customWidth="1"/>
    <col min="1289" max="1289" width="13.140625" style="805" customWidth="1"/>
    <col min="1290" max="1290" width="15.85546875" style="805" customWidth="1"/>
    <col min="1291" max="1291" width="13.5703125" style="805" customWidth="1"/>
    <col min="1292" max="1292" width="15.28515625" style="805" customWidth="1"/>
    <col min="1293" max="1293" width="13.5703125" style="805" customWidth="1"/>
    <col min="1294" max="1538" width="9.140625" style="805"/>
    <col min="1539" max="1539" width="49.5703125" style="805" customWidth="1"/>
    <col min="1540" max="1540" width="14.85546875" style="805" customWidth="1"/>
    <col min="1541" max="1541" width="14" style="805" customWidth="1"/>
    <col min="1542" max="1542" width="13.42578125" style="805" customWidth="1"/>
    <col min="1543" max="1543" width="12.28515625" style="805" customWidth="1"/>
    <col min="1544" max="1544" width="13.28515625" style="805" customWidth="1"/>
    <col min="1545" max="1545" width="13.140625" style="805" customWidth="1"/>
    <col min="1546" max="1546" width="15.85546875" style="805" customWidth="1"/>
    <col min="1547" max="1547" width="13.5703125" style="805" customWidth="1"/>
    <col min="1548" max="1548" width="15.28515625" style="805" customWidth="1"/>
    <col min="1549" max="1549" width="13.5703125" style="805" customWidth="1"/>
    <col min="1550" max="1794" width="9.140625" style="805"/>
    <col min="1795" max="1795" width="49.5703125" style="805" customWidth="1"/>
    <col min="1796" max="1796" width="14.85546875" style="805" customWidth="1"/>
    <col min="1797" max="1797" width="14" style="805" customWidth="1"/>
    <col min="1798" max="1798" width="13.42578125" style="805" customWidth="1"/>
    <col min="1799" max="1799" width="12.28515625" style="805" customWidth="1"/>
    <col min="1800" max="1800" width="13.28515625" style="805" customWidth="1"/>
    <col min="1801" max="1801" width="13.140625" style="805" customWidth="1"/>
    <col min="1802" max="1802" width="15.85546875" style="805" customWidth="1"/>
    <col min="1803" max="1803" width="13.5703125" style="805" customWidth="1"/>
    <col min="1804" max="1804" width="15.28515625" style="805" customWidth="1"/>
    <col min="1805" max="1805" width="13.5703125" style="805" customWidth="1"/>
    <col min="1806" max="2050" width="9.140625" style="805"/>
    <col min="2051" max="2051" width="49.5703125" style="805" customWidth="1"/>
    <col min="2052" max="2052" width="14.85546875" style="805" customWidth="1"/>
    <col min="2053" max="2053" width="14" style="805" customWidth="1"/>
    <col min="2054" max="2054" width="13.42578125" style="805" customWidth="1"/>
    <col min="2055" max="2055" width="12.28515625" style="805" customWidth="1"/>
    <col min="2056" max="2056" width="13.28515625" style="805" customWidth="1"/>
    <col min="2057" max="2057" width="13.140625" style="805" customWidth="1"/>
    <col min="2058" max="2058" width="15.85546875" style="805" customWidth="1"/>
    <col min="2059" max="2059" width="13.5703125" style="805" customWidth="1"/>
    <col min="2060" max="2060" width="15.28515625" style="805" customWidth="1"/>
    <col min="2061" max="2061" width="13.5703125" style="805" customWidth="1"/>
    <col min="2062" max="2306" width="9.140625" style="805"/>
    <col min="2307" max="2307" width="49.5703125" style="805" customWidth="1"/>
    <col min="2308" max="2308" width="14.85546875" style="805" customWidth="1"/>
    <col min="2309" max="2309" width="14" style="805" customWidth="1"/>
    <col min="2310" max="2310" width="13.42578125" style="805" customWidth="1"/>
    <col min="2311" max="2311" width="12.28515625" style="805" customWidth="1"/>
    <col min="2312" max="2312" width="13.28515625" style="805" customWidth="1"/>
    <col min="2313" max="2313" width="13.140625" style="805" customWidth="1"/>
    <col min="2314" max="2314" width="15.85546875" style="805" customWidth="1"/>
    <col min="2315" max="2315" width="13.5703125" style="805" customWidth="1"/>
    <col min="2316" max="2316" width="15.28515625" style="805" customWidth="1"/>
    <col min="2317" max="2317" width="13.5703125" style="805" customWidth="1"/>
    <col min="2318" max="2562" width="9.140625" style="805"/>
    <col min="2563" max="2563" width="49.5703125" style="805" customWidth="1"/>
    <col min="2564" max="2564" width="14.85546875" style="805" customWidth="1"/>
    <col min="2565" max="2565" width="14" style="805" customWidth="1"/>
    <col min="2566" max="2566" width="13.42578125" style="805" customWidth="1"/>
    <col min="2567" max="2567" width="12.28515625" style="805" customWidth="1"/>
    <col min="2568" max="2568" width="13.28515625" style="805" customWidth="1"/>
    <col min="2569" max="2569" width="13.140625" style="805" customWidth="1"/>
    <col min="2570" max="2570" width="15.85546875" style="805" customWidth="1"/>
    <col min="2571" max="2571" width="13.5703125" style="805" customWidth="1"/>
    <col min="2572" max="2572" width="15.28515625" style="805" customWidth="1"/>
    <col min="2573" max="2573" width="13.5703125" style="805" customWidth="1"/>
    <col min="2574" max="2818" width="9.140625" style="805"/>
    <col min="2819" max="2819" width="49.5703125" style="805" customWidth="1"/>
    <col min="2820" max="2820" width="14.85546875" style="805" customWidth="1"/>
    <col min="2821" max="2821" width="14" style="805" customWidth="1"/>
    <col min="2822" max="2822" width="13.42578125" style="805" customWidth="1"/>
    <col min="2823" max="2823" width="12.28515625" style="805" customWidth="1"/>
    <col min="2824" max="2824" width="13.28515625" style="805" customWidth="1"/>
    <col min="2825" max="2825" width="13.140625" style="805" customWidth="1"/>
    <col min="2826" max="2826" width="15.85546875" style="805" customWidth="1"/>
    <col min="2827" max="2827" width="13.5703125" style="805" customWidth="1"/>
    <col min="2828" max="2828" width="15.28515625" style="805" customWidth="1"/>
    <col min="2829" max="2829" width="13.5703125" style="805" customWidth="1"/>
    <col min="2830" max="3074" width="9.140625" style="805"/>
    <col min="3075" max="3075" width="49.5703125" style="805" customWidth="1"/>
    <col min="3076" max="3076" width="14.85546875" style="805" customWidth="1"/>
    <col min="3077" max="3077" width="14" style="805" customWidth="1"/>
    <col min="3078" max="3078" width="13.42578125" style="805" customWidth="1"/>
    <col min="3079" max="3079" width="12.28515625" style="805" customWidth="1"/>
    <col min="3080" max="3080" width="13.28515625" style="805" customWidth="1"/>
    <col min="3081" max="3081" width="13.140625" style="805" customWidth="1"/>
    <col min="3082" max="3082" width="15.85546875" style="805" customWidth="1"/>
    <col min="3083" max="3083" width="13.5703125" style="805" customWidth="1"/>
    <col min="3084" max="3084" width="15.28515625" style="805" customWidth="1"/>
    <col min="3085" max="3085" width="13.5703125" style="805" customWidth="1"/>
    <col min="3086" max="3330" width="9.140625" style="805"/>
    <col min="3331" max="3331" width="49.5703125" style="805" customWidth="1"/>
    <col min="3332" max="3332" width="14.85546875" style="805" customWidth="1"/>
    <col min="3333" max="3333" width="14" style="805" customWidth="1"/>
    <col min="3334" max="3334" width="13.42578125" style="805" customWidth="1"/>
    <col min="3335" max="3335" width="12.28515625" style="805" customWidth="1"/>
    <col min="3336" max="3336" width="13.28515625" style="805" customWidth="1"/>
    <col min="3337" max="3337" width="13.140625" style="805" customWidth="1"/>
    <col min="3338" max="3338" width="15.85546875" style="805" customWidth="1"/>
    <col min="3339" max="3339" width="13.5703125" style="805" customWidth="1"/>
    <col min="3340" max="3340" width="15.28515625" style="805" customWidth="1"/>
    <col min="3341" max="3341" width="13.5703125" style="805" customWidth="1"/>
    <col min="3342" max="3586" width="9.140625" style="805"/>
    <col min="3587" max="3587" width="49.5703125" style="805" customWidth="1"/>
    <col min="3588" max="3588" width="14.85546875" style="805" customWidth="1"/>
    <col min="3589" max="3589" width="14" style="805" customWidth="1"/>
    <col min="3590" max="3590" width="13.42578125" style="805" customWidth="1"/>
    <col min="3591" max="3591" width="12.28515625" style="805" customWidth="1"/>
    <col min="3592" max="3592" width="13.28515625" style="805" customWidth="1"/>
    <col min="3593" max="3593" width="13.140625" style="805" customWidth="1"/>
    <col min="3594" max="3594" width="15.85546875" style="805" customWidth="1"/>
    <col min="3595" max="3595" width="13.5703125" style="805" customWidth="1"/>
    <col min="3596" max="3596" width="15.28515625" style="805" customWidth="1"/>
    <col min="3597" max="3597" width="13.5703125" style="805" customWidth="1"/>
    <col min="3598" max="3842" width="9.140625" style="805"/>
    <col min="3843" max="3843" width="49.5703125" style="805" customWidth="1"/>
    <col min="3844" max="3844" width="14.85546875" style="805" customWidth="1"/>
    <col min="3845" max="3845" width="14" style="805" customWidth="1"/>
    <col min="3846" max="3846" width="13.42578125" style="805" customWidth="1"/>
    <col min="3847" max="3847" width="12.28515625" style="805" customWidth="1"/>
    <col min="3848" max="3848" width="13.28515625" style="805" customWidth="1"/>
    <col min="3849" max="3849" width="13.140625" style="805" customWidth="1"/>
    <col min="3850" max="3850" width="15.85546875" style="805" customWidth="1"/>
    <col min="3851" max="3851" width="13.5703125" style="805" customWidth="1"/>
    <col min="3852" max="3852" width="15.28515625" style="805" customWidth="1"/>
    <col min="3853" max="3853" width="13.5703125" style="805" customWidth="1"/>
    <col min="3854" max="4098" width="9.140625" style="805"/>
    <col min="4099" max="4099" width="49.5703125" style="805" customWidth="1"/>
    <col min="4100" max="4100" width="14.85546875" style="805" customWidth="1"/>
    <col min="4101" max="4101" width="14" style="805" customWidth="1"/>
    <col min="4102" max="4102" width="13.42578125" style="805" customWidth="1"/>
    <col min="4103" max="4103" width="12.28515625" style="805" customWidth="1"/>
    <col min="4104" max="4104" width="13.28515625" style="805" customWidth="1"/>
    <col min="4105" max="4105" width="13.140625" style="805" customWidth="1"/>
    <col min="4106" max="4106" width="15.85546875" style="805" customWidth="1"/>
    <col min="4107" max="4107" width="13.5703125" style="805" customWidth="1"/>
    <col min="4108" max="4108" width="15.28515625" style="805" customWidth="1"/>
    <col min="4109" max="4109" width="13.5703125" style="805" customWidth="1"/>
    <col min="4110" max="4354" width="9.140625" style="805"/>
    <col min="4355" max="4355" width="49.5703125" style="805" customWidth="1"/>
    <col min="4356" max="4356" width="14.85546875" style="805" customWidth="1"/>
    <col min="4357" max="4357" width="14" style="805" customWidth="1"/>
    <col min="4358" max="4358" width="13.42578125" style="805" customWidth="1"/>
    <col min="4359" max="4359" width="12.28515625" style="805" customWidth="1"/>
    <col min="4360" max="4360" width="13.28515625" style="805" customWidth="1"/>
    <col min="4361" max="4361" width="13.140625" style="805" customWidth="1"/>
    <col min="4362" max="4362" width="15.85546875" style="805" customWidth="1"/>
    <col min="4363" max="4363" width="13.5703125" style="805" customWidth="1"/>
    <col min="4364" max="4364" width="15.28515625" style="805" customWidth="1"/>
    <col min="4365" max="4365" width="13.5703125" style="805" customWidth="1"/>
    <col min="4366" max="4610" width="9.140625" style="805"/>
    <col min="4611" max="4611" width="49.5703125" style="805" customWidth="1"/>
    <col min="4612" max="4612" width="14.85546875" style="805" customWidth="1"/>
    <col min="4613" max="4613" width="14" style="805" customWidth="1"/>
    <col min="4614" max="4614" width="13.42578125" style="805" customWidth="1"/>
    <col min="4615" max="4615" width="12.28515625" style="805" customWidth="1"/>
    <col min="4616" max="4616" width="13.28515625" style="805" customWidth="1"/>
    <col min="4617" max="4617" width="13.140625" style="805" customWidth="1"/>
    <col min="4618" max="4618" width="15.85546875" style="805" customWidth="1"/>
    <col min="4619" max="4619" width="13.5703125" style="805" customWidth="1"/>
    <col min="4620" max="4620" width="15.28515625" style="805" customWidth="1"/>
    <col min="4621" max="4621" width="13.5703125" style="805" customWidth="1"/>
    <col min="4622" max="4866" width="9.140625" style="805"/>
    <col min="4867" max="4867" width="49.5703125" style="805" customWidth="1"/>
    <col min="4868" max="4868" width="14.85546875" style="805" customWidth="1"/>
    <col min="4869" max="4869" width="14" style="805" customWidth="1"/>
    <col min="4870" max="4870" width="13.42578125" style="805" customWidth="1"/>
    <col min="4871" max="4871" width="12.28515625" style="805" customWidth="1"/>
    <col min="4872" max="4872" width="13.28515625" style="805" customWidth="1"/>
    <col min="4873" max="4873" width="13.140625" style="805" customWidth="1"/>
    <col min="4874" max="4874" width="15.85546875" style="805" customWidth="1"/>
    <col min="4875" max="4875" width="13.5703125" style="805" customWidth="1"/>
    <col min="4876" max="4876" width="15.28515625" style="805" customWidth="1"/>
    <col min="4877" max="4877" width="13.5703125" style="805" customWidth="1"/>
    <col min="4878" max="5122" width="9.140625" style="805"/>
    <col min="5123" max="5123" width="49.5703125" style="805" customWidth="1"/>
    <col min="5124" max="5124" width="14.85546875" style="805" customWidth="1"/>
    <col min="5125" max="5125" width="14" style="805" customWidth="1"/>
    <col min="5126" max="5126" width="13.42578125" style="805" customWidth="1"/>
    <col min="5127" max="5127" width="12.28515625" style="805" customWidth="1"/>
    <col min="5128" max="5128" width="13.28515625" style="805" customWidth="1"/>
    <col min="5129" max="5129" width="13.140625" style="805" customWidth="1"/>
    <col min="5130" max="5130" width="15.85546875" style="805" customWidth="1"/>
    <col min="5131" max="5131" width="13.5703125" style="805" customWidth="1"/>
    <col min="5132" max="5132" width="15.28515625" style="805" customWidth="1"/>
    <col min="5133" max="5133" width="13.5703125" style="805" customWidth="1"/>
    <col min="5134" max="5378" width="9.140625" style="805"/>
    <col min="5379" max="5379" width="49.5703125" style="805" customWidth="1"/>
    <col min="5380" max="5380" width="14.85546875" style="805" customWidth="1"/>
    <col min="5381" max="5381" width="14" style="805" customWidth="1"/>
    <col min="5382" max="5382" width="13.42578125" style="805" customWidth="1"/>
    <col min="5383" max="5383" width="12.28515625" style="805" customWidth="1"/>
    <col min="5384" max="5384" width="13.28515625" style="805" customWidth="1"/>
    <col min="5385" max="5385" width="13.140625" style="805" customWidth="1"/>
    <col min="5386" max="5386" width="15.85546875" style="805" customWidth="1"/>
    <col min="5387" max="5387" width="13.5703125" style="805" customWidth="1"/>
    <col min="5388" max="5388" width="15.28515625" style="805" customWidth="1"/>
    <col min="5389" max="5389" width="13.5703125" style="805" customWidth="1"/>
    <col min="5390" max="5634" width="9.140625" style="805"/>
    <col min="5635" max="5635" width="49.5703125" style="805" customWidth="1"/>
    <col min="5636" max="5636" width="14.85546875" style="805" customWidth="1"/>
    <col min="5637" max="5637" width="14" style="805" customWidth="1"/>
    <col min="5638" max="5638" width="13.42578125" style="805" customWidth="1"/>
    <col min="5639" max="5639" width="12.28515625" style="805" customWidth="1"/>
    <col min="5640" max="5640" width="13.28515625" style="805" customWidth="1"/>
    <col min="5641" max="5641" width="13.140625" style="805" customWidth="1"/>
    <col min="5642" max="5642" width="15.85546875" style="805" customWidth="1"/>
    <col min="5643" max="5643" width="13.5703125" style="805" customWidth="1"/>
    <col min="5644" max="5644" width="15.28515625" style="805" customWidth="1"/>
    <col min="5645" max="5645" width="13.5703125" style="805" customWidth="1"/>
    <col min="5646" max="5890" width="9.140625" style="805"/>
    <col min="5891" max="5891" width="49.5703125" style="805" customWidth="1"/>
    <col min="5892" max="5892" width="14.85546875" style="805" customWidth="1"/>
    <col min="5893" max="5893" width="14" style="805" customWidth="1"/>
    <col min="5894" max="5894" width="13.42578125" style="805" customWidth="1"/>
    <col min="5895" max="5895" width="12.28515625" style="805" customWidth="1"/>
    <col min="5896" max="5896" width="13.28515625" style="805" customWidth="1"/>
    <col min="5897" max="5897" width="13.140625" style="805" customWidth="1"/>
    <col min="5898" max="5898" width="15.85546875" style="805" customWidth="1"/>
    <col min="5899" max="5899" width="13.5703125" style="805" customWidth="1"/>
    <col min="5900" max="5900" width="15.28515625" style="805" customWidth="1"/>
    <col min="5901" max="5901" width="13.5703125" style="805" customWidth="1"/>
    <col min="5902" max="6146" width="9.140625" style="805"/>
    <col min="6147" max="6147" width="49.5703125" style="805" customWidth="1"/>
    <col min="6148" max="6148" width="14.85546875" style="805" customWidth="1"/>
    <col min="6149" max="6149" width="14" style="805" customWidth="1"/>
    <col min="6150" max="6150" width="13.42578125" style="805" customWidth="1"/>
    <col min="6151" max="6151" width="12.28515625" style="805" customWidth="1"/>
    <col min="6152" max="6152" width="13.28515625" style="805" customWidth="1"/>
    <col min="6153" max="6153" width="13.140625" style="805" customWidth="1"/>
    <col min="6154" max="6154" width="15.85546875" style="805" customWidth="1"/>
    <col min="6155" max="6155" width="13.5703125" style="805" customWidth="1"/>
    <col min="6156" max="6156" width="15.28515625" style="805" customWidth="1"/>
    <col min="6157" max="6157" width="13.5703125" style="805" customWidth="1"/>
    <col min="6158" max="6402" width="9.140625" style="805"/>
    <col min="6403" max="6403" width="49.5703125" style="805" customWidth="1"/>
    <col min="6404" max="6404" width="14.85546875" style="805" customWidth="1"/>
    <col min="6405" max="6405" width="14" style="805" customWidth="1"/>
    <col min="6406" max="6406" width="13.42578125" style="805" customWidth="1"/>
    <col min="6407" max="6407" width="12.28515625" style="805" customWidth="1"/>
    <col min="6408" max="6408" width="13.28515625" style="805" customWidth="1"/>
    <col min="6409" max="6409" width="13.140625" style="805" customWidth="1"/>
    <col min="6410" max="6410" width="15.85546875" style="805" customWidth="1"/>
    <col min="6411" max="6411" width="13.5703125" style="805" customWidth="1"/>
    <col min="6412" max="6412" width="15.28515625" style="805" customWidth="1"/>
    <col min="6413" max="6413" width="13.5703125" style="805" customWidth="1"/>
    <col min="6414" max="6658" width="9.140625" style="805"/>
    <col min="6659" max="6659" width="49.5703125" style="805" customWidth="1"/>
    <col min="6660" max="6660" width="14.85546875" style="805" customWidth="1"/>
    <col min="6661" max="6661" width="14" style="805" customWidth="1"/>
    <col min="6662" max="6662" width="13.42578125" style="805" customWidth="1"/>
    <col min="6663" max="6663" width="12.28515625" style="805" customWidth="1"/>
    <col min="6664" max="6664" width="13.28515625" style="805" customWidth="1"/>
    <col min="6665" max="6665" width="13.140625" style="805" customWidth="1"/>
    <col min="6666" max="6666" width="15.85546875" style="805" customWidth="1"/>
    <col min="6667" max="6667" width="13.5703125" style="805" customWidth="1"/>
    <col min="6668" max="6668" width="15.28515625" style="805" customWidth="1"/>
    <col min="6669" max="6669" width="13.5703125" style="805" customWidth="1"/>
    <col min="6670" max="6914" width="9.140625" style="805"/>
    <col min="6915" max="6915" width="49.5703125" style="805" customWidth="1"/>
    <col min="6916" max="6916" width="14.85546875" style="805" customWidth="1"/>
    <col min="6917" max="6917" width="14" style="805" customWidth="1"/>
    <col min="6918" max="6918" width="13.42578125" style="805" customWidth="1"/>
    <col min="6919" max="6919" width="12.28515625" style="805" customWidth="1"/>
    <col min="6920" max="6920" width="13.28515625" style="805" customWidth="1"/>
    <col min="6921" max="6921" width="13.140625" style="805" customWidth="1"/>
    <col min="6922" max="6922" width="15.85546875" style="805" customWidth="1"/>
    <col min="6923" max="6923" width="13.5703125" style="805" customWidth="1"/>
    <col min="6924" max="6924" width="15.28515625" style="805" customWidth="1"/>
    <col min="6925" max="6925" width="13.5703125" style="805" customWidth="1"/>
    <col min="6926" max="7170" width="9.140625" style="805"/>
    <col min="7171" max="7171" width="49.5703125" style="805" customWidth="1"/>
    <col min="7172" max="7172" width="14.85546875" style="805" customWidth="1"/>
    <col min="7173" max="7173" width="14" style="805" customWidth="1"/>
    <col min="7174" max="7174" width="13.42578125" style="805" customWidth="1"/>
    <col min="7175" max="7175" width="12.28515625" style="805" customWidth="1"/>
    <col min="7176" max="7176" width="13.28515625" style="805" customWidth="1"/>
    <col min="7177" max="7177" width="13.140625" style="805" customWidth="1"/>
    <col min="7178" max="7178" width="15.85546875" style="805" customWidth="1"/>
    <col min="7179" max="7179" width="13.5703125" style="805" customWidth="1"/>
    <col min="7180" max="7180" width="15.28515625" style="805" customWidth="1"/>
    <col min="7181" max="7181" width="13.5703125" style="805" customWidth="1"/>
    <col min="7182" max="7426" width="9.140625" style="805"/>
    <col min="7427" max="7427" width="49.5703125" style="805" customWidth="1"/>
    <col min="7428" max="7428" width="14.85546875" style="805" customWidth="1"/>
    <col min="7429" max="7429" width="14" style="805" customWidth="1"/>
    <col min="7430" max="7430" width="13.42578125" style="805" customWidth="1"/>
    <col min="7431" max="7431" width="12.28515625" style="805" customWidth="1"/>
    <col min="7432" max="7432" width="13.28515625" style="805" customWidth="1"/>
    <col min="7433" max="7433" width="13.140625" style="805" customWidth="1"/>
    <col min="7434" max="7434" width="15.85546875" style="805" customWidth="1"/>
    <col min="7435" max="7435" width="13.5703125" style="805" customWidth="1"/>
    <col min="7436" max="7436" width="15.28515625" style="805" customWidth="1"/>
    <col min="7437" max="7437" width="13.5703125" style="805" customWidth="1"/>
    <col min="7438" max="7682" width="9.140625" style="805"/>
    <col min="7683" max="7683" width="49.5703125" style="805" customWidth="1"/>
    <col min="7684" max="7684" width="14.85546875" style="805" customWidth="1"/>
    <col min="7685" max="7685" width="14" style="805" customWidth="1"/>
    <col min="7686" max="7686" width="13.42578125" style="805" customWidth="1"/>
    <col min="7687" max="7687" width="12.28515625" style="805" customWidth="1"/>
    <col min="7688" max="7688" width="13.28515625" style="805" customWidth="1"/>
    <col min="7689" max="7689" width="13.140625" style="805" customWidth="1"/>
    <col min="7690" max="7690" width="15.85546875" style="805" customWidth="1"/>
    <col min="7691" max="7691" width="13.5703125" style="805" customWidth="1"/>
    <col min="7692" max="7692" width="15.28515625" style="805" customWidth="1"/>
    <col min="7693" max="7693" width="13.5703125" style="805" customWidth="1"/>
    <col min="7694" max="7938" width="9.140625" style="805"/>
    <col min="7939" max="7939" width="49.5703125" style="805" customWidth="1"/>
    <col min="7940" max="7940" width="14.85546875" style="805" customWidth="1"/>
    <col min="7941" max="7941" width="14" style="805" customWidth="1"/>
    <col min="7942" max="7942" width="13.42578125" style="805" customWidth="1"/>
    <col min="7943" max="7943" width="12.28515625" style="805" customWidth="1"/>
    <col min="7944" max="7944" width="13.28515625" style="805" customWidth="1"/>
    <col min="7945" max="7945" width="13.140625" style="805" customWidth="1"/>
    <col min="7946" max="7946" width="15.85546875" style="805" customWidth="1"/>
    <col min="7947" max="7947" width="13.5703125" style="805" customWidth="1"/>
    <col min="7948" max="7948" width="15.28515625" style="805" customWidth="1"/>
    <col min="7949" max="7949" width="13.5703125" style="805" customWidth="1"/>
    <col min="7950" max="8194" width="9.140625" style="805"/>
    <col min="8195" max="8195" width="49.5703125" style="805" customWidth="1"/>
    <col min="8196" max="8196" width="14.85546875" style="805" customWidth="1"/>
    <col min="8197" max="8197" width="14" style="805" customWidth="1"/>
    <col min="8198" max="8198" width="13.42578125" style="805" customWidth="1"/>
    <col min="8199" max="8199" width="12.28515625" style="805" customWidth="1"/>
    <col min="8200" max="8200" width="13.28515625" style="805" customWidth="1"/>
    <col min="8201" max="8201" width="13.140625" style="805" customWidth="1"/>
    <col min="8202" max="8202" width="15.85546875" style="805" customWidth="1"/>
    <col min="8203" max="8203" width="13.5703125" style="805" customWidth="1"/>
    <col min="8204" max="8204" width="15.28515625" style="805" customWidth="1"/>
    <col min="8205" max="8205" width="13.5703125" style="805" customWidth="1"/>
    <col min="8206" max="8450" width="9.140625" style="805"/>
    <col min="8451" max="8451" width="49.5703125" style="805" customWidth="1"/>
    <col min="8452" max="8452" width="14.85546875" style="805" customWidth="1"/>
    <col min="8453" max="8453" width="14" style="805" customWidth="1"/>
    <col min="8454" max="8454" width="13.42578125" style="805" customWidth="1"/>
    <col min="8455" max="8455" width="12.28515625" style="805" customWidth="1"/>
    <col min="8456" max="8456" width="13.28515625" style="805" customWidth="1"/>
    <col min="8457" max="8457" width="13.140625" style="805" customWidth="1"/>
    <col min="8458" max="8458" width="15.85546875" style="805" customWidth="1"/>
    <col min="8459" max="8459" width="13.5703125" style="805" customWidth="1"/>
    <col min="8460" max="8460" width="15.28515625" style="805" customWidth="1"/>
    <col min="8461" max="8461" width="13.5703125" style="805" customWidth="1"/>
    <col min="8462" max="8706" width="9.140625" style="805"/>
    <col min="8707" max="8707" width="49.5703125" style="805" customWidth="1"/>
    <col min="8708" max="8708" width="14.85546875" style="805" customWidth="1"/>
    <col min="8709" max="8709" width="14" style="805" customWidth="1"/>
    <col min="8710" max="8710" width="13.42578125" style="805" customWidth="1"/>
    <col min="8711" max="8711" width="12.28515625" style="805" customWidth="1"/>
    <col min="8712" max="8712" width="13.28515625" style="805" customWidth="1"/>
    <col min="8713" max="8713" width="13.140625" style="805" customWidth="1"/>
    <col min="8714" max="8714" width="15.85546875" style="805" customWidth="1"/>
    <col min="8715" max="8715" width="13.5703125" style="805" customWidth="1"/>
    <col min="8716" max="8716" width="15.28515625" style="805" customWidth="1"/>
    <col min="8717" max="8717" width="13.5703125" style="805" customWidth="1"/>
    <col min="8718" max="8962" width="9.140625" style="805"/>
    <col min="8963" max="8963" width="49.5703125" style="805" customWidth="1"/>
    <col min="8964" max="8964" width="14.85546875" style="805" customWidth="1"/>
    <col min="8965" max="8965" width="14" style="805" customWidth="1"/>
    <col min="8966" max="8966" width="13.42578125" style="805" customWidth="1"/>
    <col min="8967" max="8967" width="12.28515625" style="805" customWidth="1"/>
    <col min="8968" max="8968" width="13.28515625" style="805" customWidth="1"/>
    <col min="8969" max="8969" width="13.140625" style="805" customWidth="1"/>
    <col min="8970" max="8970" width="15.85546875" style="805" customWidth="1"/>
    <col min="8971" max="8971" width="13.5703125" style="805" customWidth="1"/>
    <col min="8972" max="8972" width="15.28515625" style="805" customWidth="1"/>
    <col min="8973" max="8973" width="13.5703125" style="805" customWidth="1"/>
    <col min="8974" max="9218" width="9.140625" style="805"/>
    <col min="9219" max="9219" width="49.5703125" style="805" customWidth="1"/>
    <col min="9220" max="9220" width="14.85546875" style="805" customWidth="1"/>
    <col min="9221" max="9221" width="14" style="805" customWidth="1"/>
    <col min="9222" max="9222" width="13.42578125" style="805" customWidth="1"/>
    <col min="9223" max="9223" width="12.28515625" style="805" customWidth="1"/>
    <col min="9224" max="9224" width="13.28515625" style="805" customWidth="1"/>
    <col min="9225" max="9225" width="13.140625" style="805" customWidth="1"/>
    <col min="9226" max="9226" width="15.85546875" style="805" customWidth="1"/>
    <col min="9227" max="9227" width="13.5703125" style="805" customWidth="1"/>
    <col min="9228" max="9228" width="15.28515625" style="805" customWidth="1"/>
    <col min="9229" max="9229" width="13.5703125" style="805" customWidth="1"/>
    <col min="9230" max="9474" width="9.140625" style="805"/>
    <col min="9475" max="9475" width="49.5703125" style="805" customWidth="1"/>
    <col min="9476" max="9476" width="14.85546875" style="805" customWidth="1"/>
    <col min="9477" max="9477" width="14" style="805" customWidth="1"/>
    <col min="9478" max="9478" width="13.42578125" style="805" customWidth="1"/>
    <col min="9479" max="9479" width="12.28515625" style="805" customWidth="1"/>
    <col min="9480" max="9480" width="13.28515625" style="805" customWidth="1"/>
    <col min="9481" max="9481" width="13.140625" style="805" customWidth="1"/>
    <col min="9482" max="9482" width="15.85546875" style="805" customWidth="1"/>
    <col min="9483" max="9483" width="13.5703125" style="805" customWidth="1"/>
    <col min="9484" max="9484" width="15.28515625" style="805" customWidth="1"/>
    <col min="9485" max="9485" width="13.5703125" style="805" customWidth="1"/>
    <col min="9486" max="9730" width="9.140625" style="805"/>
    <col min="9731" max="9731" width="49.5703125" style="805" customWidth="1"/>
    <col min="9732" max="9732" width="14.85546875" style="805" customWidth="1"/>
    <col min="9733" max="9733" width="14" style="805" customWidth="1"/>
    <col min="9734" max="9734" width="13.42578125" style="805" customWidth="1"/>
    <col min="9735" max="9735" width="12.28515625" style="805" customWidth="1"/>
    <col min="9736" max="9736" width="13.28515625" style="805" customWidth="1"/>
    <col min="9737" max="9737" width="13.140625" style="805" customWidth="1"/>
    <col min="9738" max="9738" width="15.85546875" style="805" customWidth="1"/>
    <col min="9739" max="9739" width="13.5703125" style="805" customWidth="1"/>
    <col min="9740" max="9740" width="15.28515625" style="805" customWidth="1"/>
    <col min="9741" max="9741" width="13.5703125" style="805" customWidth="1"/>
    <col min="9742" max="9986" width="9.140625" style="805"/>
    <col min="9987" max="9987" width="49.5703125" style="805" customWidth="1"/>
    <col min="9988" max="9988" width="14.85546875" style="805" customWidth="1"/>
    <col min="9989" max="9989" width="14" style="805" customWidth="1"/>
    <col min="9990" max="9990" width="13.42578125" style="805" customWidth="1"/>
    <col min="9991" max="9991" width="12.28515625" style="805" customWidth="1"/>
    <col min="9992" max="9992" width="13.28515625" style="805" customWidth="1"/>
    <col min="9993" max="9993" width="13.140625" style="805" customWidth="1"/>
    <col min="9994" max="9994" width="15.85546875" style="805" customWidth="1"/>
    <col min="9995" max="9995" width="13.5703125" style="805" customWidth="1"/>
    <col min="9996" max="9996" width="15.28515625" style="805" customWidth="1"/>
    <col min="9997" max="9997" width="13.5703125" style="805" customWidth="1"/>
    <col min="9998" max="10242" width="9.140625" style="805"/>
    <col min="10243" max="10243" width="49.5703125" style="805" customWidth="1"/>
    <col min="10244" max="10244" width="14.85546875" style="805" customWidth="1"/>
    <col min="10245" max="10245" width="14" style="805" customWidth="1"/>
    <col min="10246" max="10246" width="13.42578125" style="805" customWidth="1"/>
    <col min="10247" max="10247" width="12.28515625" style="805" customWidth="1"/>
    <col min="10248" max="10248" width="13.28515625" style="805" customWidth="1"/>
    <col min="10249" max="10249" width="13.140625" style="805" customWidth="1"/>
    <col min="10250" max="10250" width="15.85546875" style="805" customWidth="1"/>
    <col min="10251" max="10251" width="13.5703125" style="805" customWidth="1"/>
    <col min="10252" max="10252" width="15.28515625" style="805" customWidth="1"/>
    <col min="10253" max="10253" width="13.5703125" style="805" customWidth="1"/>
    <col min="10254" max="10498" width="9.140625" style="805"/>
    <col min="10499" max="10499" width="49.5703125" style="805" customWidth="1"/>
    <col min="10500" max="10500" width="14.85546875" style="805" customWidth="1"/>
    <col min="10501" max="10501" width="14" style="805" customWidth="1"/>
    <col min="10502" max="10502" width="13.42578125" style="805" customWidth="1"/>
    <col min="10503" max="10503" width="12.28515625" style="805" customWidth="1"/>
    <col min="10504" max="10504" width="13.28515625" style="805" customWidth="1"/>
    <col min="10505" max="10505" width="13.140625" style="805" customWidth="1"/>
    <col min="10506" max="10506" width="15.85546875" style="805" customWidth="1"/>
    <col min="10507" max="10507" width="13.5703125" style="805" customWidth="1"/>
    <col min="10508" max="10508" width="15.28515625" style="805" customWidth="1"/>
    <col min="10509" max="10509" width="13.5703125" style="805" customWidth="1"/>
    <col min="10510" max="10754" width="9.140625" style="805"/>
    <col min="10755" max="10755" width="49.5703125" style="805" customWidth="1"/>
    <col min="10756" max="10756" width="14.85546875" style="805" customWidth="1"/>
    <col min="10757" max="10757" width="14" style="805" customWidth="1"/>
    <col min="10758" max="10758" width="13.42578125" style="805" customWidth="1"/>
    <col min="10759" max="10759" width="12.28515625" style="805" customWidth="1"/>
    <col min="10760" max="10760" width="13.28515625" style="805" customWidth="1"/>
    <col min="10761" max="10761" width="13.140625" style="805" customWidth="1"/>
    <col min="10762" max="10762" width="15.85546875" style="805" customWidth="1"/>
    <col min="10763" max="10763" width="13.5703125" style="805" customWidth="1"/>
    <col min="10764" max="10764" width="15.28515625" style="805" customWidth="1"/>
    <col min="10765" max="10765" width="13.5703125" style="805" customWidth="1"/>
    <col min="10766" max="11010" width="9.140625" style="805"/>
    <col min="11011" max="11011" width="49.5703125" style="805" customWidth="1"/>
    <col min="11012" max="11012" width="14.85546875" style="805" customWidth="1"/>
    <col min="11013" max="11013" width="14" style="805" customWidth="1"/>
    <col min="11014" max="11014" width="13.42578125" style="805" customWidth="1"/>
    <col min="11015" max="11015" width="12.28515625" style="805" customWidth="1"/>
    <col min="11016" max="11016" width="13.28515625" style="805" customWidth="1"/>
    <col min="11017" max="11017" width="13.140625" style="805" customWidth="1"/>
    <col min="11018" max="11018" width="15.85546875" style="805" customWidth="1"/>
    <col min="11019" max="11019" width="13.5703125" style="805" customWidth="1"/>
    <col min="11020" max="11020" width="15.28515625" style="805" customWidth="1"/>
    <col min="11021" max="11021" width="13.5703125" style="805" customWidth="1"/>
    <col min="11022" max="11266" width="9.140625" style="805"/>
    <col min="11267" max="11267" width="49.5703125" style="805" customWidth="1"/>
    <col min="11268" max="11268" width="14.85546875" style="805" customWidth="1"/>
    <col min="11269" max="11269" width="14" style="805" customWidth="1"/>
    <col min="11270" max="11270" width="13.42578125" style="805" customWidth="1"/>
    <col min="11271" max="11271" width="12.28515625" style="805" customWidth="1"/>
    <col min="11272" max="11272" width="13.28515625" style="805" customWidth="1"/>
    <col min="11273" max="11273" width="13.140625" style="805" customWidth="1"/>
    <col min="11274" max="11274" width="15.85546875" style="805" customWidth="1"/>
    <col min="11275" max="11275" width="13.5703125" style="805" customWidth="1"/>
    <col min="11276" max="11276" width="15.28515625" style="805" customWidth="1"/>
    <col min="11277" max="11277" width="13.5703125" style="805" customWidth="1"/>
    <col min="11278" max="11522" width="9.140625" style="805"/>
    <col min="11523" max="11523" width="49.5703125" style="805" customWidth="1"/>
    <col min="11524" max="11524" width="14.85546875" style="805" customWidth="1"/>
    <col min="11525" max="11525" width="14" style="805" customWidth="1"/>
    <col min="11526" max="11526" width="13.42578125" style="805" customWidth="1"/>
    <col min="11527" max="11527" width="12.28515625" style="805" customWidth="1"/>
    <col min="11528" max="11528" width="13.28515625" style="805" customWidth="1"/>
    <col min="11529" max="11529" width="13.140625" style="805" customWidth="1"/>
    <col min="11530" max="11530" width="15.85546875" style="805" customWidth="1"/>
    <col min="11531" max="11531" width="13.5703125" style="805" customWidth="1"/>
    <col min="11532" max="11532" width="15.28515625" style="805" customWidth="1"/>
    <col min="11533" max="11533" width="13.5703125" style="805" customWidth="1"/>
    <col min="11534" max="11778" width="9.140625" style="805"/>
    <col min="11779" max="11779" width="49.5703125" style="805" customWidth="1"/>
    <col min="11780" max="11780" width="14.85546875" style="805" customWidth="1"/>
    <col min="11781" max="11781" width="14" style="805" customWidth="1"/>
    <col min="11782" max="11782" width="13.42578125" style="805" customWidth="1"/>
    <col min="11783" max="11783" width="12.28515625" style="805" customWidth="1"/>
    <col min="11784" max="11784" width="13.28515625" style="805" customWidth="1"/>
    <col min="11785" max="11785" width="13.140625" style="805" customWidth="1"/>
    <col min="11786" max="11786" width="15.85546875" style="805" customWidth="1"/>
    <col min="11787" max="11787" width="13.5703125" style="805" customWidth="1"/>
    <col min="11788" max="11788" width="15.28515625" style="805" customWidth="1"/>
    <col min="11789" max="11789" width="13.5703125" style="805" customWidth="1"/>
    <col min="11790" max="12034" width="9.140625" style="805"/>
    <col min="12035" max="12035" width="49.5703125" style="805" customWidth="1"/>
    <col min="12036" max="12036" width="14.85546875" style="805" customWidth="1"/>
    <col min="12037" max="12037" width="14" style="805" customWidth="1"/>
    <col min="12038" max="12038" width="13.42578125" style="805" customWidth="1"/>
    <col min="12039" max="12039" width="12.28515625" style="805" customWidth="1"/>
    <col min="12040" max="12040" width="13.28515625" style="805" customWidth="1"/>
    <col min="12041" max="12041" width="13.140625" style="805" customWidth="1"/>
    <col min="12042" max="12042" width="15.85546875" style="805" customWidth="1"/>
    <col min="12043" max="12043" width="13.5703125" style="805" customWidth="1"/>
    <col min="12044" max="12044" width="15.28515625" style="805" customWidth="1"/>
    <col min="12045" max="12045" width="13.5703125" style="805" customWidth="1"/>
    <col min="12046" max="12290" width="9.140625" style="805"/>
    <col min="12291" max="12291" width="49.5703125" style="805" customWidth="1"/>
    <col min="12292" max="12292" width="14.85546875" style="805" customWidth="1"/>
    <col min="12293" max="12293" width="14" style="805" customWidth="1"/>
    <col min="12294" max="12294" width="13.42578125" style="805" customWidth="1"/>
    <col min="12295" max="12295" width="12.28515625" style="805" customWidth="1"/>
    <col min="12296" max="12296" width="13.28515625" style="805" customWidth="1"/>
    <col min="12297" max="12297" width="13.140625" style="805" customWidth="1"/>
    <col min="12298" max="12298" width="15.85546875" style="805" customWidth="1"/>
    <col min="12299" max="12299" width="13.5703125" style="805" customWidth="1"/>
    <col min="12300" max="12300" width="15.28515625" style="805" customWidth="1"/>
    <col min="12301" max="12301" width="13.5703125" style="805" customWidth="1"/>
    <col min="12302" max="12546" width="9.140625" style="805"/>
    <col min="12547" max="12547" width="49.5703125" style="805" customWidth="1"/>
    <col min="12548" max="12548" width="14.85546875" style="805" customWidth="1"/>
    <col min="12549" max="12549" width="14" style="805" customWidth="1"/>
    <col min="12550" max="12550" width="13.42578125" style="805" customWidth="1"/>
    <col min="12551" max="12551" width="12.28515625" style="805" customWidth="1"/>
    <col min="12552" max="12552" width="13.28515625" style="805" customWidth="1"/>
    <col min="12553" max="12553" width="13.140625" style="805" customWidth="1"/>
    <col min="12554" max="12554" width="15.85546875" style="805" customWidth="1"/>
    <col min="12555" max="12555" width="13.5703125" style="805" customWidth="1"/>
    <col min="12556" max="12556" width="15.28515625" style="805" customWidth="1"/>
    <col min="12557" max="12557" width="13.5703125" style="805" customWidth="1"/>
    <col min="12558" max="12802" width="9.140625" style="805"/>
    <col min="12803" max="12803" width="49.5703125" style="805" customWidth="1"/>
    <col min="12804" max="12804" width="14.85546875" style="805" customWidth="1"/>
    <col min="12805" max="12805" width="14" style="805" customWidth="1"/>
    <col min="12806" max="12806" width="13.42578125" style="805" customWidth="1"/>
    <col min="12807" max="12807" width="12.28515625" style="805" customWidth="1"/>
    <col min="12808" max="12808" width="13.28515625" style="805" customWidth="1"/>
    <col min="12809" max="12809" width="13.140625" style="805" customWidth="1"/>
    <col min="12810" max="12810" width="15.85546875" style="805" customWidth="1"/>
    <col min="12811" max="12811" width="13.5703125" style="805" customWidth="1"/>
    <col min="12812" max="12812" width="15.28515625" style="805" customWidth="1"/>
    <col min="12813" max="12813" width="13.5703125" style="805" customWidth="1"/>
    <col min="12814" max="13058" width="9.140625" style="805"/>
    <col min="13059" max="13059" width="49.5703125" style="805" customWidth="1"/>
    <col min="13060" max="13060" width="14.85546875" style="805" customWidth="1"/>
    <col min="13061" max="13061" width="14" style="805" customWidth="1"/>
    <col min="13062" max="13062" width="13.42578125" style="805" customWidth="1"/>
    <col min="13063" max="13063" width="12.28515625" style="805" customWidth="1"/>
    <col min="13064" max="13064" width="13.28515625" style="805" customWidth="1"/>
    <col min="13065" max="13065" width="13.140625" style="805" customWidth="1"/>
    <col min="13066" max="13066" width="15.85546875" style="805" customWidth="1"/>
    <col min="13067" max="13067" width="13.5703125" style="805" customWidth="1"/>
    <col min="13068" max="13068" width="15.28515625" style="805" customWidth="1"/>
    <col min="13069" max="13069" width="13.5703125" style="805" customWidth="1"/>
    <col min="13070" max="13314" width="9.140625" style="805"/>
    <col min="13315" max="13315" width="49.5703125" style="805" customWidth="1"/>
    <col min="13316" max="13316" width="14.85546875" style="805" customWidth="1"/>
    <col min="13317" max="13317" width="14" style="805" customWidth="1"/>
    <col min="13318" max="13318" width="13.42578125" style="805" customWidth="1"/>
    <col min="13319" max="13319" width="12.28515625" style="805" customWidth="1"/>
    <col min="13320" max="13320" width="13.28515625" style="805" customWidth="1"/>
    <col min="13321" max="13321" width="13.140625" style="805" customWidth="1"/>
    <col min="13322" max="13322" width="15.85546875" style="805" customWidth="1"/>
    <col min="13323" max="13323" width="13.5703125" style="805" customWidth="1"/>
    <col min="13324" max="13324" width="15.28515625" style="805" customWidth="1"/>
    <col min="13325" max="13325" width="13.5703125" style="805" customWidth="1"/>
    <col min="13326" max="13570" width="9.140625" style="805"/>
    <col min="13571" max="13571" width="49.5703125" style="805" customWidth="1"/>
    <col min="13572" max="13572" width="14.85546875" style="805" customWidth="1"/>
    <col min="13573" max="13573" width="14" style="805" customWidth="1"/>
    <col min="13574" max="13574" width="13.42578125" style="805" customWidth="1"/>
    <col min="13575" max="13575" width="12.28515625" style="805" customWidth="1"/>
    <col min="13576" max="13576" width="13.28515625" style="805" customWidth="1"/>
    <col min="13577" max="13577" width="13.140625" style="805" customWidth="1"/>
    <col min="13578" max="13578" width="15.85546875" style="805" customWidth="1"/>
    <col min="13579" max="13579" width="13.5703125" style="805" customWidth="1"/>
    <col min="13580" max="13580" width="15.28515625" style="805" customWidth="1"/>
    <col min="13581" max="13581" width="13.5703125" style="805" customWidth="1"/>
    <col min="13582" max="13826" width="9.140625" style="805"/>
    <col min="13827" max="13827" width="49.5703125" style="805" customWidth="1"/>
    <col min="13828" max="13828" width="14.85546875" style="805" customWidth="1"/>
    <col min="13829" max="13829" width="14" style="805" customWidth="1"/>
    <col min="13830" max="13830" width="13.42578125" style="805" customWidth="1"/>
    <col min="13831" max="13831" width="12.28515625" style="805" customWidth="1"/>
    <col min="13832" max="13832" width="13.28515625" style="805" customWidth="1"/>
    <col min="13833" max="13833" width="13.140625" style="805" customWidth="1"/>
    <col min="13834" max="13834" width="15.85546875" style="805" customWidth="1"/>
    <col min="13835" max="13835" width="13.5703125" style="805" customWidth="1"/>
    <col min="13836" max="13836" width="15.28515625" style="805" customWidth="1"/>
    <col min="13837" max="13837" width="13.5703125" style="805" customWidth="1"/>
    <col min="13838" max="14082" width="9.140625" style="805"/>
    <col min="14083" max="14083" width="49.5703125" style="805" customWidth="1"/>
    <col min="14084" max="14084" width="14.85546875" style="805" customWidth="1"/>
    <col min="14085" max="14085" width="14" style="805" customWidth="1"/>
    <col min="14086" max="14086" width="13.42578125" style="805" customWidth="1"/>
    <col min="14087" max="14087" width="12.28515625" style="805" customWidth="1"/>
    <col min="14088" max="14088" width="13.28515625" style="805" customWidth="1"/>
    <col min="14089" max="14089" width="13.140625" style="805" customWidth="1"/>
    <col min="14090" max="14090" width="15.85546875" style="805" customWidth="1"/>
    <col min="14091" max="14091" width="13.5703125" style="805" customWidth="1"/>
    <col min="14092" max="14092" width="15.28515625" style="805" customWidth="1"/>
    <col min="14093" max="14093" width="13.5703125" style="805" customWidth="1"/>
    <col min="14094" max="14338" width="9.140625" style="805"/>
    <col min="14339" max="14339" width="49.5703125" style="805" customWidth="1"/>
    <col min="14340" max="14340" width="14.85546875" style="805" customWidth="1"/>
    <col min="14341" max="14341" width="14" style="805" customWidth="1"/>
    <col min="14342" max="14342" width="13.42578125" style="805" customWidth="1"/>
    <col min="14343" max="14343" width="12.28515625" style="805" customWidth="1"/>
    <col min="14344" max="14344" width="13.28515625" style="805" customWidth="1"/>
    <col min="14345" max="14345" width="13.140625" style="805" customWidth="1"/>
    <col min="14346" max="14346" width="15.85546875" style="805" customWidth="1"/>
    <col min="14347" max="14347" width="13.5703125" style="805" customWidth="1"/>
    <col min="14348" max="14348" width="15.28515625" style="805" customWidth="1"/>
    <col min="14349" max="14349" width="13.5703125" style="805" customWidth="1"/>
    <col min="14350" max="14594" width="9.140625" style="805"/>
    <col min="14595" max="14595" width="49.5703125" style="805" customWidth="1"/>
    <col min="14596" max="14596" width="14.85546875" style="805" customWidth="1"/>
    <col min="14597" max="14597" width="14" style="805" customWidth="1"/>
    <col min="14598" max="14598" width="13.42578125" style="805" customWidth="1"/>
    <col min="14599" max="14599" width="12.28515625" style="805" customWidth="1"/>
    <col min="14600" max="14600" width="13.28515625" style="805" customWidth="1"/>
    <col min="14601" max="14601" width="13.140625" style="805" customWidth="1"/>
    <col min="14602" max="14602" width="15.85546875" style="805" customWidth="1"/>
    <col min="14603" max="14603" width="13.5703125" style="805" customWidth="1"/>
    <col min="14604" max="14604" width="15.28515625" style="805" customWidth="1"/>
    <col min="14605" max="14605" width="13.5703125" style="805" customWidth="1"/>
    <col min="14606" max="14850" width="9.140625" style="805"/>
    <col min="14851" max="14851" width="49.5703125" style="805" customWidth="1"/>
    <col min="14852" max="14852" width="14.85546875" style="805" customWidth="1"/>
    <col min="14853" max="14853" width="14" style="805" customWidth="1"/>
    <col min="14854" max="14854" width="13.42578125" style="805" customWidth="1"/>
    <col min="14855" max="14855" width="12.28515625" style="805" customWidth="1"/>
    <col min="14856" max="14856" width="13.28515625" style="805" customWidth="1"/>
    <col min="14857" max="14857" width="13.140625" style="805" customWidth="1"/>
    <col min="14858" max="14858" width="15.85546875" style="805" customWidth="1"/>
    <col min="14859" max="14859" width="13.5703125" style="805" customWidth="1"/>
    <col min="14860" max="14860" width="15.28515625" style="805" customWidth="1"/>
    <col min="14861" max="14861" width="13.5703125" style="805" customWidth="1"/>
    <col min="14862" max="15106" width="9.140625" style="805"/>
    <col min="15107" max="15107" width="49.5703125" style="805" customWidth="1"/>
    <col min="15108" max="15108" width="14.85546875" style="805" customWidth="1"/>
    <col min="15109" max="15109" width="14" style="805" customWidth="1"/>
    <col min="15110" max="15110" width="13.42578125" style="805" customWidth="1"/>
    <col min="15111" max="15111" width="12.28515625" style="805" customWidth="1"/>
    <col min="15112" max="15112" width="13.28515625" style="805" customWidth="1"/>
    <col min="15113" max="15113" width="13.140625" style="805" customWidth="1"/>
    <col min="15114" max="15114" width="15.85546875" style="805" customWidth="1"/>
    <col min="15115" max="15115" width="13.5703125" style="805" customWidth="1"/>
    <col min="15116" max="15116" width="15.28515625" style="805" customWidth="1"/>
    <col min="15117" max="15117" width="13.5703125" style="805" customWidth="1"/>
    <col min="15118" max="15362" width="9.140625" style="805"/>
    <col min="15363" max="15363" width="49.5703125" style="805" customWidth="1"/>
    <col min="15364" max="15364" width="14.85546875" style="805" customWidth="1"/>
    <col min="15365" max="15365" width="14" style="805" customWidth="1"/>
    <col min="15366" max="15366" width="13.42578125" style="805" customWidth="1"/>
    <col min="15367" max="15367" width="12.28515625" style="805" customWidth="1"/>
    <col min="15368" max="15368" width="13.28515625" style="805" customWidth="1"/>
    <col min="15369" max="15369" width="13.140625" style="805" customWidth="1"/>
    <col min="15370" max="15370" width="15.85546875" style="805" customWidth="1"/>
    <col min="15371" max="15371" width="13.5703125" style="805" customWidth="1"/>
    <col min="15372" max="15372" width="15.28515625" style="805" customWidth="1"/>
    <col min="15373" max="15373" width="13.5703125" style="805" customWidth="1"/>
    <col min="15374" max="15618" width="9.140625" style="805"/>
    <col min="15619" max="15619" width="49.5703125" style="805" customWidth="1"/>
    <col min="15620" max="15620" width="14.85546875" style="805" customWidth="1"/>
    <col min="15621" max="15621" width="14" style="805" customWidth="1"/>
    <col min="15622" max="15622" width="13.42578125" style="805" customWidth="1"/>
    <col min="15623" max="15623" width="12.28515625" style="805" customWidth="1"/>
    <col min="15624" max="15624" width="13.28515625" style="805" customWidth="1"/>
    <col min="15625" max="15625" width="13.140625" style="805" customWidth="1"/>
    <col min="15626" max="15626" width="15.85546875" style="805" customWidth="1"/>
    <col min="15627" max="15627" width="13.5703125" style="805" customWidth="1"/>
    <col min="15628" max="15628" width="15.28515625" style="805" customWidth="1"/>
    <col min="15629" max="15629" width="13.5703125" style="805" customWidth="1"/>
    <col min="15630" max="15874" width="9.140625" style="805"/>
    <col min="15875" max="15875" width="49.5703125" style="805" customWidth="1"/>
    <col min="15876" max="15876" width="14.85546875" style="805" customWidth="1"/>
    <col min="15877" max="15877" width="14" style="805" customWidth="1"/>
    <col min="15878" max="15878" width="13.42578125" style="805" customWidth="1"/>
    <col min="15879" max="15879" width="12.28515625" style="805" customWidth="1"/>
    <col min="15880" max="15880" width="13.28515625" style="805" customWidth="1"/>
    <col min="15881" max="15881" width="13.140625" style="805" customWidth="1"/>
    <col min="15882" max="15882" width="15.85546875" style="805" customWidth="1"/>
    <col min="15883" max="15883" width="13.5703125" style="805" customWidth="1"/>
    <col min="15884" max="15884" width="15.28515625" style="805" customWidth="1"/>
    <col min="15885" max="15885" width="13.5703125" style="805" customWidth="1"/>
    <col min="15886" max="16130" width="9.140625" style="805"/>
    <col min="16131" max="16131" width="49.5703125" style="805" customWidth="1"/>
    <col min="16132" max="16132" width="14.85546875" style="805" customWidth="1"/>
    <col min="16133" max="16133" width="14" style="805" customWidth="1"/>
    <col min="16134" max="16134" width="13.42578125" style="805" customWidth="1"/>
    <col min="16135" max="16135" width="12.28515625" style="805" customWidth="1"/>
    <col min="16136" max="16136" width="13.28515625" style="805" customWidth="1"/>
    <col min="16137" max="16137" width="13.140625" style="805" customWidth="1"/>
    <col min="16138" max="16138" width="15.85546875" style="805" customWidth="1"/>
    <col min="16139" max="16139" width="13.5703125" style="805" customWidth="1"/>
    <col min="16140" max="16140" width="15.28515625" style="805" customWidth="1"/>
    <col min="16141" max="16141" width="13.5703125" style="805" customWidth="1"/>
    <col min="16142" max="16384" width="9.140625" style="805"/>
  </cols>
  <sheetData>
    <row r="1" spans="2:15">
      <c r="B1" s="1056"/>
      <c r="C1" s="1057"/>
      <c r="D1" s="1057"/>
      <c r="E1" s="1057"/>
      <c r="F1" s="1057"/>
      <c r="G1" s="1057"/>
      <c r="H1" s="1057"/>
      <c r="I1" s="1057"/>
      <c r="J1" s="2002" t="s">
        <v>959</v>
      </c>
      <c r="K1" s="2002"/>
    </row>
    <row r="2" spans="2:15">
      <c r="B2" s="1056"/>
      <c r="C2" s="1057"/>
      <c r="D2" s="1057"/>
      <c r="E2" s="1057"/>
      <c r="F2" s="1057"/>
      <c r="G2" s="1057"/>
      <c r="H2" s="1057"/>
      <c r="I2" s="1057"/>
      <c r="J2" s="1057"/>
    </row>
    <row r="3" spans="2:15" ht="46.5" customHeight="1">
      <c r="B3" s="2003" t="s">
        <v>668</v>
      </c>
      <c r="C3" s="2003"/>
      <c r="D3" s="2003"/>
      <c r="E3" s="2003"/>
      <c r="F3" s="2003"/>
      <c r="G3" s="2003"/>
      <c r="H3" s="2003"/>
      <c r="I3" s="2003"/>
      <c r="J3" s="2003"/>
      <c r="K3" s="2003"/>
    </row>
    <row r="4" spans="2:15" ht="23.25" customHeight="1" thickBot="1">
      <c r="B4" s="1058"/>
      <c r="C4" s="1058"/>
      <c r="D4" s="1058"/>
      <c r="E4" s="1058"/>
      <c r="F4" s="1058"/>
      <c r="G4" s="1058"/>
      <c r="H4" s="1058"/>
      <c r="I4" s="1058"/>
      <c r="J4" s="2004" t="s">
        <v>2</v>
      </c>
      <c r="K4" s="2004"/>
    </row>
    <row r="5" spans="2:15" ht="15.75" thickBot="1">
      <c r="B5" s="2005" t="s">
        <v>3</v>
      </c>
      <c r="C5" s="2006"/>
      <c r="D5" s="2006"/>
      <c r="E5" s="2006"/>
      <c r="F5" s="2006"/>
      <c r="G5" s="2006"/>
      <c r="H5" s="2006"/>
      <c r="I5" s="2006"/>
      <c r="J5" s="2006"/>
      <c r="K5" s="2007"/>
    </row>
    <row r="6" spans="2:15" ht="26.25" customHeight="1" thickBot="1">
      <c r="B6" s="2008" t="s">
        <v>669</v>
      </c>
      <c r="C6" s="2008" t="s">
        <v>670</v>
      </c>
      <c r="D6" s="2010" t="s">
        <v>10</v>
      </c>
      <c r="E6" s="2011"/>
      <c r="F6" s="2010" t="s">
        <v>11</v>
      </c>
      <c r="G6" s="2012"/>
      <c r="H6" s="2010" t="s">
        <v>12</v>
      </c>
      <c r="I6" s="2012"/>
      <c r="J6" s="2011" t="s">
        <v>9</v>
      </c>
      <c r="K6" s="2012"/>
    </row>
    <row r="7" spans="2:15" ht="49.5" customHeight="1" thickBot="1">
      <c r="B7" s="2009"/>
      <c r="C7" s="2009"/>
      <c r="D7" s="1059" t="s">
        <v>671</v>
      </c>
      <c r="E7" s="1060" t="s">
        <v>672</v>
      </c>
      <c r="F7" s="1059" t="s">
        <v>671</v>
      </c>
      <c r="G7" s="1060" t="s">
        <v>672</v>
      </c>
      <c r="H7" s="1059" t="s">
        <v>671</v>
      </c>
      <c r="I7" s="1060" t="s">
        <v>672</v>
      </c>
      <c r="J7" s="1059" t="s">
        <v>671</v>
      </c>
      <c r="K7" s="1060" t="s">
        <v>672</v>
      </c>
    </row>
    <row r="8" spans="2:15" ht="26.25">
      <c r="B8" s="1061">
        <v>1</v>
      </c>
      <c r="C8" s="1062" t="s">
        <v>624</v>
      </c>
      <c r="D8" s="1063">
        <v>17245.14</v>
      </c>
      <c r="E8" s="1064">
        <v>0.17591795298165963</v>
      </c>
      <c r="F8" s="1063">
        <v>7376.9586100000006</v>
      </c>
      <c r="G8" s="1064">
        <v>0.12335292641052834</v>
      </c>
      <c r="H8" s="1063">
        <v>1666.51523</v>
      </c>
      <c r="I8" s="1064">
        <v>0.25206102662790397</v>
      </c>
      <c r="J8" s="1063">
        <v>26288.613839999998</v>
      </c>
      <c r="K8" s="1065">
        <v>0.15986296240245251</v>
      </c>
      <c r="L8" s="1066"/>
      <c r="M8" s="1067"/>
      <c r="N8" s="1066"/>
      <c r="O8" s="1068"/>
    </row>
    <row r="9" spans="2:15">
      <c r="B9" s="1069">
        <v>2</v>
      </c>
      <c r="C9" s="1070" t="s">
        <v>625</v>
      </c>
      <c r="D9" s="1071">
        <v>225.684</v>
      </c>
      <c r="E9" s="1072">
        <v>2.3022061462367295E-3</v>
      </c>
      <c r="F9" s="1071">
        <v>0</v>
      </c>
      <c r="G9" s="1072">
        <v>0</v>
      </c>
      <c r="H9" s="1071">
        <v>0</v>
      </c>
      <c r="I9" s="1072">
        <v>0</v>
      </c>
      <c r="J9" s="1071">
        <v>225.684</v>
      </c>
      <c r="K9" s="1073">
        <v>1.3724007293202756E-3</v>
      </c>
      <c r="L9" s="1066"/>
      <c r="M9" s="1067"/>
      <c r="N9" s="1066"/>
      <c r="O9" s="1068"/>
    </row>
    <row r="10" spans="2:15">
      <c r="B10" s="1069">
        <v>3</v>
      </c>
      <c r="C10" s="1070" t="s">
        <v>629</v>
      </c>
      <c r="D10" s="1071">
        <v>0</v>
      </c>
      <c r="E10" s="1072">
        <v>0</v>
      </c>
      <c r="F10" s="1071">
        <v>2.4E-2</v>
      </c>
      <c r="G10" s="1072">
        <v>4.0131311430154273E-7</v>
      </c>
      <c r="H10" s="1071">
        <v>0</v>
      </c>
      <c r="I10" s="1072">
        <v>0</v>
      </c>
      <c r="J10" s="1071">
        <v>2.4E-2</v>
      </c>
      <c r="K10" s="1073">
        <v>1.4594573608978313E-7</v>
      </c>
      <c r="L10" s="1066"/>
      <c r="M10" s="1067"/>
      <c r="N10" s="1066"/>
      <c r="O10" s="1068"/>
    </row>
    <row r="11" spans="2:15" ht="26.25">
      <c r="B11" s="1069">
        <v>4</v>
      </c>
      <c r="C11" s="1070" t="s">
        <v>630</v>
      </c>
      <c r="D11" s="1071">
        <v>0</v>
      </c>
      <c r="E11" s="1072">
        <v>0</v>
      </c>
      <c r="F11" s="1071">
        <v>0</v>
      </c>
      <c r="G11" s="1072">
        <v>0</v>
      </c>
      <c r="H11" s="1071">
        <v>0</v>
      </c>
      <c r="I11" s="1072">
        <v>0</v>
      </c>
      <c r="J11" s="1071">
        <v>0</v>
      </c>
      <c r="K11" s="1073">
        <v>0</v>
      </c>
      <c r="L11" s="1066"/>
      <c r="M11" s="1067"/>
      <c r="N11" s="1066"/>
      <c r="O11" s="1068"/>
    </row>
    <row r="12" spans="2:15" ht="39">
      <c r="B12" s="1069">
        <v>5</v>
      </c>
      <c r="C12" s="1070" t="s">
        <v>673</v>
      </c>
      <c r="D12" s="1071">
        <v>0</v>
      </c>
      <c r="E12" s="1072">
        <v>0</v>
      </c>
      <c r="F12" s="1071">
        <v>0</v>
      </c>
      <c r="G12" s="1072">
        <v>0</v>
      </c>
      <c r="H12" s="1071">
        <v>0</v>
      </c>
      <c r="I12" s="1072">
        <v>0</v>
      </c>
      <c r="J12" s="1071">
        <v>0</v>
      </c>
      <c r="K12" s="1073">
        <v>0</v>
      </c>
      <c r="L12" s="1066"/>
      <c r="M12" s="1067"/>
      <c r="N12" s="1066"/>
      <c r="O12" s="1068"/>
    </row>
    <row r="13" spans="2:15" ht="26.25">
      <c r="B13" s="1069">
        <v>6</v>
      </c>
      <c r="C13" s="1070" t="s">
        <v>633</v>
      </c>
      <c r="D13" s="1071">
        <v>583.75599999999997</v>
      </c>
      <c r="E13" s="1072">
        <v>5.9549044287701752E-3</v>
      </c>
      <c r="F13" s="1071">
        <v>1599.64645</v>
      </c>
      <c r="G13" s="1072">
        <v>2.6748295776287793E-2</v>
      </c>
      <c r="H13" s="1071">
        <v>240.75748000000002</v>
      </c>
      <c r="I13" s="1072">
        <v>3.6414655254693985E-2</v>
      </c>
      <c r="J13" s="1071">
        <v>2424.1599300000003</v>
      </c>
      <c r="K13" s="1073">
        <v>1.4741491890966964E-2</v>
      </c>
      <c r="L13" s="1066"/>
      <c r="M13" s="1067"/>
      <c r="N13" s="1066"/>
      <c r="O13" s="1068"/>
    </row>
    <row r="14" spans="2:15">
      <c r="B14" s="1074" t="s">
        <v>674</v>
      </c>
      <c r="C14" s="1075" t="s">
        <v>675</v>
      </c>
      <c r="D14" s="1076">
        <v>0</v>
      </c>
      <c r="E14" s="1077">
        <v>0</v>
      </c>
      <c r="F14" s="1076">
        <v>0</v>
      </c>
      <c r="G14" s="1077">
        <v>0</v>
      </c>
      <c r="H14" s="1076">
        <v>0</v>
      </c>
      <c r="I14" s="1077">
        <v>0</v>
      </c>
      <c r="J14" s="1076">
        <v>0</v>
      </c>
      <c r="K14" s="1078">
        <v>0</v>
      </c>
      <c r="L14" s="1066"/>
      <c r="M14" s="1067"/>
      <c r="N14" s="1066"/>
      <c r="O14" s="1068"/>
    </row>
    <row r="15" spans="2:15">
      <c r="B15" s="1074" t="s">
        <v>676</v>
      </c>
      <c r="C15" s="1075" t="s">
        <v>677</v>
      </c>
      <c r="D15" s="1076">
        <v>583.75599999999997</v>
      </c>
      <c r="E15" s="1077">
        <v>5.9549044287701752E-3</v>
      </c>
      <c r="F15" s="1076">
        <v>1599.64645</v>
      </c>
      <c r="G15" s="1077">
        <v>2.6748295776287793E-2</v>
      </c>
      <c r="H15" s="1076">
        <v>240.75748000000002</v>
      </c>
      <c r="I15" s="1077">
        <v>3.6414655254693985E-2</v>
      </c>
      <c r="J15" s="1076">
        <v>2424.1599300000003</v>
      </c>
      <c r="K15" s="1078">
        <v>1.4741491890966964E-2</v>
      </c>
      <c r="L15" s="1066"/>
      <c r="M15" s="1067"/>
      <c r="N15" s="1066"/>
      <c r="O15" s="1068"/>
    </row>
    <row r="16" spans="2:15">
      <c r="B16" s="1069">
        <v>7</v>
      </c>
      <c r="C16" s="1070" t="s">
        <v>634</v>
      </c>
      <c r="D16" s="1071">
        <v>4496.9799999999996</v>
      </c>
      <c r="E16" s="1072">
        <v>4.5873765953739064E-2</v>
      </c>
      <c r="F16" s="1071">
        <v>2827.4523199999999</v>
      </c>
      <c r="G16" s="1072">
        <v>4.7278904003263421E-2</v>
      </c>
      <c r="H16" s="1071">
        <v>152.614</v>
      </c>
      <c r="I16" s="1072">
        <v>2.3082922271157963E-2</v>
      </c>
      <c r="J16" s="1071">
        <v>7477.0463200000004</v>
      </c>
      <c r="K16" s="1073">
        <v>4.5468459539575172E-2</v>
      </c>
      <c r="L16" s="1066"/>
      <c r="M16" s="1067"/>
      <c r="N16" s="1066"/>
      <c r="O16" s="1068"/>
    </row>
    <row r="17" spans="2:15">
      <c r="B17" s="1074" t="s">
        <v>678</v>
      </c>
      <c r="C17" s="1075" t="s">
        <v>675</v>
      </c>
      <c r="D17" s="1076">
        <v>2.4500000000000002</v>
      </c>
      <c r="E17" s="1077">
        <v>2.4992489756828073E-5</v>
      </c>
      <c r="F17" s="1076">
        <v>80.521190000000004</v>
      </c>
      <c r="G17" s="1077">
        <v>1.3464253969235934E-3</v>
      </c>
      <c r="H17" s="1076">
        <v>0</v>
      </c>
      <c r="I17" s="1077">
        <v>0</v>
      </c>
      <c r="J17" s="1076">
        <v>82.971190000000007</v>
      </c>
      <c r="K17" s="1078">
        <v>5.0455380828313555E-4</v>
      </c>
      <c r="L17" s="1066"/>
      <c r="M17" s="1067"/>
      <c r="N17" s="1066"/>
      <c r="O17" s="1068"/>
    </row>
    <row r="18" spans="2:15">
      <c r="B18" s="1074" t="s">
        <v>679</v>
      </c>
      <c r="C18" s="1075" t="s">
        <v>677</v>
      </c>
      <c r="D18" s="1076">
        <v>4494.53</v>
      </c>
      <c r="E18" s="1077">
        <v>4.5848773463982237E-2</v>
      </c>
      <c r="F18" s="1076">
        <v>2746.9311299999999</v>
      </c>
      <c r="G18" s="1077">
        <v>4.5932478606339831E-2</v>
      </c>
      <c r="H18" s="1076">
        <v>152.614</v>
      </c>
      <c r="I18" s="1077">
        <v>2.3082922271157963E-2</v>
      </c>
      <c r="J18" s="1076">
        <v>7394.0751300000002</v>
      </c>
      <c r="K18" s="1078">
        <v>4.4963905731292032E-2</v>
      </c>
      <c r="L18" s="1066"/>
      <c r="M18" s="1067"/>
      <c r="N18" s="1066"/>
      <c r="O18" s="1068"/>
    </row>
    <row r="19" spans="2:15">
      <c r="B19" s="1069">
        <v>8</v>
      </c>
      <c r="C19" s="1070" t="s">
        <v>680</v>
      </c>
      <c r="D19" s="1071">
        <v>41457.31</v>
      </c>
      <c r="E19" s="1072">
        <v>0.4229066920492433</v>
      </c>
      <c r="F19" s="1071">
        <v>24191.129129999994</v>
      </c>
      <c r="G19" s="1072">
        <v>0.4045090570679612</v>
      </c>
      <c r="H19" s="1071">
        <v>2135.6952900000001</v>
      </c>
      <c r="I19" s="1072">
        <v>0.32302467908545851</v>
      </c>
      <c r="J19" s="1071">
        <v>67784.134420000002</v>
      </c>
      <c r="K19" s="1073">
        <v>0.41220022471398771</v>
      </c>
      <c r="L19" s="1066"/>
      <c r="M19" s="1067"/>
      <c r="N19" s="1066"/>
      <c r="O19" s="1068"/>
    </row>
    <row r="20" spans="2:15">
      <c r="B20" s="1074" t="s">
        <v>681</v>
      </c>
      <c r="C20" s="1075" t="s">
        <v>638</v>
      </c>
      <c r="D20" s="1076">
        <v>15423.319</v>
      </c>
      <c r="E20" s="1077">
        <v>0.15733352739746603</v>
      </c>
      <c r="F20" s="1076">
        <v>2119.6232</v>
      </c>
      <c r="G20" s="1077">
        <v>3.5443024480741742E-2</v>
      </c>
      <c r="H20" s="1076">
        <v>16.792860000000001</v>
      </c>
      <c r="I20" s="1077">
        <v>2.5399261017366539E-3</v>
      </c>
      <c r="J20" s="1076">
        <v>17559.735059999999</v>
      </c>
      <c r="K20" s="1078">
        <v>0.10678201911971966</v>
      </c>
      <c r="L20" s="1066"/>
      <c r="M20" s="1067"/>
      <c r="N20" s="1066"/>
      <c r="O20" s="1068"/>
    </row>
    <row r="21" spans="2:15">
      <c r="B21" s="1074" t="s">
        <v>682</v>
      </c>
      <c r="C21" s="1075" t="s">
        <v>639</v>
      </c>
      <c r="D21" s="1076">
        <v>0</v>
      </c>
      <c r="E21" s="1077">
        <v>0</v>
      </c>
      <c r="F21" s="1076">
        <v>0</v>
      </c>
      <c r="G21" s="1077">
        <v>0</v>
      </c>
      <c r="H21" s="1076">
        <v>0</v>
      </c>
      <c r="I21" s="1077">
        <v>0</v>
      </c>
      <c r="J21" s="1076">
        <v>0</v>
      </c>
      <c r="K21" s="1078">
        <v>0</v>
      </c>
      <c r="L21" s="1066"/>
      <c r="M21" s="1067"/>
      <c r="N21" s="1066"/>
      <c r="O21" s="1068"/>
    </row>
    <row r="22" spans="2:15">
      <c r="B22" s="1074" t="s">
        <v>683</v>
      </c>
      <c r="C22" s="1075" t="s">
        <v>632</v>
      </c>
      <c r="D22" s="1076">
        <v>28903.822</v>
      </c>
      <c r="E22" s="1077">
        <v>0.29484835725231917</v>
      </c>
      <c r="F22" s="1076">
        <v>22478.31077</v>
      </c>
      <c r="G22" s="1077">
        <v>0.37586837080610869</v>
      </c>
      <c r="H22" s="1076">
        <v>2663.6478299999999</v>
      </c>
      <c r="I22" s="1077">
        <v>0.40287769023568337</v>
      </c>
      <c r="J22" s="1076">
        <v>54045.780599999991</v>
      </c>
      <c r="K22" s="1078">
        <v>0.32865630134224666</v>
      </c>
      <c r="L22" s="1066"/>
      <c r="M22" s="1067"/>
      <c r="N22" s="1066"/>
      <c r="O22" s="1068"/>
    </row>
    <row r="23" spans="2:15">
      <c r="B23" s="1074" t="s">
        <v>684</v>
      </c>
      <c r="C23" s="1075" t="s">
        <v>640</v>
      </c>
      <c r="D23" s="1076">
        <v>202.20599999999999</v>
      </c>
      <c r="E23" s="1077">
        <v>2.0627066872527253E-3</v>
      </c>
      <c r="F23" s="1076">
        <v>63.462339999999998</v>
      </c>
      <c r="G23" s="1077">
        <v>1.0611778877609736E-3</v>
      </c>
      <c r="H23" s="1076">
        <v>1.6075999999999999</v>
      </c>
      <c r="I23" s="1077">
        <v>2.4315007694650256E-4</v>
      </c>
      <c r="J23" s="1076">
        <v>267.27593999999993</v>
      </c>
      <c r="K23" s="1078">
        <v>1.6253243250995292E-3</v>
      </c>
      <c r="L23" s="1066"/>
      <c r="M23" s="1067"/>
      <c r="N23" s="1066"/>
      <c r="O23" s="1068"/>
    </row>
    <row r="24" spans="2:15">
      <c r="B24" s="1074" t="s">
        <v>685</v>
      </c>
      <c r="C24" s="1075" t="s">
        <v>686</v>
      </c>
      <c r="D24" s="1079">
        <v>-3072.0369999999998</v>
      </c>
      <c r="E24" s="1077">
        <v>-3.1337899287794631E-2</v>
      </c>
      <c r="F24" s="1079">
        <v>-470.26718</v>
      </c>
      <c r="G24" s="1077">
        <v>-7.863516106650174E-3</v>
      </c>
      <c r="H24" s="1079">
        <v>-546.35299999999995</v>
      </c>
      <c r="I24" s="1077">
        <v>-8.2636087328908009E-2</v>
      </c>
      <c r="J24" s="1079">
        <v>-4088.6571800000002</v>
      </c>
      <c r="K24" s="1078">
        <v>-2.4863420073078204E-2</v>
      </c>
      <c r="L24" s="1066"/>
      <c r="M24" s="1067"/>
      <c r="N24" s="1066"/>
      <c r="O24" s="1068"/>
    </row>
    <row r="25" spans="2:15" ht="30.75" customHeight="1">
      <c r="B25" s="1069">
        <v>9</v>
      </c>
      <c r="C25" s="1070" t="s">
        <v>687</v>
      </c>
      <c r="D25" s="1071">
        <v>33326.071000000004</v>
      </c>
      <c r="E25" s="1072">
        <v>0.33995979106237761</v>
      </c>
      <c r="F25" s="1071">
        <v>21570.229490000002</v>
      </c>
      <c r="G25" s="1072">
        <v>0.36068399886795327</v>
      </c>
      <c r="H25" s="1071">
        <v>2363.1013900000003</v>
      </c>
      <c r="I25" s="1072">
        <v>0.35741993332351779</v>
      </c>
      <c r="J25" s="1071">
        <v>57259.401880000005</v>
      </c>
      <c r="K25" s="1073">
        <v>0.34819856480988798</v>
      </c>
      <c r="L25" s="1066"/>
      <c r="M25" s="1067"/>
      <c r="N25" s="1066"/>
      <c r="O25" s="1068"/>
    </row>
    <row r="26" spans="2:15">
      <c r="B26" s="1074" t="s">
        <v>688</v>
      </c>
      <c r="C26" s="1075" t="s">
        <v>638</v>
      </c>
      <c r="D26" s="1076">
        <v>0</v>
      </c>
      <c r="E26" s="1077">
        <v>0</v>
      </c>
      <c r="F26" s="1076">
        <v>0</v>
      </c>
      <c r="G26" s="1077">
        <v>0</v>
      </c>
      <c r="H26" s="1076">
        <v>0</v>
      </c>
      <c r="I26" s="1077">
        <v>0</v>
      </c>
      <c r="J26" s="1076">
        <v>0</v>
      </c>
      <c r="K26" s="1078">
        <v>0</v>
      </c>
      <c r="L26" s="1066"/>
      <c r="M26" s="1067"/>
      <c r="N26" s="1066"/>
      <c r="O26" s="1068"/>
    </row>
    <row r="27" spans="2:15">
      <c r="B27" s="1074" t="s">
        <v>689</v>
      </c>
      <c r="C27" s="1075" t="s">
        <v>639</v>
      </c>
      <c r="D27" s="1076">
        <v>0</v>
      </c>
      <c r="E27" s="1077">
        <v>0</v>
      </c>
      <c r="F27" s="1076">
        <v>0</v>
      </c>
      <c r="G27" s="1077">
        <v>0</v>
      </c>
      <c r="H27" s="1076">
        <v>13.82</v>
      </c>
      <c r="I27" s="1077">
        <v>2.0902799598162885E-3</v>
      </c>
      <c r="J27" s="1076">
        <v>13.82</v>
      </c>
      <c r="K27" s="1078">
        <v>8.4040419698366774E-5</v>
      </c>
      <c r="L27" s="1066"/>
      <c r="M27" s="1067"/>
      <c r="N27" s="1066"/>
      <c r="O27" s="1068"/>
    </row>
    <row r="28" spans="2:15">
      <c r="B28" s="1074" t="s">
        <v>690</v>
      </c>
      <c r="C28" s="1075" t="s">
        <v>632</v>
      </c>
      <c r="D28" s="1076">
        <v>37714.423999999999</v>
      </c>
      <c r="E28" s="1077">
        <v>0.38472545122639629</v>
      </c>
      <c r="F28" s="1076">
        <v>22941.776440000005</v>
      </c>
      <c r="G28" s="1077">
        <v>0.38361815628109008</v>
      </c>
      <c r="H28" s="1076">
        <v>2512.3815499999996</v>
      </c>
      <c r="I28" s="1077">
        <v>0.37999861109820438</v>
      </c>
      <c r="J28" s="1076">
        <v>63168.581989999999</v>
      </c>
      <c r="K28" s="1078">
        <v>0.38413271651159864</v>
      </c>
      <c r="L28" s="1066"/>
      <c r="M28" s="1067"/>
      <c r="N28" s="1066"/>
      <c r="O28" s="1068"/>
    </row>
    <row r="29" spans="2:15">
      <c r="B29" s="1074" t="s">
        <v>691</v>
      </c>
      <c r="C29" s="1075" t="s">
        <v>640</v>
      </c>
      <c r="D29" s="1076">
        <v>171.54900000000001</v>
      </c>
      <c r="E29" s="1077">
        <v>1.7499741327731016E-3</v>
      </c>
      <c r="F29" s="1076">
        <v>12.81766</v>
      </c>
      <c r="G29" s="1077">
        <v>2.1432896052742969E-4</v>
      </c>
      <c r="H29" s="1076">
        <v>0</v>
      </c>
      <c r="I29" s="1077">
        <v>0</v>
      </c>
      <c r="J29" s="1076">
        <v>184.36666</v>
      </c>
      <c r="K29" s="1078">
        <v>1.1211469960047823E-3</v>
      </c>
      <c r="L29" s="1066"/>
      <c r="M29" s="1067"/>
      <c r="N29" s="1066"/>
      <c r="O29" s="1068"/>
    </row>
    <row r="30" spans="2:15">
      <c r="B30" s="1074" t="s">
        <v>692</v>
      </c>
      <c r="C30" s="1075" t="s">
        <v>686</v>
      </c>
      <c r="D30" s="1079">
        <v>-4559.902</v>
      </c>
      <c r="E30" s="1077">
        <v>-4.6515634296791772E-2</v>
      </c>
      <c r="F30" s="1079">
        <v>-1384.3646100000001</v>
      </c>
      <c r="G30" s="1077">
        <v>-2.3148486373664196E-2</v>
      </c>
      <c r="H30" s="1079">
        <v>-163.10016000000002</v>
      </c>
      <c r="I30" s="1077">
        <v>-2.4668957734502912E-2</v>
      </c>
      <c r="J30" s="1079">
        <v>-6107.3667700000005</v>
      </c>
      <c r="K30" s="1078">
        <v>-3.7139339117413801E-2</v>
      </c>
      <c r="L30" s="1066"/>
      <c r="M30" s="1067"/>
      <c r="N30" s="1066"/>
      <c r="O30" s="1068"/>
    </row>
    <row r="31" spans="2:15" ht="32.25" customHeight="1">
      <c r="B31" s="1069">
        <v>10</v>
      </c>
      <c r="C31" s="1070" t="s">
        <v>693</v>
      </c>
      <c r="D31" s="1071">
        <v>159.036</v>
      </c>
      <c r="E31" s="1072">
        <v>1.6223288167211876E-3</v>
      </c>
      <c r="F31" s="1071">
        <v>137.15100000000001</v>
      </c>
      <c r="G31" s="1072">
        <v>2.2933539558154538E-3</v>
      </c>
      <c r="H31" s="1071">
        <v>8.4505500000000033</v>
      </c>
      <c r="I31" s="1072">
        <v>1.2781487202912839E-3</v>
      </c>
      <c r="J31" s="1071">
        <v>304.63754999999998</v>
      </c>
      <c r="K31" s="1073">
        <v>1.8525229781390878E-3</v>
      </c>
      <c r="L31" s="1066"/>
      <c r="M31" s="1067"/>
      <c r="N31" s="1066"/>
      <c r="O31" s="1068"/>
    </row>
    <row r="32" spans="2:15">
      <c r="B32" s="1074" t="s">
        <v>694</v>
      </c>
      <c r="C32" s="1075" t="s">
        <v>695</v>
      </c>
      <c r="D32" s="1076">
        <v>239.90700000000001</v>
      </c>
      <c r="E32" s="1077">
        <v>2.4472952000372866E-3</v>
      </c>
      <c r="F32" s="1076">
        <v>209.89412000000002</v>
      </c>
      <c r="G32" s="1077">
        <v>3.509719290449239E-3</v>
      </c>
      <c r="H32" s="1076">
        <v>65.308000000000007</v>
      </c>
      <c r="I32" s="1077">
        <v>9.8778584381825005E-3</v>
      </c>
      <c r="J32" s="1076">
        <v>515.10911999999996</v>
      </c>
      <c r="K32" s="1078">
        <v>3.1324158202066842E-3</v>
      </c>
      <c r="L32" s="1066"/>
      <c r="M32" s="1067"/>
      <c r="N32" s="1066"/>
      <c r="O32" s="1068"/>
    </row>
    <row r="33" spans="2:15">
      <c r="B33" s="1074" t="s">
        <v>696</v>
      </c>
      <c r="C33" s="1075" t="s">
        <v>686</v>
      </c>
      <c r="D33" s="1079">
        <v>-80.870999999999995</v>
      </c>
      <c r="E33" s="1077">
        <v>-8.2496638331609924E-4</v>
      </c>
      <c r="F33" s="1079">
        <v>-72.74311999999999</v>
      </c>
      <c r="G33" s="1077">
        <v>-1.2163653346337849E-3</v>
      </c>
      <c r="H33" s="1079">
        <v>-56.85745</v>
      </c>
      <c r="I33" s="1077">
        <v>-8.5997097178912175E-3</v>
      </c>
      <c r="J33" s="1079">
        <v>-210.47157000000001</v>
      </c>
      <c r="K33" s="1078">
        <v>-1.2798928420675966E-3</v>
      </c>
      <c r="L33" s="1066"/>
      <c r="M33" s="1067"/>
      <c r="N33" s="1066"/>
      <c r="O33" s="1068"/>
    </row>
    <row r="34" spans="2:15" ht="26.25">
      <c r="B34" s="1069">
        <v>11</v>
      </c>
      <c r="C34" s="1070" t="s">
        <v>697</v>
      </c>
      <c r="D34" s="1071">
        <v>188.56899999999999</v>
      </c>
      <c r="E34" s="1072">
        <v>1.9235954289613523E-3</v>
      </c>
      <c r="F34" s="1071">
        <v>203.87700000000001</v>
      </c>
      <c r="G34" s="1072">
        <v>3.4091047418523179E-3</v>
      </c>
      <c r="H34" s="1071">
        <v>28.195830000000001</v>
      </c>
      <c r="I34" s="1072">
        <v>4.2646294066126557E-3</v>
      </c>
      <c r="J34" s="1071">
        <v>420.64183000000003</v>
      </c>
      <c r="K34" s="1073">
        <v>2.5579533962293093E-3</v>
      </c>
      <c r="L34" s="1066"/>
      <c r="M34" s="1067"/>
      <c r="N34" s="1066"/>
      <c r="O34" s="1068"/>
    </row>
    <row r="35" spans="2:15">
      <c r="B35" s="1074" t="s">
        <v>698</v>
      </c>
      <c r="C35" s="1075" t="s">
        <v>695</v>
      </c>
      <c r="D35" s="1076">
        <v>537.827</v>
      </c>
      <c r="E35" s="1077">
        <v>5.4863819544675807E-3</v>
      </c>
      <c r="F35" s="1076">
        <v>666.30196999999998</v>
      </c>
      <c r="G35" s="1077">
        <v>1.1141488276914711E-2</v>
      </c>
      <c r="H35" s="1076">
        <v>53.587830000000004</v>
      </c>
      <c r="I35" s="1077">
        <v>8.1051785194675898E-3</v>
      </c>
      <c r="J35" s="1076">
        <v>1257.7168000000001</v>
      </c>
      <c r="K35" s="1078">
        <v>7.6482668403536061E-3</v>
      </c>
      <c r="L35" s="1066"/>
      <c r="M35" s="1067"/>
      <c r="N35" s="1066"/>
      <c r="O35" s="1068"/>
    </row>
    <row r="36" spans="2:15">
      <c r="B36" s="1074" t="s">
        <v>699</v>
      </c>
      <c r="C36" s="1075" t="s">
        <v>686</v>
      </c>
      <c r="D36" s="1079">
        <v>-349.25799999999998</v>
      </c>
      <c r="E36" s="1077">
        <v>-3.562786525506228E-3</v>
      </c>
      <c r="F36" s="1079">
        <v>-462.42497000000003</v>
      </c>
      <c r="G36" s="1077">
        <v>-7.7323835350623952E-3</v>
      </c>
      <c r="H36" s="1079">
        <v>-25.391999999999999</v>
      </c>
      <c r="I36" s="1077">
        <v>-3.8405491128549346E-3</v>
      </c>
      <c r="J36" s="1079">
        <v>-837.07497000000001</v>
      </c>
      <c r="K36" s="1078">
        <v>-5.0903134441242963E-3</v>
      </c>
      <c r="L36" s="1066"/>
      <c r="M36" s="1067"/>
      <c r="N36" s="1066"/>
      <c r="O36" s="1068"/>
    </row>
    <row r="37" spans="2:15">
      <c r="B37" s="1069">
        <v>12</v>
      </c>
      <c r="C37" s="1070" t="s">
        <v>700</v>
      </c>
      <c r="D37" s="1071">
        <v>13.335000000000001</v>
      </c>
      <c r="E37" s="1072">
        <v>1.3603055139073565E-4</v>
      </c>
      <c r="F37" s="1071">
        <v>1.5483800000000001</v>
      </c>
      <c r="G37" s="1072">
        <v>2.5891049996759282E-5</v>
      </c>
      <c r="H37" s="1080">
        <v>0.76390000000000013</v>
      </c>
      <c r="I37" s="1072">
        <v>1.1554014915366592E-4</v>
      </c>
      <c r="J37" s="1080">
        <v>15.64728</v>
      </c>
      <c r="K37" s="1073">
        <v>9.5152241558455909E-5</v>
      </c>
      <c r="L37" s="1066"/>
      <c r="M37" s="1067"/>
      <c r="N37" s="1066"/>
      <c r="O37" s="1068"/>
    </row>
    <row r="38" spans="2:15">
      <c r="B38" s="1074" t="s">
        <v>701</v>
      </c>
      <c r="C38" s="1075" t="s">
        <v>702</v>
      </c>
      <c r="D38" s="1076">
        <v>13.862</v>
      </c>
      <c r="E38" s="1077">
        <v>1.4140648694251052E-4</v>
      </c>
      <c r="F38" s="1076">
        <v>2.1933800000000003</v>
      </c>
      <c r="G38" s="1077">
        <v>3.6676339943613243E-5</v>
      </c>
      <c r="H38" s="1076">
        <v>0.94090000000000007</v>
      </c>
      <c r="I38" s="1077">
        <v>1.4231146267663865E-4</v>
      </c>
      <c r="J38" s="1076">
        <v>16.996280000000002</v>
      </c>
      <c r="K38" s="1078">
        <v>1.0335560814116914E-4</v>
      </c>
      <c r="L38" s="1066"/>
      <c r="M38" s="1067"/>
      <c r="N38" s="1066"/>
      <c r="O38" s="1068"/>
    </row>
    <row r="39" spans="2:15">
      <c r="B39" s="1074" t="s">
        <v>703</v>
      </c>
      <c r="C39" s="1075" t="s">
        <v>686</v>
      </c>
      <c r="D39" s="1076">
        <v>-0.52700000000000002</v>
      </c>
      <c r="E39" s="1077">
        <v>-5.3759355517748551E-6</v>
      </c>
      <c r="F39" s="1079">
        <v>-0.64500000000000002</v>
      </c>
      <c r="G39" s="1077">
        <v>-1.078528994685396E-5</v>
      </c>
      <c r="H39" s="1079">
        <v>-0.17699999999999999</v>
      </c>
      <c r="I39" s="1077">
        <v>-2.6771313522972725E-5</v>
      </c>
      <c r="J39" s="1079">
        <v>-1.349</v>
      </c>
      <c r="K39" s="1078">
        <v>-8.2033665827132265E-6</v>
      </c>
      <c r="L39" s="1066"/>
      <c r="M39" s="1067"/>
      <c r="N39" s="1066"/>
      <c r="O39" s="1068"/>
    </row>
    <row r="40" spans="2:15">
      <c r="B40" s="1069">
        <v>13</v>
      </c>
      <c r="C40" s="1070" t="s">
        <v>704</v>
      </c>
      <c r="D40" s="1071">
        <v>0</v>
      </c>
      <c r="E40" s="1072">
        <v>0</v>
      </c>
      <c r="F40" s="1071">
        <v>0</v>
      </c>
      <c r="G40" s="1072">
        <v>0</v>
      </c>
      <c r="H40" s="1071">
        <v>0</v>
      </c>
      <c r="I40" s="1072">
        <v>0</v>
      </c>
      <c r="J40" s="1071">
        <v>0</v>
      </c>
      <c r="K40" s="1073">
        <v>0</v>
      </c>
      <c r="L40" s="1066"/>
      <c r="M40" s="1067"/>
      <c r="N40" s="1066"/>
      <c r="O40" s="1068"/>
    </row>
    <row r="41" spans="2:15">
      <c r="B41" s="1069">
        <v>14</v>
      </c>
      <c r="C41" s="1070" t="s">
        <v>642</v>
      </c>
      <c r="D41" s="1071">
        <v>143.697</v>
      </c>
      <c r="E41" s="1072">
        <v>1.4658554288109892E-3</v>
      </c>
      <c r="F41" s="1071">
        <v>139.16254999999998</v>
      </c>
      <c r="G41" s="1072">
        <v>2.3269898472768396E-3</v>
      </c>
      <c r="H41" s="1071">
        <v>15.460889999999999</v>
      </c>
      <c r="I41" s="1072">
        <v>2.3384651612101343E-3</v>
      </c>
      <c r="J41" s="1071">
        <v>298.32044000000002</v>
      </c>
      <c r="K41" s="1073">
        <v>1.8141081752678326E-3</v>
      </c>
      <c r="L41" s="1066"/>
      <c r="M41" s="1067"/>
      <c r="N41" s="1066"/>
      <c r="O41" s="1068"/>
    </row>
    <row r="42" spans="2:15">
      <c r="B42" s="1081">
        <v>15</v>
      </c>
      <c r="C42" s="1082" t="s">
        <v>705</v>
      </c>
      <c r="D42" s="1083">
        <v>97839.577999999994</v>
      </c>
      <c r="E42" s="1084">
        <v>0.99806312284791077</v>
      </c>
      <c r="F42" s="1083">
        <v>58047.178929999995</v>
      </c>
      <c r="G42" s="1084">
        <v>0.97062892303404957</v>
      </c>
      <c r="H42" s="1083">
        <v>6611.5545600000005</v>
      </c>
      <c r="I42" s="1084">
        <v>1</v>
      </c>
      <c r="J42" s="1083">
        <v>162498.31149000002</v>
      </c>
      <c r="K42" s="1085">
        <v>0.98816398682312145</v>
      </c>
      <c r="L42" s="1066"/>
      <c r="M42" s="1067"/>
      <c r="N42" s="1066"/>
      <c r="O42" s="1068"/>
    </row>
    <row r="43" spans="2:15">
      <c r="B43" s="1069">
        <v>16</v>
      </c>
      <c r="C43" s="1070" t="s">
        <v>660</v>
      </c>
      <c r="D43" s="1071">
        <v>189.87100000000001</v>
      </c>
      <c r="E43" s="1072">
        <v>1.9368771520892666E-3</v>
      </c>
      <c r="F43" s="1071">
        <v>1756.4984100000001</v>
      </c>
      <c r="G43" s="1072">
        <v>2.937107696595034E-2</v>
      </c>
      <c r="H43" s="1071">
        <v>0</v>
      </c>
      <c r="I43" s="1072">
        <v>0</v>
      </c>
      <c r="J43" s="1071">
        <v>1946.3694100000002</v>
      </c>
      <c r="K43" s="1073">
        <v>1.1836013176878621E-2</v>
      </c>
      <c r="L43" s="1066"/>
      <c r="M43" s="1067"/>
      <c r="N43" s="1066"/>
      <c r="O43" s="1068"/>
    </row>
    <row r="44" spans="2:15" ht="44.25" customHeight="1" thickBot="1">
      <c r="B44" s="1086">
        <v>17</v>
      </c>
      <c r="C44" s="1087" t="s">
        <v>706</v>
      </c>
      <c r="D44" s="1088">
        <v>98029.448999999993</v>
      </c>
      <c r="E44" s="1089">
        <v>1</v>
      </c>
      <c r="F44" s="1088">
        <v>59803.677339999995</v>
      </c>
      <c r="G44" s="1089">
        <v>1</v>
      </c>
      <c r="H44" s="1088">
        <v>6611.5545600000005</v>
      </c>
      <c r="I44" s="1089">
        <v>1</v>
      </c>
      <c r="J44" s="1088">
        <v>164444.68090000001</v>
      </c>
      <c r="K44" s="1090">
        <v>1</v>
      </c>
      <c r="L44" s="1066"/>
      <c r="M44" s="1067"/>
      <c r="N44" s="1066"/>
      <c r="O44" s="1068"/>
    </row>
    <row r="45" spans="2:15">
      <c r="B45" s="1091"/>
      <c r="C45" s="1092"/>
      <c r="D45" s="1092"/>
      <c r="E45" s="1092"/>
      <c r="F45" s="1092"/>
      <c r="G45" s="1092"/>
      <c r="H45" s="1092"/>
      <c r="I45" s="1092"/>
      <c r="J45" s="1057"/>
      <c r="K45" s="1057"/>
    </row>
    <row r="46" spans="2:15">
      <c r="B46" s="1091"/>
      <c r="C46" s="1092"/>
      <c r="D46" s="1092"/>
      <c r="E46" s="1092"/>
      <c r="F46" s="1092"/>
      <c r="G46" s="1092"/>
      <c r="H46" s="1092"/>
      <c r="I46" s="1092"/>
      <c r="J46" s="1093"/>
      <c r="K46" s="1057"/>
    </row>
    <row r="47" spans="2:15">
      <c r="B47" s="1091"/>
      <c r="C47" s="1092"/>
      <c r="D47" s="1092"/>
      <c r="E47" s="1092"/>
      <c r="F47" s="1092"/>
      <c r="G47" s="1092"/>
      <c r="H47" s="1092"/>
      <c r="I47" s="1092"/>
      <c r="J47" s="1057"/>
      <c r="K47" s="1057"/>
    </row>
  </sheetData>
  <mergeCells count="10">
    <mergeCell ref="J1:K1"/>
    <mergeCell ref="B3:K3"/>
    <mergeCell ref="J4:K4"/>
    <mergeCell ref="B5:K5"/>
    <mergeCell ref="B6:B7"/>
    <mergeCell ref="C6:C7"/>
    <mergeCell ref="D6:E6"/>
    <mergeCell ref="F6:G6"/>
    <mergeCell ref="H6:I6"/>
    <mergeCell ref="J6:K6"/>
  </mergeCells>
  <pageMargins left="0.15748031496062992" right="0.15748031496062992" top="0.15748031496062992" bottom="0.15748031496062992" header="0.15748031496062992" footer="0.15748031496062992"/>
  <pageSetup paperSize="9" scale="67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41"/>
  <sheetViews>
    <sheetView zoomScale="90" zoomScaleNormal="90" workbookViewId="0"/>
  </sheetViews>
  <sheetFormatPr defaultRowHeight="15"/>
  <cols>
    <col min="1" max="1" width="9.140625" style="1094"/>
    <col min="2" max="2" width="10" style="1094" bestFit="1" customWidth="1"/>
    <col min="3" max="3" width="48.28515625" style="1094" customWidth="1"/>
    <col min="4" max="4" width="15.85546875" style="1094" customWidth="1"/>
    <col min="5" max="5" width="11.5703125" style="1094" bestFit="1" customWidth="1"/>
    <col min="6" max="6" width="14.7109375" style="1094" customWidth="1"/>
    <col min="7" max="7" width="11.5703125" style="1094" customWidth="1"/>
    <col min="8" max="8" width="13.140625" style="1094" customWidth="1"/>
    <col min="9" max="9" width="11.5703125" style="1094" bestFit="1" customWidth="1"/>
    <col min="10" max="10" width="15.140625" style="1094" customWidth="1"/>
    <col min="11" max="11" width="11.5703125" style="1094" customWidth="1"/>
    <col min="12" max="12" width="14.42578125" style="1094" customWidth="1"/>
    <col min="13" max="13" width="16.140625" style="1094" customWidth="1"/>
    <col min="14" max="257" width="9.140625" style="1094"/>
    <col min="258" max="258" width="10" style="1094" bestFit="1" customWidth="1"/>
    <col min="259" max="259" width="48.28515625" style="1094" customWidth="1"/>
    <col min="260" max="260" width="15.85546875" style="1094" customWidth="1"/>
    <col min="261" max="261" width="11.5703125" style="1094" bestFit="1" customWidth="1"/>
    <col min="262" max="262" width="14.7109375" style="1094" customWidth="1"/>
    <col min="263" max="263" width="11.5703125" style="1094" customWidth="1"/>
    <col min="264" max="264" width="13.140625" style="1094" customWidth="1"/>
    <col min="265" max="265" width="11.5703125" style="1094" bestFit="1" customWidth="1"/>
    <col min="266" max="266" width="15.140625" style="1094" customWidth="1"/>
    <col min="267" max="267" width="11.5703125" style="1094" customWidth="1"/>
    <col min="268" max="268" width="14.42578125" style="1094" customWidth="1"/>
    <col min="269" max="269" width="16.140625" style="1094" customWidth="1"/>
    <col min="270" max="513" width="9.140625" style="1094"/>
    <col min="514" max="514" width="10" style="1094" bestFit="1" customWidth="1"/>
    <col min="515" max="515" width="48.28515625" style="1094" customWidth="1"/>
    <col min="516" max="516" width="15.85546875" style="1094" customWidth="1"/>
    <col min="517" max="517" width="11.5703125" style="1094" bestFit="1" customWidth="1"/>
    <col min="518" max="518" width="14.7109375" style="1094" customWidth="1"/>
    <col min="519" max="519" width="11.5703125" style="1094" customWidth="1"/>
    <col min="520" max="520" width="13.140625" style="1094" customWidth="1"/>
    <col min="521" max="521" width="11.5703125" style="1094" bestFit="1" customWidth="1"/>
    <col min="522" max="522" width="15.140625" style="1094" customWidth="1"/>
    <col min="523" max="523" width="11.5703125" style="1094" customWidth="1"/>
    <col min="524" max="524" width="14.42578125" style="1094" customWidth="1"/>
    <col min="525" max="525" width="16.140625" style="1094" customWidth="1"/>
    <col min="526" max="769" width="9.140625" style="1094"/>
    <col min="770" max="770" width="10" style="1094" bestFit="1" customWidth="1"/>
    <col min="771" max="771" width="48.28515625" style="1094" customWidth="1"/>
    <col min="772" max="772" width="15.85546875" style="1094" customWidth="1"/>
    <col min="773" max="773" width="11.5703125" style="1094" bestFit="1" customWidth="1"/>
    <col min="774" max="774" width="14.7109375" style="1094" customWidth="1"/>
    <col min="775" max="775" width="11.5703125" style="1094" customWidth="1"/>
    <col min="776" max="776" width="13.140625" style="1094" customWidth="1"/>
    <col min="777" max="777" width="11.5703125" style="1094" bestFit="1" customWidth="1"/>
    <col min="778" max="778" width="15.140625" style="1094" customWidth="1"/>
    <col min="779" max="779" width="11.5703125" style="1094" customWidth="1"/>
    <col min="780" max="780" width="14.42578125" style="1094" customWidth="1"/>
    <col min="781" max="781" width="16.140625" style="1094" customWidth="1"/>
    <col min="782" max="1025" width="9.140625" style="1094"/>
    <col min="1026" max="1026" width="10" style="1094" bestFit="1" customWidth="1"/>
    <col min="1027" max="1027" width="48.28515625" style="1094" customWidth="1"/>
    <col min="1028" max="1028" width="15.85546875" style="1094" customWidth="1"/>
    <col min="1029" max="1029" width="11.5703125" style="1094" bestFit="1" customWidth="1"/>
    <col min="1030" max="1030" width="14.7109375" style="1094" customWidth="1"/>
    <col min="1031" max="1031" width="11.5703125" style="1094" customWidth="1"/>
    <col min="1032" max="1032" width="13.140625" style="1094" customWidth="1"/>
    <col min="1033" max="1033" width="11.5703125" style="1094" bestFit="1" customWidth="1"/>
    <col min="1034" max="1034" width="15.140625" style="1094" customWidth="1"/>
    <col min="1035" max="1035" width="11.5703125" style="1094" customWidth="1"/>
    <col min="1036" max="1036" width="14.42578125" style="1094" customWidth="1"/>
    <col min="1037" max="1037" width="16.140625" style="1094" customWidth="1"/>
    <col min="1038" max="1281" width="9.140625" style="1094"/>
    <col min="1282" max="1282" width="10" style="1094" bestFit="1" customWidth="1"/>
    <col min="1283" max="1283" width="48.28515625" style="1094" customWidth="1"/>
    <col min="1284" max="1284" width="15.85546875" style="1094" customWidth="1"/>
    <col min="1285" max="1285" width="11.5703125" style="1094" bestFit="1" customWidth="1"/>
    <col min="1286" max="1286" width="14.7109375" style="1094" customWidth="1"/>
    <col min="1287" max="1287" width="11.5703125" style="1094" customWidth="1"/>
    <col min="1288" max="1288" width="13.140625" style="1094" customWidth="1"/>
    <col min="1289" max="1289" width="11.5703125" style="1094" bestFit="1" customWidth="1"/>
    <col min="1290" max="1290" width="15.140625" style="1094" customWidth="1"/>
    <col min="1291" max="1291" width="11.5703125" style="1094" customWidth="1"/>
    <col min="1292" max="1292" width="14.42578125" style="1094" customWidth="1"/>
    <col min="1293" max="1293" width="16.140625" style="1094" customWidth="1"/>
    <col min="1294" max="1537" width="9.140625" style="1094"/>
    <col min="1538" max="1538" width="10" style="1094" bestFit="1" customWidth="1"/>
    <col min="1539" max="1539" width="48.28515625" style="1094" customWidth="1"/>
    <col min="1540" max="1540" width="15.85546875" style="1094" customWidth="1"/>
    <col min="1541" max="1541" width="11.5703125" style="1094" bestFit="1" customWidth="1"/>
    <col min="1542" max="1542" width="14.7109375" style="1094" customWidth="1"/>
    <col min="1543" max="1543" width="11.5703125" style="1094" customWidth="1"/>
    <col min="1544" max="1544" width="13.140625" style="1094" customWidth="1"/>
    <col min="1545" max="1545" width="11.5703125" style="1094" bestFit="1" customWidth="1"/>
    <col min="1546" max="1546" width="15.140625" style="1094" customWidth="1"/>
    <col min="1547" max="1547" width="11.5703125" style="1094" customWidth="1"/>
    <col min="1548" max="1548" width="14.42578125" style="1094" customWidth="1"/>
    <col min="1549" max="1549" width="16.140625" style="1094" customWidth="1"/>
    <col min="1550" max="1793" width="9.140625" style="1094"/>
    <col min="1794" max="1794" width="10" style="1094" bestFit="1" customWidth="1"/>
    <col min="1795" max="1795" width="48.28515625" style="1094" customWidth="1"/>
    <col min="1796" max="1796" width="15.85546875" style="1094" customWidth="1"/>
    <col min="1797" max="1797" width="11.5703125" style="1094" bestFit="1" customWidth="1"/>
    <col min="1798" max="1798" width="14.7109375" style="1094" customWidth="1"/>
    <col min="1799" max="1799" width="11.5703125" style="1094" customWidth="1"/>
    <col min="1800" max="1800" width="13.140625" style="1094" customWidth="1"/>
    <col min="1801" max="1801" width="11.5703125" style="1094" bestFit="1" customWidth="1"/>
    <col min="1802" max="1802" width="15.140625" style="1094" customWidth="1"/>
    <col min="1803" max="1803" width="11.5703125" style="1094" customWidth="1"/>
    <col min="1804" max="1804" width="14.42578125" style="1094" customWidth="1"/>
    <col min="1805" max="1805" width="16.140625" style="1094" customWidth="1"/>
    <col min="1806" max="2049" width="9.140625" style="1094"/>
    <col min="2050" max="2050" width="10" style="1094" bestFit="1" customWidth="1"/>
    <col min="2051" max="2051" width="48.28515625" style="1094" customWidth="1"/>
    <col min="2052" max="2052" width="15.85546875" style="1094" customWidth="1"/>
    <col min="2053" max="2053" width="11.5703125" style="1094" bestFit="1" customWidth="1"/>
    <col min="2054" max="2054" width="14.7109375" style="1094" customWidth="1"/>
    <col min="2055" max="2055" width="11.5703125" style="1094" customWidth="1"/>
    <col min="2056" max="2056" width="13.140625" style="1094" customWidth="1"/>
    <col min="2057" max="2057" width="11.5703125" style="1094" bestFit="1" customWidth="1"/>
    <col min="2058" max="2058" width="15.140625" style="1094" customWidth="1"/>
    <col min="2059" max="2059" width="11.5703125" style="1094" customWidth="1"/>
    <col min="2060" max="2060" width="14.42578125" style="1094" customWidth="1"/>
    <col min="2061" max="2061" width="16.140625" style="1094" customWidth="1"/>
    <col min="2062" max="2305" width="9.140625" style="1094"/>
    <col min="2306" max="2306" width="10" style="1094" bestFit="1" customWidth="1"/>
    <col min="2307" max="2307" width="48.28515625" style="1094" customWidth="1"/>
    <col min="2308" max="2308" width="15.85546875" style="1094" customWidth="1"/>
    <col min="2309" max="2309" width="11.5703125" style="1094" bestFit="1" customWidth="1"/>
    <col min="2310" max="2310" width="14.7109375" style="1094" customWidth="1"/>
    <col min="2311" max="2311" width="11.5703125" style="1094" customWidth="1"/>
    <col min="2312" max="2312" width="13.140625" style="1094" customWidth="1"/>
    <col min="2313" max="2313" width="11.5703125" style="1094" bestFit="1" customWidth="1"/>
    <col min="2314" max="2314" width="15.140625" style="1094" customWidth="1"/>
    <col min="2315" max="2315" width="11.5703125" style="1094" customWidth="1"/>
    <col min="2316" max="2316" width="14.42578125" style="1094" customWidth="1"/>
    <col min="2317" max="2317" width="16.140625" style="1094" customWidth="1"/>
    <col min="2318" max="2561" width="9.140625" style="1094"/>
    <col min="2562" max="2562" width="10" style="1094" bestFit="1" customWidth="1"/>
    <col min="2563" max="2563" width="48.28515625" style="1094" customWidth="1"/>
    <col min="2564" max="2564" width="15.85546875" style="1094" customWidth="1"/>
    <col min="2565" max="2565" width="11.5703125" style="1094" bestFit="1" customWidth="1"/>
    <col min="2566" max="2566" width="14.7109375" style="1094" customWidth="1"/>
    <col min="2567" max="2567" width="11.5703125" style="1094" customWidth="1"/>
    <col min="2568" max="2568" width="13.140625" style="1094" customWidth="1"/>
    <col min="2569" max="2569" width="11.5703125" style="1094" bestFit="1" customWidth="1"/>
    <col min="2570" max="2570" width="15.140625" style="1094" customWidth="1"/>
    <col min="2571" max="2571" width="11.5703125" style="1094" customWidth="1"/>
    <col min="2572" max="2572" width="14.42578125" style="1094" customWidth="1"/>
    <col min="2573" max="2573" width="16.140625" style="1094" customWidth="1"/>
    <col min="2574" max="2817" width="9.140625" style="1094"/>
    <col min="2818" max="2818" width="10" style="1094" bestFit="1" customWidth="1"/>
    <col min="2819" max="2819" width="48.28515625" style="1094" customWidth="1"/>
    <col min="2820" max="2820" width="15.85546875" style="1094" customWidth="1"/>
    <col min="2821" max="2821" width="11.5703125" style="1094" bestFit="1" customWidth="1"/>
    <col min="2822" max="2822" width="14.7109375" style="1094" customWidth="1"/>
    <col min="2823" max="2823" width="11.5703125" style="1094" customWidth="1"/>
    <col min="2824" max="2824" width="13.140625" style="1094" customWidth="1"/>
    <col min="2825" max="2825" width="11.5703125" style="1094" bestFit="1" customWidth="1"/>
    <col min="2826" max="2826" width="15.140625" style="1094" customWidth="1"/>
    <col min="2827" max="2827" width="11.5703125" style="1094" customWidth="1"/>
    <col min="2828" max="2828" width="14.42578125" style="1094" customWidth="1"/>
    <col min="2829" max="2829" width="16.140625" style="1094" customWidth="1"/>
    <col min="2830" max="3073" width="9.140625" style="1094"/>
    <col min="3074" max="3074" width="10" style="1094" bestFit="1" customWidth="1"/>
    <col min="3075" max="3075" width="48.28515625" style="1094" customWidth="1"/>
    <col min="3076" max="3076" width="15.85546875" style="1094" customWidth="1"/>
    <col min="3077" max="3077" width="11.5703125" style="1094" bestFit="1" customWidth="1"/>
    <col min="3078" max="3078" width="14.7109375" style="1094" customWidth="1"/>
    <col min="3079" max="3079" width="11.5703125" style="1094" customWidth="1"/>
    <col min="3080" max="3080" width="13.140625" style="1094" customWidth="1"/>
    <col min="3081" max="3081" width="11.5703125" style="1094" bestFit="1" customWidth="1"/>
    <col min="3082" max="3082" width="15.140625" style="1094" customWidth="1"/>
    <col min="3083" max="3083" width="11.5703125" style="1094" customWidth="1"/>
    <col min="3084" max="3084" width="14.42578125" style="1094" customWidth="1"/>
    <col min="3085" max="3085" width="16.140625" style="1094" customWidth="1"/>
    <col min="3086" max="3329" width="9.140625" style="1094"/>
    <col min="3330" max="3330" width="10" style="1094" bestFit="1" customWidth="1"/>
    <col min="3331" max="3331" width="48.28515625" style="1094" customWidth="1"/>
    <col min="3332" max="3332" width="15.85546875" style="1094" customWidth="1"/>
    <col min="3333" max="3333" width="11.5703125" style="1094" bestFit="1" customWidth="1"/>
    <col min="3334" max="3334" width="14.7109375" style="1094" customWidth="1"/>
    <col min="3335" max="3335" width="11.5703125" style="1094" customWidth="1"/>
    <col min="3336" max="3336" width="13.140625" style="1094" customWidth="1"/>
    <col min="3337" max="3337" width="11.5703125" style="1094" bestFit="1" customWidth="1"/>
    <col min="3338" max="3338" width="15.140625" style="1094" customWidth="1"/>
    <col min="3339" max="3339" width="11.5703125" style="1094" customWidth="1"/>
    <col min="3340" max="3340" width="14.42578125" style="1094" customWidth="1"/>
    <col min="3341" max="3341" width="16.140625" style="1094" customWidth="1"/>
    <col min="3342" max="3585" width="9.140625" style="1094"/>
    <col min="3586" max="3586" width="10" style="1094" bestFit="1" customWidth="1"/>
    <col min="3587" max="3587" width="48.28515625" style="1094" customWidth="1"/>
    <col min="3588" max="3588" width="15.85546875" style="1094" customWidth="1"/>
    <col min="3589" max="3589" width="11.5703125" style="1094" bestFit="1" customWidth="1"/>
    <col min="3590" max="3590" width="14.7109375" style="1094" customWidth="1"/>
    <col min="3591" max="3591" width="11.5703125" style="1094" customWidth="1"/>
    <col min="3592" max="3592" width="13.140625" style="1094" customWidth="1"/>
    <col min="3593" max="3593" width="11.5703125" style="1094" bestFit="1" customWidth="1"/>
    <col min="3594" max="3594" width="15.140625" style="1094" customWidth="1"/>
    <col min="3595" max="3595" width="11.5703125" style="1094" customWidth="1"/>
    <col min="3596" max="3596" width="14.42578125" style="1094" customWidth="1"/>
    <col min="3597" max="3597" width="16.140625" style="1094" customWidth="1"/>
    <col min="3598" max="3841" width="9.140625" style="1094"/>
    <col min="3842" max="3842" width="10" style="1094" bestFit="1" customWidth="1"/>
    <col min="3843" max="3843" width="48.28515625" style="1094" customWidth="1"/>
    <col min="3844" max="3844" width="15.85546875" style="1094" customWidth="1"/>
    <col min="3845" max="3845" width="11.5703125" style="1094" bestFit="1" customWidth="1"/>
    <col min="3846" max="3846" width="14.7109375" style="1094" customWidth="1"/>
    <col min="3847" max="3847" width="11.5703125" style="1094" customWidth="1"/>
    <col min="3848" max="3848" width="13.140625" style="1094" customWidth="1"/>
    <col min="3849" max="3849" width="11.5703125" style="1094" bestFit="1" customWidth="1"/>
    <col min="3850" max="3850" width="15.140625" style="1094" customWidth="1"/>
    <col min="3851" max="3851" width="11.5703125" style="1094" customWidth="1"/>
    <col min="3852" max="3852" width="14.42578125" style="1094" customWidth="1"/>
    <col min="3853" max="3853" width="16.140625" style="1094" customWidth="1"/>
    <col min="3854" max="4097" width="9.140625" style="1094"/>
    <col min="4098" max="4098" width="10" style="1094" bestFit="1" customWidth="1"/>
    <col min="4099" max="4099" width="48.28515625" style="1094" customWidth="1"/>
    <col min="4100" max="4100" width="15.85546875" style="1094" customWidth="1"/>
    <col min="4101" max="4101" width="11.5703125" style="1094" bestFit="1" customWidth="1"/>
    <col min="4102" max="4102" width="14.7109375" style="1094" customWidth="1"/>
    <col min="4103" max="4103" width="11.5703125" style="1094" customWidth="1"/>
    <col min="4104" max="4104" width="13.140625" style="1094" customWidth="1"/>
    <col min="4105" max="4105" width="11.5703125" style="1094" bestFit="1" customWidth="1"/>
    <col min="4106" max="4106" width="15.140625" style="1094" customWidth="1"/>
    <col min="4107" max="4107" width="11.5703125" style="1094" customWidth="1"/>
    <col min="4108" max="4108" width="14.42578125" style="1094" customWidth="1"/>
    <col min="4109" max="4109" width="16.140625" style="1094" customWidth="1"/>
    <col min="4110" max="4353" width="9.140625" style="1094"/>
    <col min="4354" max="4354" width="10" style="1094" bestFit="1" customWidth="1"/>
    <col min="4355" max="4355" width="48.28515625" style="1094" customWidth="1"/>
    <col min="4356" max="4356" width="15.85546875" style="1094" customWidth="1"/>
    <col min="4357" max="4357" width="11.5703125" style="1094" bestFit="1" customWidth="1"/>
    <col min="4358" max="4358" width="14.7109375" style="1094" customWidth="1"/>
    <col min="4359" max="4359" width="11.5703125" style="1094" customWidth="1"/>
    <col min="4360" max="4360" width="13.140625" style="1094" customWidth="1"/>
    <col min="4361" max="4361" width="11.5703125" style="1094" bestFit="1" customWidth="1"/>
    <col min="4362" max="4362" width="15.140625" style="1094" customWidth="1"/>
    <col min="4363" max="4363" width="11.5703125" style="1094" customWidth="1"/>
    <col min="4364" max="4364" width="14.42578125" style="1094" customWidth="1"/>
    <col min="4365" max="4365" width="16.140625" style="1094" customWidth="1"/>
    <col min="4366" max="4609" width="9.140625" style="1094"/>
    <col min="4610" max="4610" width="10" style="1094" bestFit="1" customWidth="1"/>
    <col min="4611" max="4611" width="48.28515625" style="1094" customWidth="1"/>
    <col min="4612" max="4612" width="15.85546875" style="1094" customWidth="1"/>
    <col min="4613" max="4613" width="11.5703125" style="1094" bestFit="1" customWidth="1"/>
    <col min="4614" max="4614" width="14.7109375" style="1094" customWidth="1"/>
    <col min="4615" max="4615" width="11.5703125" style="1094" customWidth="1"/>
    <col min="4616" max="4616" width="13.140625" style="1094" customWidth="1"/>
    <col min="4617" max="4617" width="11.5703125" style="1094" bestFit="1" customWidth="1"/>
    <col min="4618" max="4618" width="15.140625" style="1094" customWidth="1"/>
    <col min="4619" max="4619" width="11.5703125" style="1094" customWidth="1"/>
    <col min="4620" max="4620" width="14.42578125" style="1094" customWidth="1"/>
    <col min="4621" max="4621" width="16.140625" style="1094" customWidth="1"/>
    <col min="4622" max="4865" width="9.140625" style="1094"/>
    <col min="4866" max="4866" width="10" style="1094" bestFit="1" customWidth="1"/>
    <col min="4867" max="4867" width="48.28515625" style="1094" customWidth="1"/>
    <col min="4868" max="4868" width="15.85546875" style="1094" customWidth="1"/>
    <col min="4869" max="4869" width="11.5703125" style="1094" bestFit="1" customWidth="1"/>
    <col min="4870" max="4870" width="14.7109375" style="1094" customWidth="1"/>
    <col min="4871" max="4871" width="11.5703125" style="1094" customWidth="1"/>
    <col min="4872" max="4872" width="13.140625" style="1094" customWidth="1"/>
    <col min="4873" max="4873" width="11.5703125" style="1094" bestFit="1" customWidth="1"/>
    <col min="4874" max="4874" width="15.140625" style="1094" customWidth="1"/>
    <col min="4875" max="4875" width="11.5703125" style="1094" customWidth="1"/>
    <col min="4876" max="4876" width="14.42578125" style="1094" customWidth="1"/>
    <col min="4877" max="4877" width="16.140625" style="1094" customWidth="1"/>
    <col min="4878" max="5121" width="9.140625" style="1094"/>
    <col min="5122" max="5122" width="10" style="1094" bestFit="1" customWidth="1"/>
    <col min="5123" max="5123" width="48.28515625" style="1094" customWidth="1"/>
    <col min="5124" max="5124" width="15.85546875" style="1094" customWidth="1"/>
    <col min="5125" max="5125" width="11.5703125" style="1094" bestFit="1" customWidth="1"/>
    <col min="5126" max="5126" width="14.7109375" style="1094" customWidth="1"/>
    <col min="5127" max="5127" width="11.5703125" style="1094" customWidth="1"/>
    <col min="5128" max="5128" width="13.140625" style="1094" customWidth="1"/>
    <col min="5129" max="5129" width="11.5703125" style="1094" bestFit="1" customWidth="1"/>
    <col min="5130" max="5130" width="15.140625" style="1094" customWidth="1"/>
    <col min="5131" max="5131" width="11.5703125" style="1094" customWidth="1"/>
    <col min="5132" max="5132" width="14.42578125" style="1094" customWidth="1"/>
    <col min="5133" max="5133" width="16.140625" style="1094" customWidth="1"/>
    <col min="5134" max="5377" width="9.140625" style="1094"/>
    <col min="5378" max="5378" width="10" style="1094" bestFit="1" customWidth="1"/>
    <col min="5379" max="5379" width="48.28515625" style="1094" customWidth="1"/>
    <col min="5380" max="5380" width="15.85546875" style="1094" customWidth="1"/>
    <col min="5381" max="5381" width="11.5703125" style="1094" bestFit="1" customWidth="1"/>
    <col min="5382" max="5382" width="14.7109375" style="1094" customWidth="1"/>
    <col min="5383" max="5383" width="11.5703125" style="1094" customWidth="1"/>
    <col min="5384" max="5384" width="13.140625" style="1094" customWidth="1"/>
    <col min="5385" max="5385" width="11.5703125" style="1094" bestFit="1" customWidth="1"/>
    <col min="5386" max="5386" width="15.140625" style="1094" customWidth="1"/>
    <col min="5387" max="5387" width="11.5703125" style="1094" customWidth="1"/>
    <col min="5388" max="5388" width="14.42578125" style="1094" customWidth="1"/>
    <col min="5389" max="5389" width="16.140625" style="1094" customWidth="1"/>
    <col min="5390" max="5633" width="9.140625" style="1094"/>
    <col min="5634" max="5634" width="10" style="1094" bestFit="1" customWidth="1"/>
    <col min="5635" max="5635" width="48.28515625" style="1094" customWidth="1"/>
    <col min="5636" max="5636" width="15.85546875" style="1094" customWidth="1"/>
    <col min="5637" max="5637" width="11.5703125" style="1094" bestFit="1" customWidth="1"/>
    <col min="5638" max="5638" width="14.7109375" style="1094" customWidth="1"/>
    <col min="5639" max="5639" width="11.5703125" style="1094" customWidth="1"/>
    <col min="5640" max="5640" width="13.140625" style="1094" customWidth="1"/>
    <col min="5641" max="5641" width="11.5703125" style="1094" bestFit="1" customWidth="1"/>
    <col min="5642" max="5642" width="15.140625" style="1094" customWidth="1"/>
    <col min="5643" max="5643" width="11.5703125" style="1094" customWidth="1"/>
    <col min="5644" max="5644" width="14.42578125" style="1094" customWidth="1"/>
    <col min="5645" max="5645" width="16.140625" style="1094" customWidth="1"/>
    <col min="5646" max="5889" width="9.140625" style="1094"/>
    <col min="5890" max="5890" width="10" style="1094" bestFit="1" customWidth="1"/>
    <col min="5891" max="5891" width="48.28515625" style="1094" customWidth="1"/>
    <col min="5892" max="5892" width="15.85546875" style="1094" customWidth="1"/>
    <col min="5893" max="5893" width="11.5703125" style="1094" bestFit="1" customWidth="1"/>
    <col min="5894" max="5894" width="14.7109375" style="1094" customWidth="1"/>
    <col min="5895" max="5895" width="11.5703125" style="1094" customWidth="1"/>
    <col min="5896" max="5896" width="13.140625" style="1094" customWidth="1"/>
    <col min="5897" max="5897" width="11.5703125" style="1094" bestFit="1" customWidth="1"/>
    <col min="5898" max="5898" width="15.140625" style="1094" customWidth="1"/>
    <col min="5899" max="5899" width="11.5703125" style="1094" customWidth="1"/>
    <col min="5900" max="5900" width="14.42578125" style="1094" customWidth="1"/>
    <col min="5901" max="5901" width="16.140625" style="1094" customWidth="1"/>
    <col min="5902" max="6145" width="9.140625" style="1094"/>
    <col min="6146" max="6146" width="10" style="1094" bestFit="1" customWidth="1"/>
    <col min="6147" max="6147" width="48.28515625" style="1094" customWidth="1"/>
    <col min="6148" max="6148" width="15.85546875" style="1094" customWidth="1"/>
    <col min="6149" max="6149" width="11.5703125" style="1094" bestFit="1" customWidth="1"/>
    <col min="6150" max="6150" width="14.7109375" style="1094" customWidth="1"/>
    <col min="6151" max="6151" width="11.5703125" style="1094" customWidth="1"/>
    <col min="6152" max="6152" width="13.140625" style="1094" customWidth="1"/>
    <col min="6153" max="6153" width="11.5703125" style="1094" bestFit="1" customWidth="1"/>
    <col min="6154" max="6154" width="15.140625" style="1094" customWidth="1"/>
    <col min="6155" max="6155" width="11.5703125" style="1094" customWidth="1"/>
    <col min="6156" max="6156" width="14.42578125" style="1094" customWidth="1"/>
    <col min="6157" max="6157" width="16.140625" style="1094" customWidth="1"/>
    <col min="6158" max="6401" width="9.140625" style="1094"/>
    <col min="6402" max="6402" width="10" style="1094" bestFit="1" customWidth="1"/>
    <col min="6403" max="6403" width="48.28515625" style="1094" customWidth="1"/>
    <col min="6404" max="6404" width="15.85546875" style="1094" customWidth="1"/>
    <col min="6405" max="6405" width="11.5703125" style="1094" bestFit="1" customWidth="1"/>
    <col min="6406" max="6406" width="14.7109375" style="1094" customWidth="1"/>
    <col min="6407" max="6407" width="11.5703125" style="1094" customWidth="1"/>
    <col min="6408" max="6408" width="13.140625" style="1094" customWidth="1"/>
    <col min="6409" max="6409" width="11.5703125" style="1094" bestFit="1" customWidth="1"/>
    <col min="6410" max="6410" width="15.140625" style="1094" customWidth="1"/>
    <col min="6411" max="6411" width="11.5703125" style="1094" customWidth="1"/>
    <col min="6412" max="6412" width="14.42578125" style="1094" customWidth="1"/>
    <col min="6413" max="6413" width="16.140625" style="1094" customWidth="1"/>
    <col min="6414" max="6657" width="9.140625" style="1094"/>
    <col min="6658" max="6658" width="10" style="1094" bestFit="1" customWidth="1"/>
    <col min="6659" max="6659" width="48.28515625" style="1094" customWidth="1"/>
    <col min="6660" max="6660" width="15.85546875" style="1094" customWidth="1"/>
    <col min="6661" max="6661" width="11.5703125" style="1094" bestFit="1" customWidth="1"/>
    <col min="6662" max="6662" width="14.7109375" style="1094" customWidth="1"/>
    <col min="6663" max="6663" width="11.5703125" style="1094" customWidth="1"/>
    <col min="6664" max="6664" width="13.140625" style="1094" customWidth="1"/>
    <col min="6665" max="6665" width="11.5703125" style="1094" bestFit="1" customWidth="1"/>
    <col min="6666" max="6666" width="15.140625" style="1094" customWidth="1"/>
    <col min="6667" max="6667" width="11.5703125" style="1094" customWidth="1"/>
    <col min="6668" max="6668" width="14.42578125" style="1094" customWidth="1"/>
    <col min="6669" max="6669" width="16.140625" style="1094" customWidth="1"/>
    <col min="6670" max="6913" width="9.140625" style="1094"/>
    <col min="6914" max="6914" width="10" style="1094" bestFit="1" customWidth="1"/>
    <col min="6915" max="6915" width="48.28515625" style="1094" customWidth="1"/>
    <col min="6916" max="6916" width="15.85546875" style="1094" customWidth="1"/>
    <col min="6917" max="6917" width="11.5703125" style="1094" bestFit="1" customWidth="1"/>
    <col min="6918" max="6918" width="14.7109375" style="1094" customWidth="1"/>
    <col min="6919" max="6919" width="11.5703125" style="1094" customWidth="1"/>
    <col min="6920" max="6920" width="13.140625" style="1094" customWidth="1"/>
    <col min="6921" max="6921" width="11.5703125" style="1094" bestFit="1" customWidth="1"/>
    <col min="6922" max="6922" width="15.140625" style="1094" customWidth="1"/>
    <col min="6923" max="6923" width="11.5703125" style="1094" customWidth="1"/>
    <col min="6924" max="6924" width="14.42578125" style="1094" customWidth="1"/>
    <col min="6925" max="6925" width="16.140625" style="1094" customWidth="1"/>
    <col min="6926" max="7169" width="9.140625" style="1094"/>
    <col min="7170" max="7170" width="10" style="1094" bestFit="1" customWidth="1"/>
    <col min="7171" max="7171" width="48.28515625" style="1094" customWidth="1"/>
    <col min="7172" max="7172" width="15.85546875" style="1094" customWidth="1"/>
    <col min="7173" max="7173" width="11.5703125" style="1094" bestFit="1" customWidth="1"/>
    <col min="7174" max="7174" width="14.7109375" style="1094" customWidth="1"/>
    <col min="7175" max="7175" width="11.5703125" style="1094" customWidth="1"/>
    <col min="7176" max="7176" width="13.140625" style="1094" customWidth="1"/>
    <col min="7177" max="7177" width="11.5703125" style="1094" bestFit="1" customWidth="1"/>
    <col min="7178" max="7178" width="15.140625" style="1094" customWidth="1"/>
    <col min="7179" max="7179" width="11.5703125" style="1094" customWidth="1"/>
    <col min="7180" max="7180" width="14.42578125" style="1094" customWidth="1"/>
    <col min="7181" max="7181" width="16.140625" style="1094" customWidth="1"/>
    <col min="7182" max="7425" width="9.140625" style="1094"/>
    <col min="7426" max="7426" width="10" style="1094" bestFit="1" customWidth="1"/>
    <col min="7427" max="7427" width="48.28515625" style="1094" customWidth="1"/>
    <col min="7428" max="7428" width="15.85546875" style="1094" customWidth="1"/>
    <col min="7429" max="7429" width="11.5703125" style="1094" bestFit="1" customWidth="1"/>
    <col min="7430" max="7430" width="14.7109375" style="1094" customWidth="1"/>
    <col min="7431" max="7431" width="11.5703125" style="1094" customWidth="1"/>
    <col min="7432" max="7432" width="13.140625" style="1094" customWidth="1"/>
    <col min="7433" max="7433" width="11.5703125" style="1094" bestFit="1" customWidth="1"/>
    <col min="7434" max="7434" width="15.140625" style="1094" customWidth="1"/>
    <col min="7435" max="7435" width="11.5703125" style="1094" customWidth="1"/>
    <col min="7436" max="7436" width="14.42578125" style="1094" customWidth="1"/>
    <col min="7437" max="7437" width="16.140625" style="1094" customWidth="1"/>
    <col min="7438" max="7681" width="9.140625" style="1094"/>
    <col min="7682" max="7682" width="10" style="1094" bestFit="1" customWidth="1"/>
    <col min="7683" max="7683" width="48.28515625" style="1094" customWidth="1"/>
    <col min="7684" max="7684" width="15.85546875" style="1094" customWidth="1"/>
    <col min="7685" max="7685" width="11.5703125" style="1094" bestFit="1" customWidth="1"/>
    <col min="7686" max="7686" width="14.7109375" style="1094" customWidth="1"/>
    <col min="7687" max="7687" width="11.5703125" style="1094" customWidth="1"/>
    <col min="7688" max="7688" width="13.140625" style="1094" customWidth="1"/>
    <col min="7689" max="7689" width="11.5703125" style="1094" bestFit="1" customWidth="1"/>
    <col min="7690" max="7690" width="15.140625" style="1094" customWidth="1"/>
    <col min="7691" max="7691" width="11.5703125" style="1094" customWidth="1"/>
    <col min="7692" max="7692" width="14.42578125" style="1094" customWidth="1"/>
    <col min="7693" max="7693" width="16.140625" style="1094" customWidth="1"/>
    <col min="7694" max="7937" width="9.140625" style="1094"/>
    <col min="7938" max="7938" width="10" style="1094" bestFit="1" customWidth="1"/>
    <col min="7939" max="7939" width="48.28515625" style="1094" customWidth="1"/>
    <col min="7940" max="7940" width="15.85546875" style="1094" customWidth="1"/>
    <col min="7941" max="7941" width="11.5703125" style="1094" bestFit="1" customWidth="1"/>
    <col min="7942" max="7942" width="14.7109375" style="1094" customWidth="1"/>
    <col min="7943" max="7943" width="11.5703125" style="1094" customWidth="1"/>
    <col min="7944" max="7944" width="13.140625" style="1094" customWidth="1"/>
    <col min="7945" max="7945" width="11.5703125" style="1094" bestFit="1" customWidth="1"/>
    <col min="7946" max="7946" width="15.140625" style="1094" customWidth="1"/>
    <col min="7947" max="7947" width="11.5703125" style="1094" customWidth="1"/>
    <col min="7948" max="7948" width="14.42578125" style="1094" customWidth="1"/>
    <col min="7949" max="7949" width="16.140625" style="1094" customWidth="1"/>
    <col min="7950" max="8193" width="9.140625" style="1094"/>
    <col min="8194" max="8194" width="10" style="1094" bestFit="1" customWidth="1"/>
    <col min="8195" max="8195" width="48.28515625" style="1094" customWidth="1"/>
    <col min="8196" max="8196" width="15.85546875" style="1094" customWidth="1"/>
    <col min="8197" max="8197" width="11.5703125" style="1094" bestFit="1" customWidth="1"/>
    <col min="8198" max="8198" width="14.7109375" style="1094" customWidth="1"/>
    <col min="8199" max="8199" width="11.5703125" style="1094" customWidth="1"/>
    <col min="8200" max="8200" width="13.140625" style="1094" customWidth="1"/>
    <col min="8201" max="8201" width="11.5703125" style="1094" bestFit="1" customWidth="1"/>
    <col min="8202" max="8202" width="15.140625" style="1094" customWidth="1"/>
    <col min="8203" max="8203" width="11.5703125" style="1094" customWidth="1"/>
    <col min="8204" max="8204" width="14.42578125" style="1094" customWidth="1"/>
    <col min="8205" max="8205" width="16.140625" style="1094" customWidth="1"/>
    <col min="8206" max="8449" width="9.140625" style="1094"/>
    <col min="8450" max="8450" width="10" style="1094" bestFit="1" customWidth="1"/>
    <col min="8451" max="8451" width="48.28515625" style="1094" customWidth="1"/>
    <col min="8452" max="8452" width="15.85546875" style="1094" customWidth="1"/>
    <col min="8453" max="8453" width="11.5703125" style="1094" bestFit="1" customWidth="1"/>
    <col min="8454" max="8454" width="14.7109375" style="1094" customWidth="1"/>
    <col min="8455" max="8455" width="11.5703125" style="1094" customWidth="1"/>
    <col min="8456" max="8456" width="13.140625" style="1094" customWidth="1"/>
    <col min="8457" max="8457" width="11.5703125" style="1094" bestFit="1" customWidth="1"/>
    <col min="8458" max="8458" width="15.140625" style="1094" customWidth="1"/>
    <col min="8459" max="8459" width="11.5703125" style="1094" customWidth="1"/>
    <col min="8460" max="8460" width="14.42578125" style="1094" customWidth="1"/>
    <col min="8461" max="8461" width="16.140625" style="1094" customWidth="1"/>
    <col min="8462" max="8705" width="9.140625" style="1094"/>
    <col min="8706" max="8706" width="10" style="1094" bestFit="1" customWidth="1"/>
    <col min="8707" max="8707" width="48.28515625" style="1094" customWidth="1"/>
    <col min="8708" max="8708" width="15.85546875" style="1094" customWidth="1"/>
    <col min="8709" max="8709" width="11.5703125" style="1094" bestFit="1" customWidth="1"/>
    <col min="8710" max="8710" width="14.7109375" style="1094" customWidth="1"/>
    <col min="8711" max="8711" width="11.5703125" style="1094" customWidth="1"/>
    <col min="8712" max="8712" width="13.140625" style="1094" customWidth="1"/>
    <col min="8713" max="8713" width="11.5703125" style="1094" bestFit="1" customWidth="1"/>
    <col min="8714" max="8714" width="15.140625" style="1094" customWidth="1"/>
    <col min="8715" max="8715" width="11.5703125" style="1094" customWidth="1"/>
    <col min="8716" max="8716" width="14.42578125" style="1094" customWidth="1"/>
    <col min="8717" max="8717" width="16.140625" style="1094" customWidth="1"/>
    <col min="8718" max="8961" width="9.140625" style="1094"/>
    <col min="8962" max="8962" width="10" style="1094" bestFit="1" customWidth="1"/>
    <col min="8963" max="8963" width="48.28515625" style="1094" customWidth="1"/>
    <col min="8964" max="8964" width="15.85546875" style="1094" customWidth="1"/>
    <col min="8965" max="8965" width="11.5703125" style="1094" bestFit="1" customWidth="1"/>
    <col min="8966" max="8966" width="14.7109375" style="1094" customWidth="1"/>
    <col min="8967" max="8967" width="11.5703125" style="1094" customWidth="1"/>
    <col min="8968" max="8968" width="13.140625" style="1094" customWidth="1"/>
    <col min="8969" max="8969" width="11.5703125" style="1094" bestFit="1" customWidth="1"/>
    <col min="8970" max="8970" width="15.140625" style="1094" customWidth="1"/>
    <col min="8971" max="8971" width="11.5703125" style="1094" customWidth="1"/>
    <col min="8972" max="8972" width="14.42578125" style="1094" customWidth="1"/>
    <col min="8973" max="8973" width="16.140625" style="1094" customWidth="1"/>
    <col min="8974" max="9217" width="9.140625" style="1094"/>
    <col min="9218" max="9218" width="10" style="1094" bestFit="1" customWidth="1"/>
    <col min="9219" max="9219" width="48.28515625" style="1094" customWidth="1"/>
    <col min="9220" max="9220" width="15.85546875" style="1094" customWidth="1"/>
    <col min="9221" max="9221" width="11.5703125" style="1094" bestFit="1" customWidth="1"/>
    <col min="9222" max="9222" width="14.7109375" style="1094" customWidth="1"/>
    <col min="9223" max="9223" width="11.5703125" style="1094" customWidth="1"/>
    <col min="9224" max="9224" width="13.140625" style="1094" customWidth="1"/>
    <col min="9225" max="9225" width="11.5703125" style="1094" bestFit="1" customWidth="1"/>
    <col min="9226" max="9226" width="15.140625" style="1094" customWidth="1"/>
    <col min="9227" max="9227" width="11.5703125" style="1094" customWidth="1"/>
    <col min="9228" max="9228" width="14.42578125" style="1094" customWidth="1"/>
    <col min="9229" max="9229" width="16.140625" style="1094" customWidth="1"/>
    <col min="9230" max="9473" width="9.140625" style="1094"/>
    <col min="9474" max="9474" width="10" style="1094" bestFit="1" customWidth="1"/>
    <col min="9475" max="9475" width="48.28515625" style="1094" customWidth="1"/>
    <col min="9476" max="9476" width="15.85546875" style="1094" customWidth="1"/>
    <col min="9477" max="9477" width="11.5703125" style="1094" bestFit="1" customWidth="1"/>
    <col min="9478" max="9478" width="14.7109375" style="1094" customWidth="1"/>
    <col min="9479" max="9479" width="11.5703125" style="1094" customWidth="1"/>
    <col min="9480" max="9480" width="13.140625" style="1094" customWidth="1"/>
    <col min="9481" max="9481" width="11.5703125" style="1094" bestFit="1" customWidth="1"/>
    <col min="9482" max="9482" width="15.140625" style="1094" customWidth="1"/>
    <col min="9483" max="9483" width="11.5703125" style="1094" customWidth="1"/>
    <col min="9484" max="9484" width="14.42578125" style="1094" customWidth="1"/>
    <col min="9485" max="9485" width="16.140625" style="1094" customWidth="1"/>
    <col min="9486" max="9729" width="9.140625" style="1094"/>
    <col min="9730" max="9730" width="10" style="1094" bestFit="1" customWidth="1"/>
    <col min="9731" max="9731" width="48.28515625" style="1094" customWidth="1"/>
    <col min="9732" max="9732" width="15.85546875" style="1094" customWidth="1"/>
    <col min="9733" max="9733" width="11.5703125" style="1094" bestFit="1" customWidth="1"/>
    <col min="9734" max="9734" width="14.7109375" style="1094" customWidth="1"/>
    <col min="9735" max="9735" width="11.5703125" style="1094" customWidth="1"/>
    <col min="9736" max="9736" width="13.140625" style="1094" customWidth="1"/>
    <col min="9737" max="9737" width="11.5703125" style="1094" bestFit="1" customWidth="1"/>
    <col min="9738" max="9738" width="15.140625" style="1094" customWidth="1"/>
    <col min="9739" max="9739" width="11.5703125" style="1094" customWidth="1"/>
    <col min="9740" max="9740" width="14.42578125" style="1094" customWidth="1"/>
    <col min="9741" max="9741" width="16.140625" style="1094" customWidth="1"/>
    <col min="9742" max="9985" width="9.140625" style="1094"/>
    <col min="9986" max="9986" width="10" style="1094" bestFit="1" customWidth="1"/>
    <col min="9987" max="9987" width="48.28515625" style="1094" customWidth="1"/>
    <col min="9988" max="9988" width="15.85546875" style="1094" customWidth="1"/>
    <col min="9989" max="9989" width="11.5703125" style="1094" bestFit="1" customWidth="1"/>
    <col min="9990" max="9990" width="14.7109375" style="1094" customWidth="1"/>
    <col min="9991" max="9991" width="11.5703125" style="1094" customWidth="1"/>
    <col min="9992" max="9992" width="13.140625" style="1094" customWidth="1"/>
    <col min="9993" max="9993" width="11.5703125" style="1094" bestFit="1" customWidth="1"/>
    <col min="9994" max="9994" width="15.140625" style="1094" customWidth="1"/>
    <col min="9995" max="9995" width="11.5703125" style="1094" customWidth="1"/>
    <col min="9996" max="9996" width="14.42578125" style="1094" customWidth="1"/>
    <col min="9997" max="9997" width="16.140625" style="1094" customWidth="1"/>
    <col min="9998" max="10241" width="9.140625" style="1094"/>
    <col min="10242" max="10242" width="10" style="1094" bestFit="1" customWidth="1"/>
    <col min="10243" max="10243" width="48.28515625" style="1094" customWidth="1"/>
    <col min="10244" max="10244" width="15.85546875" style="1094" customWidth="1"/>
    <col min="10245" max="10245" width="11.5703125" style="1094" bestFit="1" customWidth="1"/>
    <col min="10246" max="10246" width="14.7109375" style="1094" customWidth="1"/>
    <col min="10247" max="10247" width="11.5703125" style="1094" customWidth="1"/>
    <col min="10248" max="10248" width="13.140625" style="1094" customWidth="1"/>
    <col min="10249" max="10249" width="11.5703125" style="1094" bestFit="1" customWidth="1"/>
    <col min="10250" max="10250" width="15.140625" style="1094" customWidth="1"/>
    <col min="10251" max="10251" width="11.5703125" style="1094" customWidth="1"/>
    <col min="10252" max="10252" width="14.42578125" style="1094" customWidth="1"/>
    <col min="10253" max="10253" width="16.140625" style="1094" customWidth="1"/>
    <col min="10254" max="10497" width="9.140625" style="1094"/>
    <col min="10498" max="10498" width="10" style="1094" bestFit="1" customWidth="1"/>
    <col min="10499" max="10499" width="48.28515625" style="1094" customWidth="1"/>
    <col min="10500" max="10500" width="15.85546875" style="1094" customWidth="1"/>
    <col min="10501" max="10501" width="11.5703125" style="1094" bestFit="1" customWidth="1"/>
    <col min="10502" max="10502" width="14.7109375" style="1094" customWidth="1"/>
    <col min="10503" max="10503" width="11.5703125" style="1094" customWidth="1"/>
    <col min="10504" max="10504" width="13.140625" style="1094" customWidth="1"/>
    <col min="10505" max="10505" width="11.5703125" style="1094" bestFit="1" customWidth="1"/>
    <col min="10506" max="10506" width="15.140625" style="1094" customWidth="1"/>
    <col min="10507" max="10507" width="11.5703125" style="1094" customWidth="1"/>
    <col min="10508" max="10508" width="14.42578125" style="1094" customWidth="1"/>
    <col min="10509" max="10509" width="16.140625" style="1094" customWidth="1"/>
    <col min="10510" max="10753" width="9.140625" style="1094"/>
    <col min="10754" max="10754" width="10" style="1094" bestFit="1" customWidth="1"/>
    <col min="10755" max="10755" width="48.28515625" style="1094" customWidth="1"/>
    <col min="10756" max="10756" width="15.85546875" style="1094" customWidth="1"/>
    <col min="10757" max="10757" width="11.5703125" style="1094" bestFit="1" customWidth="1"/>
    <col min="10758" max="10758" width="14.7109375" style="1094" customWidth="1"/>
    <col min="10759" max="10759" width="11.5703125" style="1094" customWidth="1"/>
    <col min="10760" max="10760" width="13.140625" style="1094" customWidth="1"/>
    <col min="10761" max="10761" width="11.5703125" style="1094" bestFit="1" customWidth="1"/>
    <col min="10762" max="10762" width="15.140625" style="1094" customWidth="1"/>
    <col min="10763" max="10763" width="11.5703125" style="1094" customWidth="1"/>
    <col min="10764" max="10764" width="14.42578125" style="1094" customWidth="1"/>
    <col min="10765" max="10765" width="16.140625" style="1094" customWidth="1"/>
    <col min="10766" max="11009" width="9.140625" style="1094"/>
    <col min="11010" max="11010" width="10" style="1094" bestFit="1" customWidth="1"/>
    <col min="11011" max="11011" width="48.28515625" style="1094" customWidth="1"/>
    <col min="11012" max="11012" width="15.85546875" style="1094" customWidth="1"/>
    <col min="11013" max="11013" width="11.5703125" style="1094" bestFit="1" customWidth="1"/>
    <col min="11014" max="11014" width="14.7109375" style="1094" customWidth="1"/>
    <col min="11015" max="11015" width="11.5703125" style="1094" customWidth="1"/>
    <col min="11016" max="11016" width="13.140625" style="1094" customWidth="1"/>
    <col min="11017" max="11017" width="11.5703125" style="1094" bestFit="1" customWidth="1"/>
    <col min="11018" max="11018" width="15.140625" style="1094" customWidth="1"/>
    <col min="11019" max="11019" width="11.5703125" style="1094" customWidth="1"/>
    <col min="11020" max="11020" width="14.42578125" style="1094" customWidth="1"/>
    <col min="11021" max="11021" width="16.140625" style="1094" customWidth="1"/>
    <col min="11022" max="11265" width="9.140625" style="1094"/>
    <col min="11266" max="11266" width="10" style="1094" bestFit="1" customWidth="1"/>
    <col min="11267" max="11267" width="48.28515625" style="1094" customWidth="1"/>
    <col min="11268" max="11268" width="15.85546875" style="1094" customWidth="1"/>
    <col min="11269" max="11269" width="11.5703125" style="1094" bestFit="1" customWidth="1"/>
    <col min="11270" max="11270" width="14.7109375" style="1094" customWidth="1"/>
    <col min="11271" max="11271" width="11.5703125" style="1094" customWidth="1"/>
    <col min="11272" max="11272" width="13.140625" style="1094" customWidth="1"/>
    <col min="11273" max="11273" width="11.5703125" style="1094" bestFit="1" customWidth="1"/>
    <col min="11274" max="11274" width="15.140625" style="1094" customWidth="1"/>
    <col min="11275" max="11275" width="11.5703125" style="1094" customWidth="1"/>
    <col min="11276" max="11276" width="14.42578125" style="1094" customWidth="1"/>
    <col min="11277" max="11277" width="16.140625" style="1094" customWidth="1"/>
    <col min="11278" max="11521" width="9.140625" style="1094"/>
    <col min="11522" max="11522" width="10" style="1094" bestFit="1" customWidth="1"/>
    <col min="11523" max="11523" width="48.28515625" style="1094" customWidth="1"/>
    <col min="11524" max="11524" width="15.85546875" style="1094" customWidth="1"/>
    <col min="11525" max="11525" width="11.5703125" style="1094" bestFit="1" customWidth="1"/>
    <col min="11526" max="11526" width="14.7109375" style="1094" customWidth="1"/>
    <col min="11527" max="11527" width="11.5703125" style="1094" customWidth="1"/>
    <col min="11528" max="11528" width="13.140625" style="1094" customWidth="1"/>
    <col min="11529" max="11529" width="11.5703125" style="1094" bestFit="1" customWidth="1"/>
    <col min="11530" max="11530" width="15.140625" style="1094" customWidth="1"/>
    <col min="11531" max="11531" width="11.5703125" style="1094" customWidth="1"/>
    <col min="11532" max="11532" width="14.42578125" style="1094" customWidth="1"/>
    <col min="11533" max="11533" width="16.140625" style="1094" customWidth="1"/>
    <col min="11534" max="11777" width="9.140625" style="1094"/>
    <col min="11778" max="11778" width="10" style="1094" bestFit="1" customWidth="1"/>
    <col min="11779" max="11779" width="48.28515625" style="1094" customWidth="1"/>
    <col min="11780" max="11780" width="15.85546875" style="1094" customWidth="1"/>
    <col min="11781" max="11781" width="11.5703125" style="1094" bestFit="1" customWidth="1"/>
    <col min="11782" max="11782" width="14.7109375" style="1094" customWidth="1"/>
    <col min="11783" max="11783" width="11.5703125" style="1094" customWidth="1"/>
    <col min="11784" max="11784" width="13.140625" style="1094" customWidth="1"/>
    <col min="11785" max="11785" width="11.5703125" style="1094" bestFit="1" customWidth="1"/>
    <col min="11786" max="11786" width="15.140625" style="1094" customWidth="1"/>
    <col min="11787" max="11787" width="11.5703125" style="1094" customWidth="1"/>
    <col min="11788" max="11788" width="14.42578125" style="1094" customWidth="1"/>
    <col min="11789" max="11789" width="16.140625" style="1094" customWidth="1"/>
    <col min="11790" max="12033" width="9.140625" style="1094"/>
    <col min="12034" max="12034" width="10" style="1094" bestFit="1" customWidth="1"/>
    <col min="12035" max="12035" width="48.28515625" style="1094" customWidth="1"/>
    <col min="12036" max="12036" width="15.85546875" style="1094" customWidth="1"/>
    <col min="12037" max="12037" width="11.5703125" style="1094" bestFit="1" customWidth="1"/>
    <col min="12038" max="12038" width="14.7109375" style="1094" customWidth="1"/>
    <col min="12039" max="12039" width="11.5703125" style="1094" customWidth="1"/>
    <col min="12040" max="12040" width="13.140625" style="1094" customWidth="1"/>
    <col min="12041" max="12041" width="11.5703125" style="1094" bestFit="1" customWidth="1"/>
    <col min="12042" max="12042" width="15.140625" style="1094" customWidth="1"/>
    <col min="12043" max="12043" width="11.5703125" style="1094" customWidth="1"/>
    <col min="12044" max="12044" width="14.42578125" style="1094" customWidth="1"/>
    <col min="12045" max="12045" width="16.140625" style="1094" customWidth="1"/>
    <col min="12046" max="12289" width="9.140625" style="1094"/>
    <col min="12290" max="12290" width="10" style="1094" bestFit="1" customWidth="1"/>
    <col min="12291" max="12291" width="48.28515625" style="1094" customWidth="1"/>
    <col min="12292" max="12292" width="15.85546875" style="1094" customWidth="1"/>
    <col min="12293" max="12293" width="11.5703125" style="1094" bestFit="1" customWidth="1"/>
    <col min="12294" max="12294" width="14.7109375" style="1094" customWidth="1"/>
    <col min="12295" max="12295" width="11.5703125" style="1094" customWidth="1"/>
    <col min="12296" max="12296" width="13.140625" style="1094" customWidth="1"/>
    <col min="12297" max="12297" width="11.5703125" style="1094" bestFit="1" customWidth="1"/>
    <col min="12298" max="12298" width="15.140625" style="1094" customWidth="1"/>
    <col min="12299" max="12299" width="11.5703125" style="1094" customWidth="1"/>
    <col min="12300" max="12300" width="14.42578125" style="1094" customWidth="1"/>
    <col min="12301" max="12301" width="16.140625" style="1094" customWidth="1"/>
    <col min="12302" max="12545" width="9.140625" style="1094"/>
    <col min="12546" max="12546" width="10" style="1094" bestFit="1" customWidth="1"/>
    <col min="12547" max="12547" width="48.28515625" style="1094" customWidth="1"/>
    <col min="12548" max="12548" width="15.85546875" style="1094" customWidth="1"/>
    <col min="12549" max="12549" width="11.5703125" style="1094" bestFit="1" customWidth="1"/>
    <col min="12550" max="12550" width="14.7109375" style="1094" customWidth="1"/>
    <col min="12551" max="12551" width="11.5703125" style="1094" customWidth="1"/>
    <col min="12552" max="12552" width="13.140625" style="1094" customWidth="1"/>
    <col min="12553" max="12553" width="11.5703125" style="1094" bestFit="1" customWidth="1"/>
    <col min="12554" max="12554" width="15.140625" style="1094" customWidth="1"/>
    <col min="12555" max="12555" width="11.5703125" style="1094" customWidth="1"/>
    <col min="12556" max="12556" width="14.42578125" style="1094" customWidth="1"/>
    <col min="12557" max="12557" width="16.140625" style="1094" customWidth="1"/>
    <col min="12558" max="12801" width="9.140625" style="1094"/>
    <col min="12802" max="12802" width="10" style="1094" bestFit="1" customWidth="1"/>
    <col min="12803" max="12803" width="48.28515625" style="1094" customWidth="1"/>
    <col min="12804" max="12804" width="15.85546875" style="1094" customWidth="1"/>
    <col min="12805" max="12805" width="11.5703125" style="1094" bestFit="1" customWidth="1"/>
    <col min="12806" max="12806" width="14.7109375" style="1094" customWidth="1"/>
    <col min="12807" max="12807" width="11.5703125" style="1094" customWidth="1"/>
    <col min="12808" max="12808" width="13.140625" style="1094" customWidth="1"/>
    <col min="12809" max="12809" width="11.5703125" style="1094" bestFit="1" customWidth="1"/>
    <col min="12810" max="12810" width="15.140625" style="1094" customWidth="1"/>
    <col min="12811" max="12811" width="11.5703125" style="1094" customWidth="1"/>
    <col min="12812" max="12812" width="14.42578125" style="1094" customWidth="1"/>
    <col min="12813" max="12813" width="16.140625" style="1094" customWidth="1"/>
    <col min="12814" max="13057" width="9.140625" style="1094"/>
    <col min="13058" max="13058" width="10" style="1094" bestFit="1" customWidth="1"/>
    <col min="13059" max="13059" width="48.28515625" style="1094" customWidth="1"/>
    <col min="13060" max="13060" width="15.85546875" style="1094" customWidth="1"/>
    <col min="13061" max="13061" width="11.5703125" style="1094" bestFit="1" customWidth="1"/>
    <col min="13062" max="13062" width="14.7109375" style="1094" customWidth="1"/>
    <col min="13063" max="13063" width="11.5703125" style="1094" customWidth="1"/>
    <col min="13064" max="13064" width="13.140625" style="1094" customWidth="1"/>
    <col min="13065" max="13065" width="11.5703125" style="1094" bestFit="1" customWidth="1"/>
    <col min="13066" max="13066" width="15.140625" style="1094" customWidth="1"/>
    <col min="13067" max="13067" width="11.5703125" style="1094" customWidth="1"/>
    <col min="13068" max="13068" width="14.42578125" style="1094" customWidth="1"/>
    <col min="13069" max="13069" width="16.140625" style="1094" customWidth="1"/>
    <col min="13070" max="13313" width="9.140625" style="1094"/>
    <col min="13314" max="13314" width="10" style="1094" bestFit="1" customWidth="1"/>
    <col min="13315" max="13315" width="48.28515625" style="1094" customWidth="1"/>
    <col min="13316" max="13316" width="15.85546875" style="1094" customWidth="1"/>
    <col min="13317" max="13317" width="11.5703125" style="1094" bestFit="1" customWidth="1"/>
    <col min="13318" max="13318" width="14.7109375" style="1094" customWidth="1"/>
    <col min="13319" max="13319" width="11.5703125" style="1094" customWidth="1"/>
    <col min="13320" max="13320" width="13.140625" style="1094" customWidth="1"/>
    <col min="13321" max="13321" width="11.5703125" style="1094" bestFit="1" customWidth="1"/>
    <col min="13322" max="13322" width="15.140625" style="1094" customWidth="1"/>
    <col min="13323" max="13323" width="11.5703125" style="1094" customWidth="1"/>
    <col min="13324" max="13324" width="14.42578125" style="1094" customWidth="1"/>
    <col min="13325" max="13325" width="16.140625" style="1094" customWidth="1"/>
    <col min="13326" max="13569" width="9.140625" style="1094"/>
    <col min="13570" max="13570" width="10" style="1094" bestFit="1" customWidth="1"/>
    <col min="13571" max="13571" width="48.28515625" style="1094" customWidth="1"/>
    <col min="13572" max="13572" width="15.85546875" style="1094" customWidth="1"/>
    <col min="13573" max="13573" width="11.5703125" style="1094" bestFit="1" customWidth="1"/>
    <col min="13574" max="13574" width="14.7109375" style="1094" customWidth="1"/>
    <col min="13575" max="13575" width="11.5703125" style="1094" customWidth="1"/>
    <col min="13576" max="13576" width="13.140625" style="1094" customWidth="1"/>
    <col min="13577" max="13577" width="11.5703125" style="1094" bestFit="1" customWidth="1"/>
    <col min="13578" max="13578" width="15.140625" style="1094" customWidth="1"/>
    <col min="13579" max="13579" width="11.5703125" style="1094" customWidth="1"/>
    <col min="13580" max="13580" width="14.42578125" style="1094" customWidth="1"/>
    <col min="13581" max="13581" width="16.140625" style="1094" customWidth="1"/>
    <col min="13582" max="13825" width="9.140625" style="1094"/>
    <col min="13826" max="13826" width="10" style="1094" bestFit="1" customWidth="1"/>
    <col min="13827" max="13827" width="48.28515625" style="1094" customWidth="1"/>
    <col min="13828" max="13828" width="15.85546875" style="1094" customWidth="1"/>
    <col min="13829" max="13829" width="11.5703125" style="1094" bestFit="1" customWidth="1"/>
    <col min="13830" max="13830" width="14.7109375" style="1094" customWidth="1"/>
    <col min="13831" max="13831" width="11.5703125" style="1094" customWidth="1"/>
    <col min="13832" max="13832" width="13.140625" style="1094" customWidth="1"/>
    <col min="13833" max="13833" width="11.5703125" style="1094" bestFit="1" customWidth="1"/>
    <col min="13834" max="13834" width="15.140625" style="1094" customWidth="1"/>
    <col min="13835" max="13835" width="11.5703125" style="1094" customWidth="1"/>
    <col min="13836" max="13836" width="14.42578125" style="1094" customWidth="1"/>
    <col min="13837" max="13837" width="16.140625" style="1094" customWidth="1"/>
    <col min="13838" max="14081" width="9.140625" style="1094"/>
    <col min="14082" max="14082" width="10" style="1094" bestFit="1" customWidth="1"/>
    <col min="14083" max="14083" width="48.28515625" style="1094" customWidth="1"/>
    <col min="14084" max="14084" width="15.85546875" style="1094" customWidth="1"/>
    <col min="14085" max="14085" width="11.5703125" style="1094" bestFit="1" customWidth="1"/>
    <col min="14086" max="14086" width="14.7109375" style="1094" customWidth="1"/>
    <col min="14087" max="14087" width="11.5703125" style="1094" customWidth="1"/>
    <col min="14088" max="14088" width="13.140625" style="1094" customWidth="1"/>
    <col min="14089" max="14089" width="11.5703125" style="1094" bestFit="1" customWidth="1"/>
    <col min="14090" max="14090" width="15.140625" style="1094" customWidth="1"/>
    <col min="14091" max="14091" width="11.5703125" style="1094" customWidth="1"/>
    <col min="14092" max="14092" width="14.42578125" style="1094" customWidth="1"/>
    <col min="14093" max="14093" width="16.140625" style="1094" customWidth="1"/>
    <col min="14094" max="14337" width="9.140625" style="1094"/>
    <col min="14338" max="14338" width="10" style="1094" bestFit="1" customWidth="1"/>
    <col min="14339" max="14339" width="48.28515625" style="1094" customWidth="1"/>
    <col min="14340" max="14340" width="15.85546875" style="1094" customWidth="1"/>
    <col min="14341" max="14341" width="11.5703125" style="1094" bestFit="1" customWidth="1"/>
    <col min="14342" max="14342" width="14.7109375" style="1094" customWidth="1"/>
    <col min="14343" max="14343" width="11.5703125" style="1094" customWidth="1"/>
    <col min="14344" max="14344" width="13.140625" style="1094" customWidth="1"/>
    <col min="14345" max="14345" width="11.5703125" style="1094" bestFit="1" customWidth="1"/>
    <col min="14346" max="14346" width="15.140625" style="1094" customWidth="1"/>
    <col min="14347" max="14347" width="11.5703125" style="1094" customWidth="1"/>
    <col min="14348" max="14348" width="14.42578125" style="1094" customWidth="1"/>
    <col min="14349" max="14349" width="16.140625" style="1094" customWidth="1"/>
    <col min="14350" max="14593" width="9.140625" style="1094"/>
    <col min="14594" max="14594" width="10" style="1094" bestFit="1" customWidth="1"/>
    <col min="14595" max="14595" width="48.28515625" style="1094" customWidth="1"/>
    <col min="14596" max="14596" width="15.85546875" style="1094" customWidth="1"/>
    <col min="14597" max="14597" width="11.5703125" style="1094" bestFit="1" customWidth="1"/>
    <col min="14598" max="14598" width="14.7109375" style="1094" customWidth="1"/>
    <col min="14599" max="14599" width="11.5703125" style="1094" customWidth="1"/>
    <col min="14600" max="14600" width="13.140625" style="1094" customWidth="1"/>
    <col min="14601" max="14601" width="11.5703125" style="1094" bestFit="1" customWidth="1"/>
    <col min="14602" max="14602" width="15.140625" style="1094" customWidth="1"/>
    <col min="14603" max="14603" width="11.5703125" style="1094" customWidth="1"/>
    <col min="14604" max="14604" width="14.42578125" style="1094" customWidth="1"/>
    <col min="14605" max="14605" width="16.140625" style="1094" customWidth="1"/>
    <col min="14606" max="14849" width="9.140625" style="1094"/>
    <col min="14850" max="14850" width="10" style="1094" bestFit="1" customWidth="1"/>
    <col min="14851" max="14851" width="48.28515625" style="1094" customWidth="1"/>
    <col min="14852" max="14852" width="15.85546875" style="1094" customWidth="1"/>
    <col min="14853" max="14853" width="11.5703125" style="1094" bestFit="1" customWidth="1"/>
    <col min="14854" max="14854" width="14.7109375" style="1094" customWidth="1"/>
    <col min="14855" max="14855" width="11.5703125" style="1094" customWidth="1"/>
    <col min="14856" max="14856" width="13.140625" style="1094" customWidth="1"/>
    <col min="14857" max="14857" width="11.5703125" style="1094" bestFit="1" customWidth="1"/>
    <col min="14858" max="14858" width="15.140625" style="1094" customWidth="1"/>
    <col min="14859" max="14859" width="11.5703125" style="1094" customWidth="1"/>
    <col min="14860" max="14860" width="14.42578125" style="1094" customWidth="1"/>
    <col min="14861" max="14861" width="16.140625" style="1094" customWidth="1"/>
    <col min="14862" max="15105" width="9.140625" style="1094"/>
    <col min="15106" max="15106" width="10" style="1094" bestFit="1" customWidth="1"/>
    <col min="15107" max="15107" width="48.28515625" style="1094" customWidth="1"/>
    <col min="15108" max="15108" width="15.85546875" style="1094" customWidth="1"/>
    <col min="15109" max="15109" width="11.5703125" style="1094" bestFit="1" customWidth="1"/>
    <col min="15110" max="15110" width="14.7109375" style="1094" customWidth="1"/>
    <col min="15111" max="15111" width="11.5703125" style="1094" customWidth="1"/>
    <col min="15112" max="15112" width="13.140625" style="1094" customWidth="1"/>
    <col min="15113" max="15113" width="11.5703125" style="1094" bestFit="1" customWidth="1"/>
    <col min="15114" max="15114" width="15.140625" style="1094" customWidth="1"/>
    <col min="15115" max="15115" width="11.5703125" style="1094" customWidth="1"/>
    <col min="15116" max="15116" width="14.42578125" style="1094" customWidth="1"/>
    <col min="15117" max="15117" width="16.140625" style="1094" customWidth="1"/>
    <col min="15118" max="15361" width="9.140625" style="1094"/>
    <col min="15362" max="15362" width="10" style="1094" bestFit="1" customWidth="1"/>
    <col min="15363" max="15363" width="48.28515625" style="1094" customWidth="1"/>
    <col min="15364" max="15364" width="15.85546875" style="1094" customWidth="1"/>
    <col min="15365" max="15365" width="11.5703125" style="1094" bestFit="1" customWidth="1"/>
    <col min="15366" max="15366" width="14.7109375" style="1094" customWidth="1"/>
    <col min="15367" max="15367" width="11.5703125" style="1094" customWidth="1"/>
    <col min="15368" max="15368" width="13.140625" style="1094" customWidth="1"/>
    <col min="15369" max="15369" width="11.5703125" style="1094" bestFit="1" customWidth="1"/>
    <col min="15370" max="15370" width="15.140625" style="1094" customWidth="1"/>
    <col min="15371" max="15371" width="11.5703125" style="1094" customWidth="1"/>
    <col min="15372" max="15372" width="14.42578125" style="1094" customWidth="1"/>
    <col min="15373" max="15373" width="16.140625" style="1094" customWidth="1"/>
    <col min="15374" max="15617" width="9.140625" style="1094"/>
    <col min="15618" max="15618" width="10" style="1094" bestFit="1" customWidth="1"/>
    <col min="15619" max="15619" width="48.28515625" style="1094" customWidth="1"/>
    <col min="15620" max="15620" width="15.85546875" style="1094" customWidth="1"/>
    <col min="15621" max="15621" width="11.5703125" style="1094" bestFit="1" customWidth="1"/>
    <col min="15622" max="15622" width="14.7109375" style="1094" customWidth="1"/>
    <col min="15623" max="15623" width="11.5703125" style="1094" customWidth="1"/>
    <col min="15624" max="15624" width="13.140625" style="1094" customWidth="1"/>
    <col min="15625" max="15625" width="11.5703125" style="1094" bestFit="1" customWidth="1"/>
    <col min="15626" max="15626" width="15.140625" style="1094" customWidth="1"/>
    <col min="15627" max="15627" width="11.5703125" style="1094" customWidth="1"/>
    <col min="15628" max="15628" width="14.42578125" style="1094" customWidth="1"/>
    <col min="15629" max="15629" width="16.140625" style="1094" customWidth="1"/>
    <col min="15630" max="15873" width="9.140625" style="1094"/>
    <col min="15874" max="15874" width="10" style="1094" bestFit="1" customWidth="1"/>
    <col min="15875" max="15875" width="48.28515625" style="1094" customWidth="1"/>
    <col min="15876" max="15876" width="15.85546875" style="1094" customWidth="1"/>
    <col min="15877" max="15877" width="11.5703125" style="1094" bestFit="1" customWidth="1"/>
    <col min="15878" max="15878" width="14.7109375" style="1094" customWidth="1"/>
    <col min="15879" max="15879" width="11.5703125" style="1094" customWidth="1"/>
    <col min="15880" max="15880" width="13.140625" style="1094" customWidth="1"/>
    <col min="15881" max="15881" width="11.5703125" style="1094" bestFit="1" customWidth="1"/>
    <col min="15882" max="15882" width="15.140625" style="1094" customWidth="1"/>
    <col min="15883" max="15883" width="11.5703125" style="1094" customWidth="1"/>
    <col min="15884" max="15884" width="14.42578125" style="1094" customWidth="1"/>
    <col min="15885" max="15885" width="16.140625" style="1094" customWidth="1"/>
    <col min="15886" max="16129" width="9.140625" style="1094"/>
    <col min="16130" max="16130" width="10" style="1094" bestFit="1" customWidth="1"/>
    <col min="16131" max="16131" width="48.28515625" style="1094" customWidth="1"/>
    <col min="16132" max="16132" width="15.85546875" style="1094" customWidth="1"/>
    <col min="16133" max="16133" width="11.5703125" style="1094" bestFit="1" customWidth="1"/>
    <col min="16134" max="16134" width="14.7109375" style="1094" customWidth="1"/>
    <col min="16135" max="16135" width="11.5703125" style="1094" customWidth="1"/>
    <col min="16136" max="16136" width="13.140625" style="1094" customWidth="1"/>
    <col min="16137" max="16137" width="11.5703125" style="1094" bestFit="1" customWidth="1"/>
    <col min="16138" max="16138" width="15.140625" style="1094" customWidth="1"/>
    <col min="16139" max="16139" width="11.5703125" style="1094" customWidth="1"/>
    <col min="16140" max="16140" width="14.42578125" style="1094" customWidth="1"/>
    <col min="16141" max="16141" width="16.140625" style="1094" customWidth="1"/>
    <col min="16142" max="16384" width="9.140625" style="1094"/>
  </cols>
  <sheetData>
    <row r="1" spans="2:14">
      <c r="K1" s="1095" t="s">
        <v>960</v>
      </c>
      <c r="L1" s="1056"/>
    </row>
    <row r="2" spans="2:14">
      <c r="L2" s="1056"/>
    </row>
    <row r="3" spans="2:14" ht="32.25" customHeight="1">
      <c r="B3" s="2003" t="s">
        <v>707</v>
      </c>
      <c r="C3" s="2003"/>
      <c r="D3" s="2003"/>
      <c r="E3" s="2003"/>
      <c r="F3" s="2003"/>
      <c r="G3" s="2003"/>
      <c r="H3" s="2003"/>
      <c r="I3" s="2003"/>
      <c r="J3" s="2003"/>
      <c r="K3" s="2003"/>
      <c r="L3" s="1056"/>
    </row>
    <row r="4" spans="2:14" ht="18" customHeight="1" thickBot="1">
      <c r="B4" s="1058"/>
      <c r="C4" s="1058"/>
      <c r="D4" s="1058"/>
      <c r="E4" s="1058"/>
      <c r="F4" s="1058"/>
      <c r="G4" s="1058"/>
      <c r="H4" s="1058"/>
      <c r="I4" s="1058"/>
      <c r="J4" s="2004" t="s">
        <v>2</v>
      </c>
      <c r="K4" s="2004"/>
      <c r="L4" s="1056"/>
    </row>
    <row r="5" spans="2:14" ht="15.75" thickBot="1">
      <c r="B5" s="2005" t="s">
        <v>144</v>
      </c>
      <c r="C5" s="2006"/>
      <c r="D5" s="2006"/>
      <c r="E5" s="2006"/>
      <c r="F5" s="2006"/>
      <c r="G5" s="2006"/>
      <c r="H5" s="2006"/>
      <c r="I5" s="2006"/>
      <c r="J5" s="2006"/>
      <c r="K5" s="2007"/>
      <c r="L5" s="1057"/>
    </row>
    <row r="6" spans="2:14" ht="15.75" thickBot="1">
      <c r="B6" s="2008" t="s">
        <v>669</v>
      </c>
      <c r="C6" s="2008" t="s">
        <v>670</v>
      </c>
      <c r="D6" s="2010" t="s">
        <v>10</v>
      </c>
      <c r="E6" s="2011"/>
      <c r="F6" s="2010" t="s">
        <v>11</v>
      </c>
      <c r="G6" s="2012"/>
      <c r="H6" s="2010" t="s">
        <v>12</v>
      </c>
      <c r="I6" s="2012"/>
      <c r="J6" s="2011" t="s">
        <v>9</v>
      </c>
      <c r="K6" s="2012"/>
    </row>
    <row r="7" spans="2:14" ht="48" customHeight="1" thickBot="1">
      <c r="B7" s="2009"/>
      <c r="C7" s="2009"/>
      <c r="D7" s="1059" t="s">
        <v>671</v>
      </c>
      <c r="E7" s="1060" t="s">
        <v>672</v>
      </c>
      <c r="F7" s="1059" t="s">
        <v>671</v>
      </c>
      <c r="G7" s="1060" t="s">
        <v>672</v>
      </c>
      <c r="H7" s="1059" t="s">
        <v>671</v>
      </c>
      <c r="I7" s="1060" t="s">
        <v>672</v>
      </c>
      <c r="J7" s="1059" t="s">
        <v>671</v>
      </c>
      <c r="K7" s="1096" t="s">
        <v>672</v>
      </c>
    </row>
    <row r="8" spans="2:14">
      <c r="B8" s="1097">
        <v>1</v>
      </c>
      <c r="C8" s="1098" t="s">
        <v>708</v>
      </c>
      <c r="D8" s="1063">
        <v>16581.312999999998</v>
      </c>
      <c r="E8" s="1064">
        <v>0.17548691460764301</v>
      </c>
      <c r="F8" s="1063">
        <v>7596.3232200000002</v>
      </c>
      <c r="G8" s="1064">
        <v>0.12974575919409298</v>
      </c>
      <c r="H8" s="1063">
        <v>968.45335999999998</v>
      </c>
      <c r="I8" s="1064">
        <v>0.14562136998136777</v>
      </c>
      <c r="J8" s="1063">
        <v>25146.08958</v>
      </c>
      <c r="K8" s="1065">
        <v>0.1574723872354212</v>
      </c>
      <c r="L8" s="1099"/>
      <c r="M8" s="1099"/>
      <c r="N8" s="1100"/>
    </row>
    <row r="9" spans="2:14" ht="25.5">
      <c r="B9" s="1101">
        <v>2</v>
      </c>
      <c r="C9" s="1102" t="s">
        <v>709</v>
      </c>
      <c r="D9" s="1071">
        <v>0</v>
      </c>
      <c r="E9" s="1072">
        <v>0</v>
      </c>
      <c r="F9" s="1071">
        <v>0</v>
      </c>
      <c r="G9" s="1072">
        <v>0</v>
      </c>
      <c r="H9" s="1071">
        <v>0</v>
      </c>
      <c r="I9" s="1072">
        <v>0</v>
      </c>
      <c r="J9" s="1071">
        <v>0</v>
      </c>
      <c r="K9" s="1073">
        <v>0</v>
      </c>
      <c r="L9" s="1099"/>
      <c r="M9" s="1099"/>
      <c r="N9" s="1100"/>
    </row>
    <row r="10" spans="2:14">
      <c r="B10" s="1101">
        <v>3</v>
      </c>
      <c r="C10" s="1102" t="s">
        <v>629</v>
      </c>
      <c r="D10" s="1071">
        <v>0</v>
      </c>
      <c r="E10" s="1072">
        <v>0</v>
      </c>
      <c r="F10" s="1071">
        <v>6.2E-2</v>
      </c>
      <c r="G10" s="1072">
        <v>1.0589645591770598E-6</v>
      </c>
      <c r="H10" s="1071">
        <v>0</v>
      </c>
      <c r="I10" s="1072">
        <v>0</v>
      </c>
      <c r="J10" s="1071">
        <v>6.2E-2</v>
      </c>
      <c r="K10" s="1073">
        <v>3.8826267509845225E-7</v>
      </c>
      <c r="L10" s="1099"/>
      <c r="M10" s="1099"/>
      <c r="N10" s="1100"/>
    </row>
    <row r="11" spans="2:14" ht="25.5">
      <c r="B11" s="1101">
        <v>4</v>
      </c>
      <c r="C11" s="1102" t="s">
        <v>630</v>
      </c>
      <c r="D11" s="1071">
        <v>0</v>
      </c>
      <c r="E11" s="1072">
        <v>0</v>
      </c>
      <c r="F11" s="1071">
        <v>0</v>
      </c>
      <c r="G11" s="1072">
        <v>0</v>
      </c>
      <c r="H11" s="1071">
        <v>0</v>
      </c>
      <c r="I11" s="1072">
        <v>0</v>
      </c>
      <c r="J11" s="1071">
        <v>0</v>
      </c>
      <c r="K11" s="1073">
        <v>0</v>
      </c>
      <c r="L11" s="1099"/>
      <c r="M11" s="1099"/>
      <c r="N11" s="1100"/>
    </row>
    <row r="12" spans="2:14">
      <c r="B12" s="1101">
        <v>5</v>
      </c>
      <c r="C12" s="1102" t="s">
        <v>710</v>
      </c>
      <c r="D12" s="1071">
        <v>65064.483999999997</v>
      </c>
      <c r="E12" s="1072">
        <v>0.68860442762876228</v>
      </c>
      <c r="F12" s="1071">
        <v>30059.023969999998</v>
      </c>
      <c r="G12" s="1072">
        <v>0.51341033980135042</v>
      </c>
      <c r="H12" s="1071">
        <v>4186.8884399999997</v>
      </c>
      <c r="I12" s="1072">
        <v>0.62956096367093162</v>
      </c>
      <c r="J12" s="1071">
        <v>99310.396410000001</v>
      </c>
      <c r="K12" s="1073">
        <v>0.62191161572958598</v>
      </c>
      <c r="L12" s="1099"/>
      <c r="M12" s="1099"/>
      <c r="N12" s="1100"/>
    </row>
    <row r="13" spans="2:14">
      <c r="B13" s="1103" t="s">
        <v>711</v>
      </c>
      <c r="C13" s="1104" t="s">
        <v>712</v>
      </c>
      <c r="D13" s="1076">
        <v>332.82299999999998</v>
      </c>
      <c r="E13" s="1077">
        <v>3.5224038880672221E-3</v>
      </c>
      <c r="F13" s="1076">
        <v>518.24962000000005</v>
      </c>
      <c r="G13" s="1077">
        <v>8.8517416191448185E-3</v>
      </c>
      <c r="H13" s="1076">
        <v>116.74808999999999</v>
      </c>
      <c r="I13" s="1077">
        <v>1.7554812147595855E-2</v>
      </c>
      <c r="J13" s="1076">
        <v>967.82070999999996</v>
      </c>
      <c r="K13" s="1078">
        <v>6.0607848045206997E-3</v>
      </c>
      <c r="L13" s="1099"/>
      <c r="M13" s="1099"/>
      <c r="N13" s="1100"/>
    </row>
    <row r="14" spans="2:14">
      <c r="B14" s="1103" t="s">
        <v>713</v>
      </c>
      <c r="C14" s="1104" t="s">
        <v>714</v>
      </c>
      <c r="D14" s="1076">
        <v>1677.491</v>
      </c>
      <c r="E14" s="1077">
        <v>1.7753583197668947E-2</v>
      </c>
      <c r="F14" s="1076">
        <v>4623.3070399999997</v>
      </c>
      <c r="G14" s="1077">
        <v>7.8966424218609638E-2</v>
      </c>
      <c r="H14" s="1076">
        <v>434.44744000000003</v>
      </c>
      <c r="I14" s="1077">
        <v>6.5325635710219515E-2</v>
      </c>
      <c r="J14" s="1076">
        <v>6735.2454800000005</v>
      </c>
      <c r="K14" s="1078">
        <v>4.2178135927573537E-2</v>
      </c>
      <c r="L14" s="1099"/>
      <c r="M14" s="1099"/>
      <c r="N14" s="1100"/>
    </row>
    <row r="15" spans="2:14">
      <c r="B15" s="1103" t="s">
        <v>715</v>
      </c>
      <c r="C15" s="1104" t="s">
        <v>716</v>
      </c>
      <c r="D15" s="1076">
        <v>62168.122000000003</v>
      </c>
      <c r="E15" s="1077">
        <v>0.65795102696219132</v>
      </c>
      <c r="F15" s="1076">
        <v>19672.569789999998</v>
      </c>
      <c r="G15" s="1077">
        <v>0.33600893863785958</v>
      </c>
      <c r="H15" s="1076">
        <v>3548.9696800000002</v>
      </c>
      <c r="I15" s="1077">
        <v>0.53364038803472824</v>
      </c>
      <c r="J15" s="1076">
        <v>85389.661469999992</v>
      </c>
      <c r="K15" s="1078">
        <v>0.53473578045311998</v>
      </c>
      <c r="L15" s="1099"/>
      <c r="M15" s="1099"/>
      <c r="N15" s="1100"/>
    </row>
    <row r="16" spans="2:14">
      <c r="B16" s="1103" t="s">
        <v>717</v>
      </c>
      <c r="C16" s="1104" t="s">
        <v>718</v>
      </c>
      <c r="D16" s="1076">
        <v>856.78200000000004</v>
      </c>
      <c r="E16" s="1077">
        <v>9.0676793611799977E-3</v>
      </c>
      <c r="F16" s="1076">
        <v>5237.6915200000003</v>
      </c>
      <c r="G16" s="1077">
        <v>8.9460156315842337E-2</v>
      </c>
      <c r="H16" s="1076">
        <v>83.797560000000004</v>
      </c>
      <c r="I16" s="1077">
        <v>1.2600209769829146E-2</v>
      </c>
      <c r="J16" s="1076">
        <v>6178.2710800000004</v>
      </c>
      <c r="K16" s="1078">
        <v>3.869019446780974E-2</v>
      </c>
      <c r="L16" s="1099"/>
      <c r="M16" s="1099"/>
      <c r="N16" s="1100"/>
    </row>
    <row r="17" spans="2:14">
      <c r="B17" s="1103" t="s">
        <v>719</v>
      </c>
      <c r="C17" s="1104" t="s">
        <v>720</v>
      </c>
      <c r="D17" s="1076">
        <v>29.265999999999998</v>
      </c>
      <c r="E17" s="1077">
        <v>3.0973421965481749E-4</v>
      </c>
      <c r="F17" s="1076">
        <v>7.2060000000000004</v>
      </c>
      <c r="G17" s="1077">
        <v>1.2307900989403053E-4</v>
      </c>
      <c r="H17" s="1076">
        <v>2.9256700000000002</v>
      </c>
      <c r="I17" s="1077">
        <v>4.3991800855891321E-4</v>
      </c>
      <c r="J17" s="1076">
        <v>39.397669999999998</v>
      </c>
      <c r="K17" s="1078">
        <v>2.4672007656203289E-4</v>
      </c>
      <c r="L17" s="1099"/>
      <c r="M17" s="1099"/>
      <c r="N17" s="1100"/>
    </row>
    <row r="18" spans="2:14">
      <c r="B18" s="1101">
        <v>6</v>
      </c>
      <c r="C18" s="1102" t="s">
        <v>721</v>
      </c>
      <c r="D18" s="1071">
        <v>150.73099999999999</v>
      </c>
      <c r="E18" s="1072">
        <v>1.5952487071273934E-3</v>
      </c>
      <c r="F18" s="1071">
        <v>1704.5855300000001</v>
      </c>
      <c r="G18" s="1072">
        <v>2.9114446199291048E-2</v>
      </c>
      <c r="H18" s="1071">
        <v>228.03815</v>
      </c>
      <c r="I18" s="1072">
        <v>3.4288928287694351E-2</v>
      </c>
      <c r="J18" s="1071">
        <v>2083.3546799999999</v>
      </c>
      <c r="K18" s="1073">
        <v>1.3046594536059355E-2</v>
      </c>
      <c r="L18" s="1099"/>
      <c r="M18" s="1099"/>
      <c r="N18" s="1100"/>
    </row>
    <row r="19" spans="2:14">
      <c r="B19" s="1103" t="s">
        <v>674</v>
      </c>
      <c r="C19" s="1104" t="s">
        <v>712</v>
      </c>
      <c r="D19" s="1076">
        <v>55.331000000000003</v>
      </c>
      <c r="E19" s="1077">
        <v>5.8559092830317455E-4</v>
      </c>
      <c r="F19" s="1076">
        <v>96.209989999999991</v>
      </c>
      <c r="G19" s="1077">
        <v>1.6432737040125698E-3</v>
      </c>
      <c r="H19" s="1076">
        <v>0</v>
      </c>
      <c r="I19" s="1077">
        <v>0</v>
      </c>
      <c r="J19" s="1076">
        <v>151.54098999999999</v>
      </c>
      <c r="K19" s="1078">
        <v>9.4899532523335165E-4</v>
      </c>
      <c r="L19" s="1099"/>
      <c r="M19" s="1099"/>
      <c r="N19" s="1100"/>
    </row>
    <row r="20" spans="2:14">
      <c r="B20" s="1103" t="s">
        <v>676</v>
      </c>
      <c r="C20" s="1104" t="s">
        <v>714</v>
      </c>
      <c r="D20" s="1076">
        <v>89.736999999999995</v>
      </c>
      <c r="E20" s="1077">
        <v>9.4972390040198027E-4</v>
      </c>
      <c r="F20" s="1076">
        <v>1546.2753600000001</v>
      </c>
      <c r="G20" s="1077">
        <v>2.6410496854334671E-2</v>
      </c>
      <c r="H20" s="1076">
        <v>173.46914999999998</v>
      </c>
      <c r="I20" s="1077">
        <v>2.6083667335826458E-2</v>
      </c>
      <c r="J20" s="1076">
        <v>1809.4815100000001</v>
      </c>
      <c r="K20" s="1078">
        <v>1.133151825183527E-2</v>
      </c>
      <c r="L20" s="1099"/>
      <c r="M20" s="1099"/>
      <c r="N20" s="1100"/>
    </row>
    <row r="21" spans="2:14">
      <c r="B21" s="1103" t="s">
        <v>722</v>
      </c>
      <c r="C21" s="1104" t="s">
        <v>716</v>
      </c>
      <c r="D21" s="1076">
        <v>0</v>
      </c>
      <c r="E21" s="1077">
        <v>0</v>
      </c>
      <c r="F21" s="1076">
        <v>0</v>
      </c>
      <c r="G21" s="1077">
        <v>0</v>
      </c>
      <c r="H21" s="1076">
        <v>13.244999999999999</v>
      </c>
      <c r="I21" s="1077">
        <v>1.9915827907326543E-3</v>
      </c>
      <c r="J21" s="1076">
        <v>13.244999999999999</v>
      </c>
      <c r="K21" s="1078">
        <v>8.2944179543209683E-5</v>
      </c>
      <c r="L21" s="1099"/>
      <c r="M21" s="1099"/>
      <c r="N21" s="1100"/>
    </row>
    <row r="22" spans="2:14">
      <c r="B22" s="1103" t="s">
        <v>723</v>
      </c>
      <c r="C22" s="1104" t="s">
        <v>718</v>
      </c>
      <c r="D22" s="1076">
        <v>0</v>
      </c>
      <c r="E22" s="1077">
        <v>0</v>
      </c>
      <c r="F22" s="1076">
        <v>62.100180000000002</v>
      </c>
      <c r="G22" s="1077">
        <v>1.0606756409438076E-3</v>
      </c>
      <c r="H22" s="1076">
        <v>0</v>
      </c>
      <c r="I22" s="1077">
        <v>0</v>
      </c>
      <c r="J22" s="1076">
        <v>62.100180000000002</v>
      </c>
      <c r="K22" s="1078">
        <v>3.8889003243379683E-4</v>
      </c>
      <c r="L22" s="1099"/>
      <c r="M22" s="1099"/>
      <c r="N22" s="1100"/>
    </row>
    <row r="23" spans="2:14">
      <c r="B23" s="1103" t="s">
        <v>724</v>
      </c>
      <c r="C23" s="1104" t="s">
        <v>720</v>
      </c>
      <c r="D23" s="1076">
        <v>5.6630000000000003</v>
      </c>
      <c r="E23" s="1077">
        <v>5.9933878422238483E-5</v>
      </c>
      <c r="F23" s="1076">
        <v>0</v>
      </c>
      <c r="G23" s="1077">
        <v>0</v>
      </c>
      <c r="H23" s="1076">
        <v>41.323999999999998</v>
      </c>
      <c r="I23" s="1077">
        <v>6.2136781611352365E-3</v>
      </c>
      <c r="J23" s="1076">
        <v>46.987000000000002</v>
      </c>
      <c r="K23" s="1078">
        <v>2.9424674701372541E-4</v>
      </c>
      <c r="L23" s="1099"/>
      <c r="M23" s="1099"/>
      <c r="N23" s="1100"/>
    </row>
    <row r="24" spans="2:14">
      <c r="B24" s="1101">
        <v>7</v>
      </c>
      <c r="C24" s="1105" t="s">
        <v>725</v>
      </c>
      <c r="D24" s="1071">
        <v>6682.8760000000002</v>
      </c>
      <c r="E24" s="1072">
        <v>7.0727649248612995E-2</v>
      </c>
      <c r="F24" s="1071">
        <v>14100.097549999999</v>
      </c>
      <c r="G24" s="1072">
        <v>0.24083070300627887</v>
      </c>
      <c r="H24" s="1071">
        <v>752.99707999999998</v>
      </c>
      <c r="I24" s="1072">
        <v>0.11322431302377801</v>
      </c>
      <c r="J24" s="1071">
        <v>21535.970629999996</v>
      </c>
      <c r="K24" s="1073">
        <v>0.13486473496202417</v>
      </c>
      <c r="L24" s="1099"/>
      <c r="M24" s="1099"/>
      <c r="N24" s="1100"/>
    </row>
    <row r="25" spans="2:14">
      <c r="B25" s="1103" t="s">
        <v>678</v>
      </c>
      <c r="C25" s="1104" t="s">
        <v>675</v>
      </c>
      <c r="D25" s="1076">
        <v>6135.1589999999997</v>
      </c>
      <c r="E25" s="1077">
        <v>6.4930933004962429E-2</v>
      </c>
      <c r="F25" s="1076">
        <v>12914.92398</v>
      </c>
      <c r="G25" s="1077">
        <v>0.22058785127880548</v>
      </c>
      <c r="H25" s="1076">
        <v>346.01533999999998</v>
      </c>
      <c r="I25" s="1077">
        <v>5.2028553905134632E-2</v>
      </c>
      <c r="J25" s="1076">
        <v>19396.098320000001</v>
      </c>
      <c r="K25" s="1078">
        <v>0.12146421000315799</v>
      </c>
      <c r="L25" s="1099"/>
      <c r="M25" s="1099"/>
      <c r="N25" s="1100"/>
    </row>
    <row r="26" spans="2:14">
      <c r="B26" s="1103" t="s">
        <v>679</v>
      </c>
      <c r="C26" s="1104" t="s">
        <v>677</v>
      </c>
      <c r="D26" s="1076">
        <v>547.71699999999998</v>
      </c>
      <c r="E26" s="1077">
        <v>5.7967162436505732E-3</v>
      </c>
      <c r="F26" s="1076">
        <v>1185.1735700000002</v>
      </c>
      <c r="G26" s="1077">
        <v>2.0242851727473424E-2</v>
      </c>
      <c r="H26" s="1076">
        <v>406.98174</v>
      </c>
      <c r="I26" s="1077">
        <v>6.1195759118643375E-2</v>
      </c>
      <c r="J26" s="1076">
        <v>2139.8723100000002</v>
      </c>
      <c r="K26" s="1078">
        <v>1.3400524958866202E-2</v>
      </c>
      <c r="L26" s="1099"/>
      <c r="M26" s="1099"/>
      <c r="N26" s="1100"/>
    </row>
    <row r="27" spans="2:14">
      <c r="B27" s="1101">
        <v>8</v>
      </c>
      <c r="C27" s="1102" t="s">
        <v>653</v>
      </c>
      <c r="D27" s="1071">
        <v>0</v>
      </c>
      <c r="E27" s="1072">
        <v>0</v>
      </c>
      <c r="F27" s="1071">
        <v>0</v>
      </c>
      <c r="G27" s="1072">
        <v>0</v>
      </c>
      <c r="H27" s="1071">
        <v>0</v>
      </c>
      <c r="I27" s="1072">
        <v>0</v>
      </c>
      <c r="J27" s="1071">
        <v>0</v>
      </c>
      <c r="K27" s="1073">
        <v>0</v>
      </c>
      <c r="L27" s="1099"/>
      <c r="M27" s="1099"/>
      <c r="N27" s="1100"/>
    </row>
    <row r="28" spans="2:14">
      <c r="B28" s="1101">
        <v>9</v>
      </c>
      <c r="C28" s="1102" t="s">
        <v>726</v>
      </c>
      <c r="D28" s="1071">
        <v>319.63600000000002</v>
      </c>
      <c r="E28" s="1072">
        <v>3.3828403961452622E-3</v>
      </c>
      <c r="F28" s="1071">
        <v>371.57821999999999</v>
      </c>
      <c r="G28" s="1072">
        <v>6.3465833216467182E-3</v>
      </c>
      <c r="H28" s="1071">
        <v>23.583369999999999</v>
      </c>
      <c r="I28" s="1072">
        <v>3.5461105201570974E-3</v>
      </c>
      <c r="J28" s="1071">
        <v>714.79759000000001</v>
      </c>
      <c r="K28" s="1073">
        <v>4.4762778136665593E-3</v>
      </c>
      <c r="L28" s="1099"/>
      <c r="M28" s="1099"/>
      <c r="N28" s="1100"/>
    </row>
    <row r="29" spans="2:14" ht="25.5">
      <c r="B29" s="1101">
        <v>10</v>
      </c>
      <c r="C29" s="1102" t="s">
        <v>727</v>
      </c>
      <c r="D29" s="1071">
        <v>1.798</v>
      </c>
      <c r="E29" s="1072">
        <v>1.9028979940523537E-5</v>
      </c>
      <c r="F29" s="1071">
        <v>19.309660000000001</v>
      </c>
      <c r="G29" s="1072">
        <v>3.2981041273804685E-4</v>
      </c>
      <c r="H29" s="1071">
        <v>4.1839400000000007</v>
      </c>
      <c r="I29" s="1072">
        <v>6.2911762185413232E-4</v>
      </c>
      <c r="J29" s="1071">
        <v>25.291599999999999</v>
      </c>
      <c r="K29" s="1073">
        <v>1.5838361731483895E-4</v>
      </c>
      <c r="L29" s="1099"/>
      <c r="M29" s="1099"/>
      <c r="N29" s="1100"/>
    </row>
    <row r="30" spans="2:14">
      <c r="B30" s="1101">
        <v>11</v>
      </c>
      <c r="C30" s="1102" t="s">
        <v>728</v>
      </c>
      <c r="D30" s="1071">
        <v>0.124</v>
      </c>
      <c r="E30" s="1072">
        <v>1.3123434441740371E-6</v>
      </c>
      <c r="F30" s="1071">
        <v>0.18584000000000001</v>
      </c>
      <c r="G30" s="1072">
        <v>3.1741608657655614E-6</v>
      </c>
      <c r="H30" s="1071">
        <v>0</v>
      </c>
      <c r="I30" s="1072">
        <v>0</v>
      </c>
      <c r="J30" s="1071">
        <v>0.30984</v>
      </c>
      <c r="K30" s="1073">
        <v>1.9403114072984591E-6</v>
      </c>
      <c r="L30" s="1099"/>
      <c r="M30" s="1099"/>
      <c r="N30" s="1100"/>
    </row>
    <row r="31" spans="2:14">
      <c r="B31" s="1101">
        <v>12</v>
      </c>
      <c r="C31" s="1102" t="s">
        <v>729</v>
      </c>
      <c r="D31" s="1071">
        <v>0</v>
      </c>
      <c r="E31" s="1072">
        <v>0</v>
      </c>
      <c r="F31" s="1071">
        <v>0</v>
      </c>
      <c r="G31" s="1072">
        <v>0</v>
      </c>
      <c r="H31" s="1071">
        <v>0.26130999999999999</v>
      </c>
      <c r="I31" s="1072">
        <v>3.9291845907614186E-5</v>
      </c>
      <c r="J31" s="1071">
        <v>0.26130999999999999</v>
      </c>
      <c r="K31" s="1073">
        <v>1.636401929515751E-6</v>
      </c>
      <c r="L31" s="1099"/>
      <c r="M31" s="1099"/>
      <c r="N31" s="1100"/>
    </row>
    <row r="32" spans="2:14" ht="25.5">
      <c r="B32" s="1101">
        <v>13</v>
      </c>
      <c r="C32" s="1102" t="s">
        <v>730</v>
      </c>
      <c r="D32" s="1071">
        <v>4592.902</v>
      </c>
      <c r="E32" s="1072">
        <v>4.8608587334143735E-2</v>
      </c>
      <c r="F32" s="1071">
        <v>2653.375</v>
      </c>
      <c r="G32" s="1072">
        <v>4.531984011623276E-2</v>
      </c>
      <c r="H32" s="1071">
        <v>439.61950000000002</v>
      </c>
      <c r="I32" s="1072">
        <v>6.6103331873951995E-2</v>
      </c>
      <c r="J32" s="1071">
        <v>7685.8964999999998</v>
      </c>
      <c r="K32" s="1073">
        <v>4.8131398961610186E-2</v>
      </c>
      <c r="L32" s="1099"/>
      <c r="M32" s="1099"/>
      <c r="N32" s="1100"/>
    </row>
    <row r="33" spans="2:14" ht="25.5">
      <c r="B33" s="1101">
        <v>14</v>
      </c>
      <c r="C33" s="1102" t="s">
        <v>731</v>
      </c>
      <c r="D33" s="1071">
        <v>0</v>
      </c>
      <c r="E33" s="1072">
        <v>0</v>
      </c>
      <c r="F33" s="1071">
        <v>0</v>
      </c>
      <c r="G33" s="1072">
        <v>0</v>
      </c>
      <c r="H33" s="1071">
        <v>0</v>
      </c>
      <c r="I33" s="1072">
        <v>0</v>
      </c>
      <c r="J33" s="1071">
        <v>0</v>
      </c>
      <c r="K33" s="1073">
        <v>0</v>
      </c>
      <c r="L33" s="1099"/>
      <c r="M33" s="1099"/>
      <c r="N33" s="1100"/>
    </row>
    <row r="34" spans="2:14">
      <c r="B34" s="1101">
        <v>15</v>
      </c>
      <c r="C34" s="1102" t="s">
        <v>732</v>
      </c>
      <c r="D34" s="1071">
        <v>870.01300000000003</v>
      </c>
      <c r="E34" s="1072">
        <v>9.2077085233563429E-3</v>
      </c>
      <c r="F34" s="1071">
        <v>276.67694999999998</v>
      </c>
      <c r="G34" s="1072">
        <v>4.7256626514710224E-3</v>
      </c>
      <c r="H34" s="1071">
        <v>46.464129999999997</v>
      </c>
      <c r="I34" s="1072">
        <v>6.9865731743574818E-3</v>
      </c>
      <c r="J34" s="1071">
        <v>1193.1540799999998</v>
      </c>
      <c r="K34" s="1073">
        <v>7.471890240410204E-3</v>
      </c>
      <c r="L34" s="1099"/>
      <c r="M34" s="1099"/>
      <c r="N34" s="1100"/>
    </row>
    <row r="35" spans="2:14">
      <c r="B35" s="1081">
        <v>16</v>
      </c>
      <c r="C35" s="1106" t="s">
        <v>733</v>
      </c>
      <c r="D35" s="1083">
        <v>94263.876999999993</v>
      </c>
      <c r="E35" s="1107">
        <v>0.99763371776917575</v>
      </c>
      <c r="F35" s="1108">
        <v>56781.217940000002</v>
      </c>
      <c r="G35" s="1107">
        <v>0.9698273778285269</v>
      </c>
      <c r="H35" s="1109">
        <v>6650.4892799999998</v>
      </c>
      <c r="I35" s="1107">
        <v>1</v>
      </c>
      <c r="J35" s="1109">
        <v>157695.58421999999</v>
      </c>
      <c r="K35" s="1110">
        <v>0.98753724807210441</v>
      </c>
      <c r="L35" s="1099"/>
      <c r="M35" s="1099"/>
      <c r="N35" s="1100"/>
    </row>
    <row r="36" spans="2:14">
      <c r="B36" s="1101">
        <v>17</v>
      </c>
      <c r="C36" s="1102" t="s">
        <v>734</v>
      </c>
      <c r="D36" s="1071">
        <v>223.584</v>
      </c>
      <c r="E36" s="1072">
        <v>2.3662822308242572E-3</v>
      </c>
      <c r="F36" s="1071">
        <v>1766.5393599999998</v>
      </c>
      <c r="G36" s="1072">
        <v>3.0172622171472988E-2</v>
      </c>
      <c r="H36" s="1071">
        <v>0</v>
      </c>
      <c r="I36" s="1072">
        <v>0</v>
      </c>
      <c r="J36" s="1071">
        <v>1990.1233599999998</v>
      </c>
      <c r="K36" s="1073">
        <v>1.2462751927895485E-2</v>
      </c>
      <c r="L36" s="1099"/>
      <c r="M36" s="1099"/>
      <c r="N36" s="1100"/>
    </row>
    <row r="37" spans="2:14" ht="39" thickBot="1">
      <c r="B37" s="1086">
        <v>18</v>
      </c>
      <c r="C37" s="1111" t="s">
        <v>735</v>
      </c>
      <c r="D37" s="1088">
        <v>94487.460999999996</v>
      </c>
      <c r="E37" s="1112">
        <v>1</v>
      </c>
      <c r="F37" s="1113">
        <v>58547.757300000012</v>
      </c>
      <c r="G37" s="1112">
        <v>1</v>
      </c>
      <c r="H37" s="1113">
        <v>6650.4892799999998</v>
      </c>
      <c r="I37" s="1112">
        <v>1</v>
      </c>
      <c r="J37" s="1113">
        <v>159685.70758000002</v>
      </c>
      <c r="K37" s="1114">
        <v>1</v>
      </c>
      <c r="L37" s="1099"/>
      <c r="M37" s="1099"/>
      <c r="N37" s="1100"/>
    </row>
    <row r="38" spans="2:14">
      <c r="J38" s="1115"/>
    </row>
    <row r="39" spans="2:14">
      <c r="J39" s="1100"/>
    </row>
    <row r="40" spans="2:14">
      <c r="J40" s="1100"/>
    </row>
    <row r="41" spans="2:14">
      <c r="J41" s="1100"/>
    </row>
  </sheetData>
  <mergeCells count="9">
    <mergeCell ref="B3:K3"/>
    <mergeCell ref="J4:K4"/>
    <mergeCell ref="B5:K5"/>
    <mergeCell ref="B6:B7"/>
    <mergeCell ref="C6:C7"/>
    <mergeCell ref="D6:E6"/>
    <mergeCell ref="F6:G6"/>
    <mergeCell ref="H6:I6"/>
    <mergeCell ref="J6:K6"/>
  </mergeCells>
  <printOptions horizontalCentered="1"/>
  <pageMargins left="0.23622047244094491" right="0.23622047244094491" top="0.51181102362204722" bottom="0.47244094488188981" header="0.31496062992125984" footer="0.31496062992125984"/>
  <pageSetup paperSize="9" scale="7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T18"/>
  <sheetViews>
    <sheetView workbookViewId="0"/>
  </sheetViews>
  <sheetFormatPr defaultRowHeight="12.75"/>
  <cols>
    <col min="1" max="1" width="5.140625" style="1116" customWidth="1"/>
    <col min="2" max="2" width="35.7109375" style="1116" customWidth="1"/>
    <col min="3" max="3" width="10.140625" style="1116" bestFit="1" customWidth="1"/>
    <col min="4" max="4" width="12.85546875" style="1116" bestFit="1" customWidth="1"/>
    <col min="5" max="5" width="15" style="1116" bestFit="1" customWidth="1"/>
    <col min="6" max="6" width="10.140625" style="1116" bestFit="1" customWidth="1"/>
    <col min="7" max="7" width="12.85546875" style="1116" bestFit="1" customWidth="1"/>
    <col min="8" max="8" width="14.85546875" style="1116" customWidth="1"/>
    <col min="9" max="9" width="10.5703125" style="1116" customWidth="1"/>
    <col min="10" max="10" width="12.85546875" style="1116" bestFit="1" customWidth="1"/>
    <col min="11" max="11" width="14.7109375" style="1116" customWidth="1"/>
    <col min="12" max="12" width="11.140625" style="1116" bestFit="1" customWidth="1"/>
    <col min="13" max="13" width="13.140625" style="1116" bestFit="1" customWidth="1"/>
    <col min="14" max="14" width="14.5703125" style="1116" customWidth="1"/>
    <col min="15" max="16384" width="9.140625" style="1116"/>
  </cols>
  <sheetData>
    <row r="1" spans="2:20">
      <c r="M1" s="2020" t="s">
        <v>961</v>
      </c>
      <c r="N1" s="2020"/>
    </row>
    <row r="3" spans="2:20">
      <c r="B3" s="2021" t="s">
        <v>736</v>
      </c>
      <c r="C3" s="2021"/>
      <c r="D3" s="2021"/>
      <c r="E3" s="2021"/>
      <c r="F3" s="2021"/>
      <c r="G3" s="2021"/>
      <c r="H3" s="2021"/>
      <c r="I3" s="2021"/>
      <c r="J3" s="2021"/>
      <c r="K3" s="2021"/>
      <c r="L3" s="2021"/>
      <c r="M3" s="2021"/>
      <c r="N3" s="2021"/>
    </row>
    <row r="5" spans="2:20" ht="13.5" thickBot="1">
      <c r="M5" s="2022" t="s">
        <v>2</v>
      </c>
      <c r="N5" s="2022"/>
    </row>
    <row r="6" spans="2:20">
      <c r="B6" s="2023" t="s">
        <v>737</v>
      </c>
      <c r="C6" s="2025" t="s">
        <v>10</v>
      </c>
      <c r="D6" s="2026"/>
      <c r="E6" s="2027"/>
      <c r="F6" s="2028" t="s">
        <v>11</v>
      </c>
      <c r="G6" s="2026"/>
      <c r="H6" s="2029"/>
      <c r="I6" s="2025" t="s">
        <v>12</v>
      </c>
      <c r="J6" s="2026"/>
      <c r="K6" s="2029"/>
      <c r="L6" s="2025" t="s">
        <v>609</v>
      </c>
      <c r="M6" s="2026"/>
      <c r="N6" s="2029"/>
    </row>
    <row r="7" spans="2:20" ht="41.25" customHeight="1" thickBot="1">
      <c r="B7" s="2024"/>
      <c r="C7" s="1117" t="s">
        <v>738</v>
      </c>
      <c r="D7" s="1118" t="s">
        <v>739</v>
      </c>
      <c r="E7" s="1119" t="s">
        <v>740</v>
      </c>
      <c r="F7" s="1120" t="s">
        <v>738</v>
      </c>
      <c r="G7" s="1118" t="s">
        <v>739</v>
      </c>
      <c r="H7" s="1119" t="s">
        <v>740</v>
      </c>
      <c r="I7" s="1117" t="s">
        <v>738</v>
      </c>
      <c r="J7" s="1118" t="s">
        <v>739</v>
      </c>
      <c r="K7" s="1119" t="s">
        <v>740</v>
      </c>
      <c r="L7" s="1117" t="s">
        <v>738</v>
      </c>
      <c r="M7" s="1118" t="s">
        <v>739</v>
      </c>
      <c r="N7" s="1119" t="s">
        <v>740</v>
      </c>
    </row>
    <row r="8" spans="2:20" s="1123" customFormat="1">
      <c r="B8" s="1121" t="s">
        <v>741</v>
      </c>
      <c r="C8" s="1122">
        <v>81558.720360000021</v>
      </c>
      <c r="D8" s="1122">
        <v>15560.662429999998</v>
      </c>
      <c r="E8" s="1122">
        <v>93887.527210000015</v>
      </c>
      <c r="F8" s="1122">
        <v>51843.362380000013</v>
      </c>
      <c r="G8" s="1122">
        <v>10523.014190000002</v>
      </c>
      <c r="H8" s="1122">
        <v>43268.162000000004</v>
      </c>
      <c r="I8" s="1122">
        <v>5493.2717499999999</v>
      </c>
      <c r="J8" s="1122">
        <v>614.31005999999979</v>
      </c>
      <c r="K8" s="1122">
        <v>10586.628339999999</v>
      </c>
      <c r="L8" s="1122">
        <v>138895.35449</v>
      </c>
      <c r="M8" s="1122">
        <v>26697.986680000002</v>
      </c>
      <c r="N8" s="1122">
        <v>147742.31755000007</v>
      </c>
      <c r="P8" s="1124"/>
      <c r="Q8" s="1124"/>
      <c r="R8" s="1124"/>
      <c r="S8" s="1124"/>
      <c r="T8" s="1124"/>
    </row>
    <row r="9" spans="2:20" s="1123" customFormat="1">
      <c r="B9" s="1125" t="s">
        <v>742</v>
      </c>
      <c r="C9" s="1122">
        <v>42993.084009999999</v>
      </c>
      <c r="D9" s="1122">
        <v>5852.0513799999999</v>
      </c>
      <c r="E9" s="1122">
        <v>146827.48337999999</v>
      </c>
      <c r="F9" s="1122">
        <v>42216.151909999993</v>
      </c>
      <c r="G9" s="1122">
        <v>7864.2089999999998</v>
      </c>
      <c r="H9" s="1122">
        <v>50995.797159999987</v>
      </c>
      <c r="I9" s="1122">
        <v>4623.3134900000005</v>
      </c>
      <c r="J9" s="1122">
        <v>308.505</v>
      </c>
      <c r="K9" s="1122">
        <v>13985.272129999999</v>
      </c>
      <c r="L9" s="1122">
        <v>89832.549409999992</v>
      </c>
      <c r="M9" s="1122">
        <v>14024.765380000001</v>
      </c>
      <c r="N9" s="1122">
        <v>211808.55267</v>
      </c>
      <c r="P9" s="1124"/>
      <c r="Q9" s="1124"/>
      <c r="R9" s="1124"/>
    </row>
    <row r="10" spans="2:20" s="1123" customFormat="1" ht="25.5">
      <c r="B10" s="1125" t="s">
        <v>743</v>
      </c>
      <c r="C10" s="1122">
        <v>38565.636349999993</v>
      </c>
      <c r="D10" s="1122">
        <v>9708.6110499999995</v>
      </c>
      <c r="E10" s="1122">
        <v>-52939.956169999998</v>
      </c>
      <c r="F10" s="1122">
        <v>9627.21047</v>
      </c>
      <c r="G10" s="1122">
        <v>2658.80519</v>
      </c>
      <c r="H10" s="1122">
        <v>-7727.6351599999998</v>
      </c>
      <c r="I10" s="1122">
        <v>869.95825999999977</v>
      </c>
      <c r="J10" s="1122">
        <v>305.80505999999991</v>
      </c>
      <c r="K10" s="1122">
        <v>-3398.643790000001</v>
      </c>
      <c r="L10" s="1122">
        <v>49062.805080000013</v>
      </c>
      <c r="M10" s="1122">
        <v>12673.221299999999</v>
      </c>
      <c r="N10" s="1122">
        <v>-64066.23511999999</v>
      </c>
      <c r="P10" s="1124"/>
      <c r="Q10" s="1124"/>
      <c r="R10" s="1124"/>
    </row>
    <row r="11" spans="2:20" s="1123" customFormat="1" ht="25.5">
      <c r="B11" s="1125" t="s">
        <v>744</v>
      </c>
      <c r="C11" s="1122">
        <v>3.5060000000003581E-2</v>
      </c>
      <c r="D11" s="1122">
        <v>0</v>
      </c>
      <c r="E11" s="1122">
        <v>0</v>
      </c>
      <c r="F11" s="1122">
        <v>0</v>
      </c>
      <c r="G11" s="1122">
        <v>0</v>
      </c>
      <c r="H11" s="1122">
        <v>0</v>
      </c>
      <c r="I11" s="1122">
        <v>0</v>
      </c>
      <c r="J11" s="1122">
        <v>0</v>
      </c>
      <c r="K11" s="1122">
        <v>0</v>
      </c>
      <c r="L11" s="1122">
        <v>3.5060000000003581E-2</v>
      </c>
      <c r="M11" s="1122">
        <v>0</v>
      </c>
      <c r="N11" s="1122">
        <v>0</v>
      </c>
      <c r="P11" s="1124"/>
      <c r="Q11" s="1124"/>
      <c r="R11" s="1124"/>
    </row>
    <row r="12" spans="2:20" s="1123" customFormat="1">
      <c r="B12" s="1126" t="s">
        <v>745</v>
      </c>
      <c r="C12" s="1122">
        <v>38565.671410000003</v>
      </c>
      <c r="D12" s="1122">
        <v>9708.6110499999995</v>
      </c>
      <c r="E12" s="1122">
        <v>-52939.956169999998</v>
      </c>
      <c r="F12" s="1122">
        <v>9627.21047</v>
      </c>
      <c r="G12" s="1122">
        <v>2658.80519</v>
      </c>
      <c r="H12" s="1122">
        <v>-7727.6351599999998</v>
      </c>
      <c r="I12" s="1122">
        <v>869.95825999999977</v>
      </c>
      <c r="J12" s="1122">
        <v>305.80505999999991</v>
      </c>
      <c r="K12" s="1122">
        <v>-3398.643790000001</v>
      </c>
      <c r="L12" s="1122">
        <v>49062.840140000008</v>
      </c>
      <c r="M12" s="1122">
        <v>12673.221299999999</v>
      </c>
      <c r="N12" s="1122">
        <v>-64066.23511999999</v>
      </c>
      <c r="P12" s="1124"/>
      <c r="Q12" s="1124"/>
      <c r="R12" s="1124"/>
    </row>
    <row r="13" spans="2:20" s="1123" customFormat="1" ht="26.25" thickBot="1">
      <c r="B13" s="1126" t="s">
        <v>746</v>
      </c>
      <c r="C13" s="1122">
        <v>782.55812833900006</v>
      </c>
      <c r="D13" s="1122">
        <v>19.893015999999996</v>
      </c>
      <c r="E13" s="1122">
        <v>56.591770577000027</v>
      </c>
      <c r="F13" s="1122">
        <v>-56.842917671999984</v>
      </c>
      <c r="G13" s="1122">
        <v>12.578469648</v>
      </c>
      <c r="H13" s="1122">
        <v>220.07541106600004</v>
      </c>
      <c r="I13" s="1122">
        <v>-14.105846261999988</v>
      </c>
      <c r="J13" s="1122">
        <v>-0.30741924000000004</v>
      </c>
      <c r="K13" s="1122">
        <v>41.317879730000008</v>
      </c>
      <c r="L13" s="1122">
        <v>711.60936440500006</v>
      </c>
      <c r="M13" s="1122">
        <v>32.164066407999989</v>
      </c>
      <c r="N13" s="1122">
        <v>317.98506137300001</v>
      </c>
      <c r="P13" s="1124"/>
      <c r="Q13" s="1124"/>
      <c r="R13" s="1124"/>
    </row>
    <row r="14" spans="2:20">
      <c r="B14" s="1127" t="s">
        <v>747</v>
      </c>
      <c r="C14" s="2013">
        <v>859</v>
      </c>
      <c r="D14" s="2014"/>
      <c r="E14" s="2014"/>
      <c r="F14" s="2013">
        <v>176</v>
      </c>
      <c r="G14" s="2014"/>
      <c r="H14" s="2015"/>
      <c r="I14" s="2014">
        <v>27</v>
      </c>
      <c r="J14" s="2014"/>
      <c r="K14" s="2015"/>
      <c r="L14" s="2014">
        <v>1062</v>
      </c>
      <c r="M14" s="2014"/>
      <c r="N14" s="2015"/>
      <c r="O14" s="1123"/>
      <c r="P14" s="1124"/>
      <c r="Q14" s="1124"/>
      <c r="R14" s="1128"/>
    </row>
    <row r="15" spans="2:20" ht="26.25" thickBot="1">
      <c r="B15" s="1129" t="s">
        <v>748</v>
      </c>
      <c r="C15" s="2016" t="s">
        <v>749</v>
      </c>
      <c r="D15" s="2017"/>
      <c r="E15" s="2018"/>
      <c r="F15" s="2016" t="s">
        <v>750</v>
      </c>
      <c r="G15" s="2017"/>
      <c r="H15" s="2018"/>
      <c r="I15" s="2019" t="s">
        <v>750</v>
      </c>
      <c r="J15" s="2017"/>
      <c r="K15" s="2018"/>
      <c r="L15" s="2016" t="s">
        <v>751</v>
      </c>
      <c r="M15" s="2017"/>
      <c r="N15" s="2018"/>
    </row>
    <row r="17" spans="2:14">
      <c r="B17" s="1128"/>
      <c r="I17" s="1128"/>
      <c r="L17" s="1128"/>
      <c r="M17" s="1128"/>
      <c r="N17" s="1128"/>
    </row>
    <row r="18" spans="2:14">
      <c r="L18" s="1128"/>
      <c r="M18" s="1128"/>
      <c r="N18" s="1128"/>
    </row>
  </sheetData>
  <mergeCells count="16">
    <mergeCell ref="M1:N1"/>
    <mergeCell ref="B3:N3"/>
    <mergeCell ref="M5:N5"/>
    <mergeCell ref="B6:B7"/>
    <mergeCell ref="C6:E6"/>
    <mergeCell ref="F6:H6"/>
    <mergeCell ref="I6:K6"/>
    <mergeCell ref="L6:N6"/>
    <mergeCell ref="C14:E14"/>
    <mergeCell ref="F14:H14"/>
    <mergeCell ref="I14:K14"/>
    <mergeCell ref="L14:N14"/>
    <mergeCell ref="C15:E15"/>
    <mergeCell ref="F15:H15"/>
    <mergeCell ref="I15:K15"/>
    <mergeCell ref="L15:N15"/>
  </mergeCells>
  <pageMargins left="0.15748031496062992" right="0.23622047244094491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5"/>
  <sheetViews>
    <sheetView showGridLines="0" workbookViewId="0"/>
  </sheetViews>
  <sheetFormatPr defaultRowHeight="14.25"/>
  <cols>
    <col min="1" max="1" width="9.140625" style="1130"/>
    <col min="2" max="2" width="6.7109375" style="1130" customWidth="1"/>
    <col min="3" max="3" width="68.140625" style="1130" customWidth="1"/>
    <col min="4" max="4" width="11.28515625" style="1131" bestFit="1" customWidth="1"/>
    <col min="5" max="5" width="9.140625" style="1131"/>
    <col min="6" max="6" width="9.28515625" style="1131" customWidth="1"/>
    <col min="7" max="7" width="8.42578125" style="1286" bestFit="1" customWidth="1"/>
    <col min="8" max="10" width="9.140625" style="1131"/>
    <col min="11" max="11" width="11.5703125" style="1131" bestFit="1" customWidth="1"/>
    <col min="12" max="245" width="9.140625" style="1131"/>
    <col min="246" max="246" width="6.7109375" style="1131" customWidth="1"/>
    <col min="247" max="247" width="73.5703125" style="1131" customWidth="1"/>
    <col min="248" max="248" width="11.28515625" style="1131" bestFit="1" customWidth="1"/>
    <col min="249" max="250" width="10.140625" style="1131" bestFit="1" customWidth="1"/>
    <col min="251" max="252" width="11.28515625" style="1131" bestFit="1" customWidth="1"/>
    <col min="253" max="254" width="10.140625" style="1131" bestFit="1" customWidth="1"/>
    <col min="255" max="255" width="11.28515625" style="1131" bestFit="1" customWidth="1"/>
    <col min="256" max="501" width="9.140625" style="1131"/>
    <col min="502" max="502" width="6.7109375" style="1131" customWidth="1"/>
    <col min="503" max="503" width="73.5703125" style="1131" customWidth="1"/>
    <col min="504" max="504" width="11.28515625" style="1131" bestFit="1" customWidth="1"/>
    <col min="505" max="506" width="10.140625" style="1131" bestFit="1" customWidth="1"/>
    <col min="507" max="508" width="11.28515625" style="1131" bestFit="1" customWidth="1"/>
    <col min="509" max="510" width="10.140625" style="1131" bestFit="1" customWidth="1"/>
    <col min="511" max="511" width="11.28515625" style="1131" bestFit="1" customWidth="1"/>
    <col min="512" max="757" width="9.140625" style="1131"/>
    <col min="758" max="758" width="6.7109375" style="1131" customWidth="1"/>
    <col min="759" max="759" width="73.5703125" style="1131" customWidth="1"/>
    <col min="760" max="760" width="11.28515625" style="1131" bestFit="1" customWidth="1"/>
    <col min="761" max="762" width="10.140625" style="1131" bestFit="1" customWidth="1"/>
    <col min="763" max="764" width="11.28515625" style="1131" bestFit="1" customWidth="1"/>
    <col min="765" max="766" width="10.140625" style="1131" bestFit="1" customWidth="1"/>
    <col min="767" max="767" width="11.28515625" style="1131" bestFit="1" customWidth="1"/>
    <col min="768" max="1013" width="9.140625" style="1131"/>
    <col min="1014" max="1014" width="6.7109375" style="1131" customWidth="1"/>
    <col min="1015" max="1015" width="73.5703125" style="1131" customWidth="1"/>
    <col min="1016" max="1016" width="11.28515625" style="1131" bestFit="1" customWidth="1"/>
    <col min="1017" max="1018" width="10.140625" style="1131" bestFit="1" customWidth="1"/>
    <col min="1019" max="1020" width="11.28515625" style="1131" bestFit="1" customWidth="1"/>
    <col min="1021" max="1022" width="10.140625" style="1131" bestFit="1" customWidth="1"/>
    <col min="1023" max="1023" width="11.28515625" style="1131" bestFit="1" customWidth="1"/>
    <col min="1024" max="1269" width="9.140625" style="1131"/>
    <col min="1270" max="1270" width="6.7109375" style="1131" customWidth="1"/>
    <col min="1271" max="1271" width="73.5703125" style="1131" customWidth="1"/>
    <col min="1272" max="1272" width="11.28515625" style="1131" bestFit="1" customWidth="1"/>
    <col min="1273" max="1274" width="10.140625" style="1131" bestFit="1" customWidth="1"/>
    <col min="1275" max="1276" width="11.28515625" style="1131" bestFit="1" customWidth="1"/>
    <col min="1277" max="1278" width="10.140625" style="1131" bestFit="1" customWidth="1"/>
    <col min="1279" max="1279" width="11.28515625" style="1131" bestFit="1" customWidth="1"/>
    <col min="1280" max="1525" width="9.140625" style="1131"/>
    <col min="1526" max="1526" width="6.7109375" style="1131" customWidth="1"/>
    <col min="1527" max="1527" width="73.5703125" style="1131" customWidth="1"/>
    <col min="1528" max="1528" width="11.28515625" style="1131" bestFit="1" customWidth="1"/>
    <col min="1529" max="1530" width="10.140625" style="1131" bestFit="1" customWidth="1"/>
    <col min="1531" max="1532" width="11.28515625" style="1131" bestFit="1" customWidth="1"/>
    <col min="1533" max="1534" width="10.140625" style="1131" bestFit="1" customWidth="1"/>
    <col min="1535" max="1535" width="11.28515625" style="1131" bestFit="1" customWidth="1"/>
    <col min="1536" max="1781" width="9.140625" style="1131"/>
    <col min="1782" max="1782" width="6.7109375" style="1131" customWidth="1"/>
    <col min="1783" max="1783" width="73.5703125" style="1131" customWidth="1"/>
    <col min="1784" max="1784" width="11.28515625" style="1131" bestFit="1" customWidth="1"/>
    <col min="1785" max="1786" width="10.140625" style="1131" bestFit="1" customWidth="1"/>
    <col min="1787" max="1788" width="11.28515625" style="1131" bestFit="1" customWidth="1"/>
    <col min="1789" max="1790" width="10.140625" style="1131" bestFit="1" customWidth="1"/>
    <col min="1791" max="1791" width="11.28515625" style="1131" bestFit="1" customWidth="1"/>
    <col min="1792" max="2037" width="9.140625" style="1131"/>
    <col min="2038" max="2038" width="6.7109375" style="1131" customWidth="1"/>
    <col min="2039" max="2039" width="73.5703125" style="1131" customWidth="1"/>
    <col min="2040" max="2040" width="11.28515625" style="1131" bestFit="1" customWidth="1"/>
    <col min="2041" max="2042" width="10.140625" style="1131" bestFit="1" customWidth="1"/>
    <col min="2043" max="2044" width="11.28515625" style="1131" bestFit="1" customWidth="1"/>
    <col min="2045" max="2046" width="10.140625" style="1131" bestFit="1" customWidth="1"/>
    <col min="2047" max="2047" width="11.28515625" style="1131" bestFit="1" customWidth="1"/>
    <col min="2048" max="2293" width="9.140625" style="1131"/>
    <col min="2294" max="2294" width="6.7109375" style="1131" customWidth="1"/>
    <col min="2295" max="2295" width="73.5703125" style="1131" customWidth="1"/>
    <col min="2296" max="2296" width="11.28515625" style="1131" bestFit="1" customWidth="1"/>
    <col min="2297" max="2298" width="10.140625" style="1131" bestFit="1" customWidth="1"/>
    <col min="2299" max="2300" width="11.28515625" style="1131" bestFit="1" customWidth="1"/>
    <col min="2301" max="2302" width="10.140625" style="1131" bestFit="1" customWidth="1"/>
    <col min="2303" max="2303" width="11.28515625" style="1131" bestFit="1" customWidth="1"/>
    <col min="2304" max="2549" width="9.140625" style="1131"/>
    <col min="2550" max="2550" width="6.7109375" style="1131" customWidth="1"/>
    <col min="2551" max="2551" width="73.5703125" style="1131" customWidth="1"/>
    <col min="2552" max="2552" width="11.28515625" style="1131" bestFit="1" customWidth="1"/>
    <col min="2553" max="2554" width="10.140625" style="1131" bestFit="1" customWidth="1"/>
    <col min="2555" max="2556" width="11.28515625" style="1131" bestFit="1" customWidth="1"/>
    <col min="2557" max="2558" width="10.140625" style="1131" bestFit="1" customWidth="1"/>
    <col min="2559" max="2559" width="11.28515625" style="1131" bestFit="1" customWidth="1"/>
    <col min="2560" max="2805" width="9.140625" style="1131"/>
    <col min="2806" max="2806" width="6.7109375" style="1131" customWidth="1"/>
    <col min="2807" max="2807" width="73.5703125" style="1131" customWidth="1"/>
    <col min="2808" max="2808" width="11.28515625" style="1131" bestFit="1" customWidth="1"/>
    <col min="2809" max="2810" width="10.140625" style="1131" bestFit="1" customWidth="1"/>
    <col min="2811" max="2812" width="11.28515625" style="1131" bestFit="1" customWidth="1"/>
    <col min="2813" max="2814" width="10.140625" style="1131" bestFit="1" customWidth="1"/>
    <col min="2815" max="2815" width="11.28515625" style="1131" bestFit="1" customWidth="1"/>
    <col min="2816" max="3061" width="9.140625" style="1131"/>
    <col min="3062" max="3062" width="6.7109375" style="1131" customWidth="1"/>
    <col min="3063" max="3063" width="73.5703125" style="1131" customWidth="1"/>
    <col min="3064" max="3064" width="11.28515625" style="1131" bestFit="1" customWidth="1"/>
    <col min="3065" max="3066" width="10.140625" style="1131" bestFit="1" customWidth="1"/>
    <col min="3067" max="3068" width="11.28515625" style="1131" bestFit="1" customWidth="1"/>
    <col min="3069" max="3070" width="10.140625" style="1131" bestFit="1" customWidth="1"/>
    <col min="3071" max="3071" width="11.28515625" style="1131" bestFit="1" customWidth="1"/>
    <col min="3072" max="3317" width="9.140625" style="1131"/>
    <col min="3318" max="3318" width="6.7109375" style="1131" customWidth="1"/>
    <col min="3319" max="3319" width="73.5703125" style="1131" customWidth="1"/>
    <col min="3320" max="3320" width="11.28515625" style="1131" bestFit="1" customWidth="1"/>
    <col min="3321" max="3322" width="10.140625" style="1131" bestFit="1" customWidth="1"/>
    <col min="3323" max="3324" width="11.28515625" style="1131" bestFit="1" customWidth="1"/>
    <col min="3325" max="3326" width="10.140625" style="1131" bestFit="1" customWidth="1"/>
    <col min="3327" max="3327" width="11.28515625" style="1131" bestFit="1" customWidth="1"/>
    <col min="3328" max="3573" width="9.140625" style="1131"/>
    <col min="3574" max="3574" width="6.7109375" style="1131" customWidth="1"/>
    <col min="3575" max="3575" width="73.5703125" style="1131" customWidth="1"/>
    <col min="3576" max="3576" width="11.28515625" style="1131" bestFit="1" customWidth="1"/>
    <col min="3577" max="3578" width="10.140625" style="1131" bestFit="1" customWidth="1"/>
    <col min="3579" max="3580" width="11.28515625" style="1131" bestFit="1" customWidth="1"/>
    <col min="3581" max="3582" width="10.140625" style="1131" bestFit="1" customWidth="1"/>
    <col min="3583" max="3583" width="11.28515625" style="1131" bestFit="1" customWidth="1"/>
    <col min="3584" max="3829" width="9.140625" style="1131"/>
    <col min="3830" max="3830" width="6.7109375" style="1131" customWidth="1"/>
    <col min="3831" max="3831" width="73.5703125" style="1131" customWidth="1"/>
    <col min="3832" max="3832" width="11.28515625" style="1131" bestFit="1" customWidth="1"/>
    <col min="3833" max="3834" width="10.140625" style="1131" bestFit="1" customWidth="1"/>
    <col min="3835" max="3836" width="11.28515625" style="1131" bestFit="1" customWidth="1"/>
    <col min="3837" max="3838" width="10.140625" style="1131" bestFit="1" customWidth="1"/>
    <col min="3839" max="3839" width="11.28515625" style="1131" bestFit="1" customWidth="1"/>
    <col min="3840" max="4085" width="9.140625" style="1131"/>
    <col min="4086" max="4086" width="6.7109375" style="1131" customWidth="1"/>
    <col min="4087" max="4087" width="73.5703125" style="1131" customWidth="1"/>
    <col min="4088" max="4088" width="11.28515625" style="1131" bestFit="1" customWidth="1"/>
    <col min="4089" max="4090" width="10.140625" style="1131" bestFit="1" customWidth="1"/>
    <col min="4091" max="4092" width="11.28515625" style="1131" bestFit="1" customWidth="1"/>
    <col min="4093" max="4094" width="10.140625" style="1131" bestFit="1" customWidth="1"/>
    <col min="4095" max="4095" width="11.28515625" style="1131" bestFit="1" customWidth="1"/>
    <col min="4096" max="4341" width="9.140625" style="1131"/>
    <col min="4342" max="4342" width="6.7109375" style="1131" customWidth="1"/>
    <col min="4343" max="4343" width="73.5703125" style="1131" customWidth="1"/>
    <col min="4344" max="4344" width="11.28515625" style="1131" bestFit="1" customWidth="1"/>
    <col min="4345" max="4346" width="10.140625" style="1131" bestFit="1" customWidth="1"/>
    <col min="4347" max="4348" width="11.28515625" style="1131" bestFit="1" customWidth="1"/>
    <col min="4349" max="4350" width="10.140625" style="1131" bestFit="1" customWidth="1"/>
    <col min="4351" max="4351" width="11.28515625" style="1131" bestFit="1" customWidth="1"/>
    <col min="4352" max="4597" width="9.140625" style="1131"/>
    <col min="4598" max="4598" width="6.7109375" style="1131" customWidth="1"/>
    <col min="4599" max="4599" width="73.5703125" style="1131" customWidth="1"/>
    <col min="4600" max="4600" width="11.28515625" style="1131" bestFit="1" customWidth="1"/>
    <col min="4601" max="4602" width="10.140625" style="1131" bestFit="1" customWidth="1"/>
    <col min="4603" max="4604" width="11.28515625" style="1131" bestFit="1" customWidth="1"/>
    <col min="4605" max="4606" width="10.140625" style="1131" bestFit="1" customWidth="1"/>
    <col min="4607" max="4607" width="11.28515625" style="1131" bestFit="1" customWidth="1"/>
    <col min="4608" max="4853" width="9.140625" style="1131"/>
    <col min="4854" max="4854" width="6.7109375" style="1131" customWidth="1"/>
    <col min="4855" max="4855" width="73.5703125" style="1131" customWidth="1"/>
    <col min="4856" max="4856" width="11.28515625" style="1131" bestFit="1" customWidth="1"/>
    <col min="4857" max="4858" width="10.140625" style="1131" bestFit="1" customWidth="1"/>
    <col min="4859" max="4860" width="11.28515625" style="1131" bestFit="1" customWidth="1"/>
    <col min="4861" max="4862" width="10.140625" style="1131" bestFit="1" customWidth="1"/>
    <col min="4863" max="4863" width="11.28515625" style="1131" bestFit="1" customWidth="1"/>
    <col min="4864" max="5109" width="9.140625" style="1131"/>
    <col min="5110" max="5110" width="6.7109375" style="1131" customWidth="1"/>
    <col min="5111" max="5111" width="73.5703125" style="1131" customWidth="1"/>
    <col min="5112" max="5112" width="11.28515625" style="1131" bestFit="1" customWidth="1"/>
    <col min="5113" max="5114" width="10.140625" style="1131" bestFit="1" customWidth="1"/>
    <col min="5115" max="5116" width="11.28515625" style="1131" bestFit="1" customWidth="1"/>
    <col min="5117" max="5118" width="10.140625" style="1131" bestFit="1" customWidth="1"/>
    <col min="5119" max="5119" width="11.28515625" style="1131" bestFit="1" customWidth="1"/>
    <col min="5120" max="5365" width="9.140625" style="1131"/>
    <col min="5366" max="5366" width="6.7109375" style="1131" customWidth="1"/>
    <col min="5367" max="5367" width="73.5703125" style="1131" customWidth="1"/>
    <col min="5368" max="5368" width="11.28515625" style="1131" bestFit="1" customWidth="1"/>
    <col min="5369" max="5370" width="10.140625" style="1131" bestFit="1" customWidth="1"/>
    <col min="5371" max="5372" width="11.28515625" style="1131" bestFit="1" customWidth="1"/>
    <col min="5373" max="5374" width="10.140625" style="1131" bestFit="1" customWidth="1"/>
    <col min="5375" max="5375" width="11.28515625" style="1131" bestFit="1" customWidth="1"/>
    <col min="5376" max="5621" width="9.140625" style="1131"/>
    <col min="5622" max="5622" width="6.7109375" style="1131" customWidth="1"/>
    <col min="5623" max="5623" width="73.5703125" style="1131" customWidth="1"/>
    <col min="5624" max="5624" width="11.28515625" style="1131" bestFit="1" customWidth="1"/>
    <col min="5625" max="5626" width="10.140625" style="1131" bestFit="1" customWidth="1"/>
    <col min="5627" max="5628" width="11.28515625" style="1131" bestFit="1" customWidth="1"/>
    <col min="5629" max="5630" width="10.140625" style="1131" bestFit="1" customWidth="1"/>
    <col min="5631" max="5631" width="11.28515625" style="1131" bestFit="1" customWidth="1"/>
    <col min="5632" max="5877" width="9.140625" style="1131"/>
    <col min="5878" max="5878" width="6.7109375" style="1131" customWidth="1"/>
    <col min="5879" max="5879" width="73.5703125" style="1131" customWidth="1"/>
    <col min="5880" max="5880" width="11.28515625" style="1131" bestFit="1" customWidth="1"/>
    <col min="5881" max="5882" width="10.140625" style="1131" bestFit="1" customWidth="1"/>
    <col min="5883" max="5884" width="11.28515625" style="1131" bestFit="1" customWidth="1"/>
    <col min="5885" max="5886" width="10.140625" style="1131" bestFit="1" customWidth="1"/>
    <col min="5887" max="5887" width="11.28515625" style="1131" bestFit="1" customWidth="1"/>
    <col min="5888" max="6133" width="9.140625" style="1131"/>
    <col min="6134" max="6134" width="6.7109375" style="1131" customWidth="1"/>
    <col min="6135" max="6135" width="73.5703125" style="1131" customWidth="1"/>
    <col min="6136" max="6136" width="11.28515625" style="1131" bestFit="1" customWidth="1"/>
    <col min="6137" max="6138" width="10.140625" style="1131" bestFit="1" customWidth="1"/>
    <col min="6139" max="6140" width="11.28515625" style="1131" bestFit="1" customWidth="1"/>
    <col min="6141" max="6142" width="10.140625" style="1131" bestFit="1" customWidth="1"/>
    <col min="6143" max="6143" width="11.28515625" style="1131" bestFit="1" customWidth="1"/>
    <col min="6144" max="6389" width="9.140625" style="1131"/>
    <col min="6390" max="6390" width="6.7109375" style="1131" customWidth="1"/>
    <col min="6391" max="6391" width="73.5703125" style="1131" customWidth="1"/>
    <col min="6392" max="6392" width="11.28515625" style="1131" bestFit="1" customWidth="1"/>
    <col min="6393" max="6394" width="10.140625" style="1131" bestFit="1" customWidth="1"/>
    <col min="6395" max="6396" width="11.28515625" style="1131" bestFit="1" customWidth="1"/>
    <col min="6397" max="6398" width="10.140625" style="1131" bestFit="1" customWidth="1"/>
    <col min="6399" max="6399" width="11.28515625" style="1131" bestFit="1" customWidth="1"/>
    <col min="6400" max="6645" width="9.140625" style="1131"/>
    <col min="6646" max="6646" width="6.7109375" style="1131" customWidth="1"/>
    <col min="6647" max="6647" width="73.5703125" style="1131" customWidth="1"/>
    <col min="6648" max="6648" width="11.28515625" style="1131" bestFit="1" customWidth="1"/>
    <col min="6649" max="6650" width="10.140625" style="1131" bestFit="1" customWidth="1"/>
    <col min="6651" max="6652" width="11.28515625" style="1131" bestFit="1" customWidth="1"/>
    <col min="6653" max="6654" width="10.140625" style="1131" bestFit="1" customWidth="1"/>
    <col min="6655" max="6655" width="11.28515625" style="1131" bestFit="1" customWidth="1"/>
    <col min="6656" max="6901" width="9.140625" style="1131"/>
    <col min="6902" max="6902" width="6.7109375" style="1131" customWidth="1"/>
    <col min="6903" max="6903" width="73.5703125" style="1131" customWidth="1"/>
    <col min="6904" max="6904" width="11.28515625" style="1131" bestFit="1" customWidth="1"/>
    <col min="6905" max="6906" width="10.140625" style="1131" bestFit="1" customWidth="1"/>
    <col min="6907" max="6908" width="11.28515625" style="1131" bestFit="1" customWidth="1"/>
    <col min="6909" max="6910" width="10.140625" style="1131" bestFit="1" customWidth="1"/>
    <col min="6911" max="6911" width="11.28515625" style="1131" bestFit="1" customWidth="1"/>
    <col min="6912" max="7157" width="9.140625" style="1131"/>
    <col min="7158" max="7158" width="6.7109375" style="1131" customWidth="1"/>
    <col min="7159" max="7159" width="73.5703125" style="1131" customWidth="1"/>
    <col min="7160" max="7160" width="11.28515625" style="1131" bestFit="1" customWidth="1"/>
    <col min="7161" max="7162" width="10.140625" style="1131" bestFit="1" customWidth="1"/>
    <col min="7163" max="7164" width="11.28515625" style="1131" bestFit="1" customWidth="1"/>
    <col min="7165" max="7166" width="10.140625" style="1131" bestFit="1" customWidth="1"/>
    <col min="7167" max="7167" width="11.28515625" style="1131" bestFit="1" customWidth="1"/>
    <col min="7168" max="7413" width="9.140625" style="1131"/>
    <col min="7414" max="7414" width="6.7109375" style="1131" customWidth="1"/>
    <col min="7415" max="7415" width="73.5703125" style="1131" customWidth="1"/>
    <col min="7416" max="7416" width="11.28515625" style="1131" bestFit="1" customWidth="1"/>
    <col min="7417" max="7418" width="10.140625" style="1131" bestFit="1" customWidth="1"/>
    <col min="7419" max="7420" width="11.28515625" style="1131" bestFit="1" customWidth="1"/>
    <col min="7421" max="7422" width="10.140625" style="1131" bestFit="1" customWidth="1"/>
    <col min="7423" max="7423" width="11.28515625" style="1131" bestFit="1" customWidth="1"/>
    <col min="7424" max="7669" width="9.140625" style="1131"/>
    <col min="7670" max="7670" width="6.7109375" style="1131" customWidth="1"/>
    <col min="7671" max="7671" width="73.5703125" style="1131" customWidth="1"/>
    <col min="7672" max="7672" width="11.28515625" style="1131" bestFit="1" customWidth="1"/>
    <col min="7673" max="7674" width="10.140625" style="1131" bestFit="1" customWidth="1"/>
    <col min="7675" max="7676" width="11.28515625" style="1131" bestFit="1" customWidth="1"/>
    <col min="7677" max="7678" width="10.140625" style="1131" bestFit="1" customWidth="1"/>
    <col min="7679" max="7679" width="11.28515625" style="1131" bestFit="1" customWidth="1"/>
    <col min="7680" max="7925" width="9.140625" style="1131"/>
    <col min="7926" max="7926" width="6.7109375" style="1131" customWidth="1"/>
    <col min="7927" max="7927" width="73.5703125" style="1131" customWidth="1"/>
    <col min="7928" max="7928" width="11.28515625" style="1131" bestFit="1" customWidth="1"/>
    <col min="7929" max="7930" width="10.140625" style="1131" bestFit="1" customWidth="1"/>
    <col min="7931" max="7932" width="11.28515625" style="1131" bestFit="1" customWidth="1"/>
    <col min="7933" max="7934" width="10.140625" style="1131" bestFit="1" customWidth="1"/>
    <col min="7935" max="7935" width="11.28515625" style="1131" bestFit="1" customWidth="1"/>
    <col min="7936" max="8181" width="9.140625" style="1131"/>
    <col min="8182" max="8182" width="6.7109375" style="1131" customWidth="1"/>
    <col min="8183" max="8183" width="73.5703125" style="1131" customWidth="1"/>
    <col min="8184" max="8184" width="11.28515625" style="1131" bestFit="1" customWidth="1"/>
    <col min="8185" max="8186" width="10.140625" style="1131" bestFit="1" customWidth="1"/>
    <col min="8187" max="8188" width="11.28515625" style="1131" bestFit="1" customWidth="1"/>
    <col min="8189" max="8190" width="10.140625" style="1131" bestFit="1" customWidth="1"/>
    <col min="8191" max="8191" width="11.28515625" style="1131" bestFit="1" customWidth="1"/>
    <col min="8192" max="8437" width="9.140625" style="1131"/>
    <col min="8438" max="8438" width="6.7109375" style="1131" customWidth="1"/>
    <col min="8439" max="8439" width="73.5703125" style="1131" customWidth="1"/>
    <col min="8440" max="8440" width="11.28515625" style="1131" bestFit="1" customWidth="1"/>
    <col min="8441" max="8442" width="10.140625" style="1131" bestFit="1" customWidth="1"/>
    <col min="8443" max="8444" width="11.28515625" style="1131" bestFit="1" customWidth="1"/>
    <col min="8445" max="8446" width="10.140625" style="1131" bestFit="1" customWidth="1"/>
    <col min="8447" max="8447" width="11.28515625" style="1131" bestFit="1" customWidth="1"/>
    <col min="8448" max="8693" width="9.140625" style="1131"/>
    <col min="8694" max="8694" width="6.7109375" style="1131" customWidth="1"/>
    <col min="8695" max="8695" width="73.5703125" style="1131" customWidth="1"/>
    <col min="8696" max="8696" width="11.28515625" style="1131" bestFit="1" customWidth="1"/>
    <col min="8697" max="8698" width="10.140625" style="1131" bestFit="1" customWidth="1"/>
    <col min="8699" max="8700" width="11.28515625" style="1131" bestFit="1" customWidth="1"/>
    <col min="8701" max="8702" width="10.140625" style="1131" bestFit="1" customWidth="1"/>
    <col min="8703" max="8703" width="11.28515625" style="1131" bestFit="1" customWidth="1"/>
    <col min="8704" max="8949" width="9.140625" style="1131"/>
    <col min="8950" max="8950" width="6.7109375" style="1131" customWidth="1"/>
    <col min="8951" max="8951" width="73.5703125" style="1131" customWidth="1"/>
    <col min="8952" max="8952" width="11.28515625" style="1131" bestFit="1" customWidth="1"/>
    <col min="8953" max="8954" width="10.140625" style="1131" bestFit="1" customWidth="1"/>
    <col min="8955" max="8956" width="11.28515625" style="1131" bestFit="1" customWidth="1"/>
    <col min="8957" max="8958" width="10.140625" style="1131" bestFit="1" customWidth="1"/>
    <col min="8959" max="8959" width="11.28515625" style="1131" bestFit="1" customWidth="1"/>
    <col min="8960" max="9205" width="9.140625" style="1131"/>
    <col min="9206" max="9206" width="6.7109375" style="1131" customWidth="1"/>
    <col min="9207" max="9207" width="73.5703125" style="1131" customWidth="1"/>
    <col min="9208" max="9208" width="11.28515625" style="1131" bestFit="1" customWidth="1"/>
    <col min="9209" max="9210" width="10.140625" style="1131" bestFit="1" customWidth="1"/>
    <col min="9211" max="9212" width="11.28515625" style="1131" bestFit="1" customWidth="1"/>
    <col min="9213" max="9214" width="10.140625" style="1131" bestFit="1" customWidth="1"/>
    <col min="9215" max="9215" width="11.28515625" style="1131" bestFit="1" customWidth="1"/>
    <col min="9216" max="9461" width="9.140625" style="1131"/>
    <col min="9462" max="9462" width="6.7109375" style="1131" customWidth="1"/>
    <col min="9463" max="9463" width="73.5703125" style="1131" customWidth="1"/>
    <col min="9464" max="9464" width="11.28515625" style="1131" bestFit="1" customWidth="1"/>
    <col min="9465" max="9466" width="10.140625" style="1131" bestFit="1" customWidth="1"/>
    <col min="9467" max="9468" width="11.28515625" style="1131" bestFit="1" customWidth="1"/>
    <col min="9469" max="9470" width="10.140625" style="1131" bestFit="1" customWidth="1"/>
    <col min="9471" max="9471" width="11.28515625" style="1131" bestFit="1" customWidth="1"/>
    <col min="9472" max="9717" width="9.140625" style="1131"/>
    <col min="9718" max="9718" width="6.7109375" style="1131" customWidth="1"/>
    <col min="9719" max="9719" width="73.5703125" style="1131" customWidth="1"/>
    <col min="9720" max="9720" width="11.28515625" style="1131" bestFit="1" customWidth="1"/>
    <col min="9721" max="9722" width="10.140625" style="1131" bestFit="1" customWidth="1"/>
    <col min="9723" max="9724" width="11.28515625" style="1131" bestFit="1" customWidth="1"/>
    <col min="9725" max="9726" width="10.140625" style="1131" bestFit="1" customWidth="1"/>
    <col min="9727" max="9727" width="11.28515625" style="1131" bestFit="1" customWidth="1"/>
    <col min="9728" max="9973" width="9.140625" style="1131"/>
    <col min="9974" max="9974" width="6.7109375" style="1131" customWidth="1"/>
    <col min="9975" max="9975" width="73.5703125" style="1131" customWidth="1"/>
    <col min="9976" max="9976" width="11.28515625" style="1131" bestFit="1" customWidth="1"/>
    <col min="9977" max="9978" width="10.140625" style="1131" bestFit="1" customWidth="1"/>
    <col min="9979" max="9980" width="11.28515625" style="1131" bestFit="1" customWidth="1"/>
    <col min="9981" max="9982" width="10.140625" style="1131" bestFit="1" customWidth="1"/>
    <col min="9983" max="9983" width="11.28515625" style="1131" bestFit="1" customWidth="1"/>
    <col min="9984" max="10229" width="9.140625" style="1131"/>
    <col min="10230" max="10230" width="6.7109375" style="1131" customWidth="1"/>
    <col min="10231" max="10231" width="73.5703125" style="1131" customWidth="1"/>
    <col min="10232" max="10232" width="11.28515625" style="1131" bestFit="1" customWidth="1"/>
    <col min="10233" max="10234" width="10.140625" style="1131" bestFit="1" customWidth="1"/>
    <col min="10235" max="10236" width="11.28515625" style="1131" bestFit="1" customWidth="1"/>
    <col min="10237" max="10238" width="10.140625" style="1131" bestFit="1" customWidth="1"/>
    <col min="10239" max="10239" width="11.28515625" style="1131" bestFit="1" customWidth="1"/>
    <col min="10240" max="10485" width="9.140625" style="1131"/>
    <col min="10486" max="10486" width="6.7109375" style="1131" customWidth="1"/>
    <col min="10487" max="10487" width="73.5703125" style="1131" customWidth="1"/>
    <col min="10488" max="10488" width="11.28515625" style="1131" bestFit="1" customWidth="1"/>
    <col min="10489" max="10490" width="10.140625" style="1131" bestFit="1" customWidth="1"/>
    <col min="10491" max="10492" width="11.28515625" style="1131" bestFit="1" customWidth="1"/>
    <col min="10493" max="10494" width="10.140625" style="1131" bestFit="1" customWidth="1"/>
    <col min="10495" max="10495" width="11.28515625" style="1131" bestFit="1" customWidth="1"/>
    <col min="10496" max="10741" width="9.140625" style="1131"/>
    <col min="10742" max="10742" width="6.7109375" style="1131" customWidth="1"/>
    <col min="10743" max="10743" width="73.5703125" style="1131" customWidth="1"/>
    <col min="10744" max="10744" width="11.28515625" style="1131" bestFit="1" customWidth="1"/>
    <col min="10745" max="10746" width="10.140625" style="1131" bestFit="1" customWidth="1"/>
    <col min="10747" max="10748" width="11.28515625" style="1131" bestFit="1" customWidth="1"/>
    <col min="10749" max="10750" width="10.140625" style="1131" bestFit="1" customWidth="1"/>
    <col min="10751" max="10751" width="11.28515625" style="1131" bestFit="1" customWidth="1"/>
    <col min="10752" max="10997" width="9.140625" style="1131"/>
    <col min="10998" max="10998" width="6.7109375" style="1131" customWidth="1"/>
    <col min="10999" max="10999" width="73.5703125" style="1131" customWidth="1"/>
    <col min="11000" max="11000" width="11.28515625" style="1131" bestFit="1" customWidth="1"/>
    <col min="11001" max="11002" width="10.140625" style="1131" bestFit="1" customWidth="1"/>
    <col min="11003" max="11004" width="11.28515625" style="1131" bestFit="1" customWidth="1"/>
    <col min="11005" max="11006" width="10.140625" style="1131" bestFit="1" customWidth="1"/>
    <col min="11007" max="11007" width="11.28515625" style="1131" bestFit="1" customWidth="1"/>
    <col min="11008" max="11253" width="9.140625" style="1131"/>
    <col min="11254" max="11254" width="6.7109375" style="1131" customWidth="1"/>
    <col min="11255" max="11255" width="73.5703125" style="1131" customWidth="1"/>
    <col min="11256" max="11256" width="11.28515625" style="1131" bestFit="1" customWidth="1"/>
    <col min="11257" max="11258" width="10.140625" style="1131" bestFit="1" customWidth="1"/>
    <col min="11259" max="11260" width="11.28515625" style="1131" bestFit="1" customWidth="1"/>
    <col min="11261" max="11262" width="10.140625" style="1131" bestFit="1" customWidth="1"/>
    <col min="11263" max="11263" width="11.28515625" style="1131" bestFit="1" customWidth="1"/>
    <col min="11264" max="11509" width="9.140625" style="1131"/>
    <col min="11510" max="11510" width="6.7109375" style="1131" customWidth="1"/>
    <col min="11511" max="11511" width="73.5703125" style="1131" customWidth="1"/>
    <col min="11512" max="11512" width="11.28515625" style="1131" bestFit="1" customWidth="1"/>
    <col min="11513" max="11514" width="10.140625" style="1131" bestFit="1" customWidth="1"/>
    <col min="11515" max="11516" width="11.28515625" style="1131" bestFit="1" customWidth="1"/>
    <col min="11517" max="11518" width="10.140625" style="1131" bestFit="1" customWidth="1"/>
    <col min="11519" max="11519" width="11.28515625" style="1131" bestFit="1" customWidth="1"/>
    <col min="11520" max="11765" width="9.140625" style="1131"/>
    <col min="11766" max="11766" width="6.7109375" style="1131" customWidth="1"/>
    <col min="11767" max="11767" width="73.5703125" style="1131" customWidth="1"/>
    <col min="11768" max="11768" width="11.28515625" style="1131" bestFit="1" customWidth="1"/>
    <col min="11769" max="11770" width="10.140625" style="1131" bestFit="1" customWidth="1"/>
    <col min="11771" max="11772" width="11.28515625" style="1131" bestFit="1" customWidth="1"/>
    <col min="11773" max="11774" width="10.140625" style="1131" bestFit="1" customWidth="1"/>
    <col min="11775" max="11775" width="11.28515625" style="1131" bestFit="1" customWidth="1"/>
    <col min="11776" max="12021" width="9.140625" style="1131"/>
    <col min="12022" max="12022" width="6.7109375" style="1131" customWidth="1"/>
    <col min="12023" max="12023" width="73.5703125" style="1131" customWidth="1"/>
    <col min="12024" max="12024" width="11.28515625" style="1131" bestFit="1" customWidth="1"/>
    <col min="12025" max="12026" width="10.140625" style="1131" bestFit="1" customWidth="1"/>
    <col min="12027" max="12028" width="11.28515625" style="1131" bestFit="1" customWidth="1"/>
    <col min="12029" max="12030" width="10.140625" style="1131" bestFit="1" customWidth="1"/>
    <col min="12031" max="12031" width="11.28515625" style="1131" bestFit="1" customWidth="1"/>
    <col min="12032" max="12277" width="9.140625" style="1131"/>
    <col min="12278" max="12278" width="6.7109375" style="1131" customWidth="1"/>
    <col min="12279" max="12279" width="73.5703125" style="1131" customWidth="1"/>
    <col min="12280" max="12280" width="11.28515625" style="1131" bestFit="1" customWidth="1"/>
    <col min="12281" max="12282" width="10.140625" style="1131" bestFit="1" customWidth="1"/>
    <col min="12283" max="12284" width="11.28515625" style="1131" bestFit="1" customWidth="1"/>
    <col min="12285" max="12286" width="10.140625" style="1131" bestFit="1" customWidth="1"/>
    <col min="12287" max="12287" width="11.28515625" style="1131" bestFit="1" customWidth="1"/>
    <col min="12288" max="12533" width="9.140625" style="1131"/>
    <col min="12534" max="12534" width="6.7109375" style="1131" customWidth="1"/>
    <col min="12535" max="12535" width="73.5703125" style="1131" customWidth="1"/>
    <col min="12536" max="12536" width="11.28515625" style="1131" bestFit="1" customWidth="1"/>
    <col min="12537" max="12538" width="10.140625" style="1131" bestFit="1" customWidth="1"/>
    <col min="12539" max="12540" width="11.28515625" style="1131" bestFit="1" customWidth="1"/>
    <col min="12541" max="12542" width="10.140625" style="1131" bestFit="1" customWidth="1"/>
    <col min="12543" max="12543" width="11.28515625" style="1131" bestFit="1" customWidth="1"/>
    <col min="12544" max="12789" width="9.140625" style="1131"/>
    <col min="12790" max="12790" width="6.7109375" style="1131" customWidth="1"/>
    <col min="12791" max="12791" width="73.5703125" style="1131" customWidth="1"/>
    <col min="12792" max="12792" width="11.28515625" style="1131" bestFit="1" customWidth="1"/>
    <col min="12793" max="12794" width="10.140625" style="1131" bestFit="1" customWidth="1"/>
    <col min="12795" max="12796" width="11.28515625" style="1131" bestFit="1" customWidth="1"/>
    <col min="12797" max="12798" width="10.140625" style="1131" bestFit="1" customWidth="1"/>
    <col min="12799" max="12799" width="11.28515625" style="1131" bestFit="1" customWidth="1"/>
    <col min="12800" max="13045" width="9.140625" style="1131"/>
    <col min="13046" max="13046" width="6.7109375" style="1131" customWidth="1"/>
    <col min="13047" max="13047" width="73.5703125" style="1131" customWidth="1"/>
    <col min="13048" max="13048" width="11.28515625" style="1131" bestFit="1" customWidth="1"/>
    <col min="13049" max="13050" width="10.140625" style="1131" bestFit="1" customWidth="1"/>
    <col min="13051" max="13052" width="11.28515625" style="1131" bestFit="1" customWidth="1"/>
    <col min="13053" max="13054" width="10.140625" style="1131" bestFit="1" customWidth="1"/>
    <col min="13055" max="13055" width="11.28515625" style="1131" bestFit="1" customWidth="1"/>
    <col min="13056" max="13301" width="9.140625" style="1131"/>
    <col min="13302" max="13302" width="6.7109375" style="1131" customWidth="1"/>
    <col min="13303" max="13303" width="73.5703125" style="1131" customWidth="1"/>
    <col min="13304" max="13304" width="11.28515625" style="1131" bestFit="1" customWidth="1"/>
    <col min="13305" max="13306" width="10.140625" style="1131" bestFit="1" customWidth="1"/>
    <col min="13307" max="13308" width="11.28515625" style="1131" bestFit="1" customWidth="1"/>
    <col min="13309" max="13310" width="10.140625" style="1131" bestFit="1" customWidth="1"/>
    <col min="13311" max="13311" width="11.28515625" style="1131" bestFit="1" customWidth="1"/>
    <col min="13312" max="13557" width="9.140625" style="1131"/>
    <col min="13558" max="13558" width="6.7109375" style="1131" customWidth="1"/>
    <col min="13559" max="13559" width="73.5703125" style="1131" customWidth="1"/>
    <col min="13560" max="13560" width="11.28515625" style="1131" bestFit="1" customWidth="1"/>
    <col min="13561" max="13562" width="10.140625" style="1131" bestFit="1" customWidth="1"/>
    <col min="13563" max="13564" width="11.28515625" style="1131" bestFit="1" customWidth="1"/>
    <col min="13565" max="13566" width="10.140625" style="1131" bestFit="1" customWidth="1"/>
    <col min="13567" max="13567" width="11.28515625" style="1131" bestFit="1" customWidth="1"/>
    <col min="13568" max="13813" width="9.140625" style="1131"/>
    <col min="13814" max="13814" width="6.7109375" style="1131" customWidth="1"/>
    <col min="13815" max="13815" width="73.5703125" style="1131" customWidth="1"/>
    <col min="13816" max="13816" width="11.28515625" style="1131" bestFit="1" customWidth="1"/>
    <col min="13817" max="13818" width="10.140625" style="1131" bestFit="1" customWidth="1"/>
    <col min="13819" max="13820" width="11.28515625" style="1131" bestFit="1" customWidth="1"/>
    <col min="13821" max="13822" width="10.140625" style="1131" bestFit="1" customWidth="1"/>
    <col min="13823" max="13823" width="11.28515625" style="1131" bestFit="1" customWidth="1"/>
    <col min="13824" max="14069" width="9.140625" style="1131"/>
    <col min="14070" max="14070" width="6.7109375" style="1131" customWidth="1"/>
    <col min="14071" max="14071" width="73.5703125" style="1131" customWidth="1"/>
    <col min="14072" max="14072" width="11.28515625" style="1131" bestFit="1" customWidth="1"/>
    <col min="14073" max="14074" width="10.140625" style="1131" bestFit="1" customWidth="1"/>
    <col min="14075" max="14076" width="11.28515625" style="1131" bestFit="1" customWidth="1"/>
    <col min="14077" max="14078" width="10.140625" style="1131" bestFit="1" customWidth="1"/>
    <col min="14079" max="14079" width="11.28515625" style="1131" bestFit="1" customWidth="1"/>
    <col min="14080" max="14325" width="9.140625" style="1131"/>
    <col min="14326" max="14326" width="6.7109375" style="1131" customWidth="1"/>
    <col min="14327" max="14327" width="73.5703125" style="1131" customWidth="1"/>
    <col min="14328" max="14328" width="11.28515625" style="1131" bestFit="1" customWidth="1"/>
    <col min="14329" max="14330" width="10.140625" style="1131" bestFit="1" customWidth="1"/>
    <col min="14331" max="14332" width="11.28515625" style="1131" bestFit="1" customWidth="1"/>
    <col min="14333" max="14334" width="10.140625" style="1131" bestFit="1" customWidth="1"/>
    <col min="14335" max="14335" width="11.28515625" style="1131" bestFit="1" customWidth="1"/>
    <col min="14336" max="14581" width="9.140625" style="1131"/>
    <col min="14582" max="14582" width="6.7109375" style="1131" customWidth="1"/>
    <col min="14583" max="14583" width="73.5703125" style="1131" customWidth="1"/>
    <col min="14584" max="14584" width="11.28515625" style="1131" bestFit="1" customWidth="1"/>
    <col min="14585" max="14586" width="10.140625" style="1131" bestFit="1" customWidth="1"/>
    <col min="14587" max="14588" width="11.28515625" style="1131" bestFit="1" customWidth="1"/>
    <col min="14589" max="14590" width="10.140625" style="1131" bestFit="1" customWidth="1"/>
    <col min="14591" max="14591" width="11.28515625" style="1131" bestFit="1" customWidth="1"/>
    <col min="14592" max="14837" width="9.140625" style="1131"/>
    <col min="14838" max="14838" width="6.7109375" style="1131" customWidth="1"/>
    <col min="14839" max="14839" width="73.5703125" style="1131" customWidth="1"/>
    <col min="14840" max="14840" width="11.28515625" style="1131" bestFit="1" customWidth="1"/>
    <col min="14841" max="14842" width="10.140625" style="1131" bestFit="1" customWidth="1"/>
    <col min="14843" max="14844" width="11.28515625" style="1131" bestFit="1" customWidth="1"/>
    <col min="14845" max="14846" width="10.140625" style="1131" bestFit="1" customWidth="1"/>
    <col min="14847" max="14847" width="11.28515625" style="1131" bestFit="1" customWidth="1"/>
    <col min="14848" max="15093" width="9.140625" style="1131"/>
    <col min="15094" max="15094" width="6.7109375" style="1131" customWidth="1"/>
    <col min="15095" max="15095" width="73.5703125" style="1131" customWidth="1"/>
    <col min="15096" max="15096" width="11.28515625" style="1131" bestFit="1" customWidth="1"/>
    <col min="15097" max="15098" width="10.140625" style="1131" bestFit="1" customWidth="1"/>
    <col min="15099" max="15100" width="11.28515625" style="1131" bestFit="1" customWidth="1"/>
    <col min="15101" max="15102" width="10.140625" style="1131" bestFit="1" customWidth="1"/>
    <col min="15103" max="15103" width="11.28515625" style="1131" bestFit="1" customWidth="1"/>
    <col min="15104" max="15349" width="9.140625" style="1131"/>
    <col min="15350" max="15350" width="6.7109375" style="1131" customWidth="1"/>
    <col min="15351" max="15351" width="73.5703125" style="1131" customWidth="1"/>
    <col min="15352" max="15352" width="11.28515625" style="1131" bestFit="1" customWidth="1"/>
    <col min="15353" max="15354" width="10.140625" style="1131" bestFit="1" customWidth="1"/>
    <col min="15355" max="15356" width="11.28515625" style="1131" bestFit="1" customWidth="1"/>
    <col min="15357" max="15358" width="10.140625" style="1131" bestFit="1" customWidth="1"/>
    <col min="15359" max="15359" width="11.28515625" style="1131" bestFit="1" customWidth="1"/>
    <col min="15360" max="15605" width="9.140625" style="1131"/>
    <col min="15606" max="15606" width="6.7109375" style="1131" customWidth="1"/>
    <col min="15607" max="15607" width="73.5703125" style="1131" customWidth="1"/>
    <col min="15608" max="15608" width="11.28515625" style="1131" bestFit="1" customWidth="1"/>
    <col min="15609" max="15610" width="10.140625" style="1131" bestFit="1" customWidth="1"/>
    <col min="15611" max="15612" width="11.28515625" style="1131" bestFit="1" customWidth="1"/>
    <col min="15613" max="15614" width="10.140625" style="1131" bestFit="1" customWidth="1"/>
    <col min="15615" max="15615" width="11.28515625" style="1131" bestFit="1" customWidth="1"/>
    <col min="15616" max="15861" width="9.140625" style="1131"/>
    <col min="15862" max="15862" width="6.7109375" style="1131" customWidth="1"/>
    <col min="15863" max="15863" width="73.5703125" style="1131" customWidth="1"/>
    <col min="15864" max="15864" width="11.28515625" style="1131" bestFit="1" customWidth="1"/>
    <col min="15865" max="15866" width="10.140625" style="1131" bestFit="1" customWidth="1"/>
    <col min="15867" max="15868" width="11.28515625" style="1131" bestFit="1" customWidth="1"/>
    <col min="15869" max="15870" width="10.140625" style="1131" bestFit="1" customWidth="1"/>
    <col min="15871" max="15871" width="11.28515625" style="1131" bestFit="1" customWidth="1"/>
    <col min="15872" max="16117" width="9.140625" style="1131"/>
    <col min="16118" max="16118" width="6.7109375" style="1131" customWidth="1"/>
    <col min="16119" max="16119" width="73.5703125" style="1131" customWidth="1"/>
    <col min="16120" max="16120" width="11.28515625" style="1131" bestFit="1" customWidth="1"/>
    <col min="16121" max="16122" width="10.140625" style="1131" bestFit="1" customWidth="1"/>
    <col min="16123" max="16124" width="11.28515625" style="1131" bestFit="1" customWidth="1"/>
    <col min="16125" max="16126" width="10.140625" style="1131" bestFit="1" customWidth="1"/>
    <col min="16127" max="16127" width="11.28515625" style="1131" bestFit="1" customWidth="1"/>
    <col min="16128" max="16384" width="9.140625" style="1131"/>
  </cols>
  <sheetData>
    <row r="1" spans="2:11" ht="14.25" customHeight="1">
      <c r="J1" s="2030" t="s">
        <v>962</v>
      </c>
      <c r="K1" s="2030"/>
    </row>
    <row r="2" spans="2:11" ht="14.25" customHeight="1">
      <c r="B2" s="2039" t="s">
        <v>752</v>
      </c>
      <c r="C2" s="2039"/>
      <c r="D2" s="2039"/>
      <c r="E2" s="2039"/>
      <c r="F2" s="2039"/>
      <c r="G2" s="2039"/>
      <c r="H2" s="2039"/>
      <c r="I2" s="2039"/>
      <c r="J2" s="2039"/>
      <c r="K2" s="2039"/>
    </row>
    <row r="3" spans="2:11" ht="14.25" customHeight="1" thickBot="1">
      <c r="B3" s="1132"/>
      <c r="C3" s="1132"/>
      <c r="D3" s="1132"/>
      <c r="E3" s="1132"/>
      <c r="F3" s="1132"/>
      <c r="G3" s="1283"/>
      <c r="J3" s="2040" t="s">
        <v>2</v>
      </c>
      <c r="K3" s="2040"/>
    </row>
    <row r="4" spans="2:11" ht="15.75" customHeight="1" thickBot="1">
      <c r="B4" s="2041" t="s">
        <v>617</v>
      </c>
      <c r="C4" s="2041" t="s">
        <v>265</v>
      </c>
      <c r="D4" s="2043" t="s">
        <v>4</v>
      </c>
      <c r="E4" s="2044"/>
      <c r="F4" s="2044"/>
      <c r="G4" s="2045"/>
      <c r="H4" s="2043" t="s">
        <v>753</v>
      </c>
      <c r="I4" s="2044"/>
      <c r="J4" s="2044"/>
      <c r="K4" s="2045"/>
    </row>
    <row r="5" spans="2:11" ht="32.25" customHeight="1" thickBot="1">
      <c r="B5" s="2042"/>
      <c r="C5" s="2042"/>
      <c r="D5" s="1133" t="s">
        <v>10</v>
      </c>
      <c r="E5" s="1134" t="s">
        <v>11</v>
      </c>
      <c r="F5" s="1135" t="s">
        <v>12</v>
      </c>
      <c r="G5" s="1287" t="s">
        <v>9</v>
      </c>
      <c r="H5" s="1133" t="s">
        <v>10</v>
      </c>
      <c r="I5" s="1134" t="s">
        <v>11</v>
      </c>
      <c r="J5" s="1135" t="s">
        <v>12</v>
      </c>
      <c r="K5" s="1287" t="s">
        <v>9</v>
      </c>
    </row>
    <row r="6" spans="2:11" ht="15" customHeight="1" thickBot="1">
      <c r="B6" s="2031" t="s">
        <v>754</v>
      </c>
      <c r="C6" s="2032"/>
      <c r="D6" s="2047"/>
      <c r="E6" s="2048"/>
      <c r="F6" s="2048"/>
      <c r="G6" s="2049"/>
      <c r="H6" s="2047"/>
      <c r="I6" s="2048"/>
      <c r="J6" s="2048"/>
      <c r="K6" s="2049"/>
    </row>
    <row r="7" spans="2:11" ht="25.5">
      <c r="B7" s="1136">
        <v>1</v>
      </c>
      <c r="C7" s="1137" t="s">
        <v>755</v>
      </c>
      <c r="D7" s="1138">
        <v>9690.4549999999999</v>
      </c>
      <c r="E7" s="1139">
        <v>12637.053</v>
      </c>
      <c r="F7" s="1140">
        <v>4878.8094800000008</v>
      </c>
      <c r="G7" s="1288">
        <v>27206.317480000002</v>
      </c>
      <c r="H7" s="1138">
        <v>9690.4549999999999</v>
      </c>
      <c r="I7" s="1139">
        <v>12637.053</v>
      </c>
      <c r="J7" s="1140">
        <v>4438.8504800000001</v>
      </c>
      <c r="K7" s="1288">
        <v>26766.358479999999</v>
      </c>
    </row>
    <row r="8" spans="2:11">
      <c r="B8" s="1141">
        <v>1.1000000000000001</v>
      </c>
      <c r="C8" s="1142" t="s">
        <v>756</v>
      </c>
      <c r="D8" s="1143">
        <v>6644.4449999999997</v>
      </c>
      <c r="E8" s="1144">
        <v>10753.019990000001</v>
      </c>
      <c r="F8" s="1145">
        <v>4541.6286</v>
      </c>
      <c r="G8" s="1289">
        <v>21939.09359</v>
      </c>
      <c r="H8" s="1143">
        <v>6644.4449999999997</v>
      </c>
      <c r="I8" s="1144">
        <v>10753.019990000001</v>
      </c>
      <c r="J8" s="1145">
        <v>4101.6695999999993</v>
      </c>
      <c r="K8" s="1288">
        <v>21499.134590000001</v>
      </c>
    </row>
    <row r="9" spans="2:11">
      <c r="B9" s="1141" t="s">
        <v>757</v>
      </c>
      <c r="C9" s="1142" t="s">
        <v>758</v>
      </c>
      <c r="D9" s="1143">
        <v>6644.4449999999997</v>
      </c>
      <c r="E9" s="1144">
        <v>10753.019990000001</v>
      </c>
      <c r="F9" s="1145">
        <v>4541.6286</v>
      </c>
      <c r="G9" s="1289">
        <v>21939.09359</v>
      </c>
      <c r="H9" s="1143">
        <v>6644.4449999999997</v>
      </c>
      <c r="I9" s="1144">
        <v>10753.019990000001</v>
      </c>
      <c r="J9" s="1145">
        <v>4101.6695999999993</v>
      </c>
      <c r="K9" s="1288">
        <v>21499.134590000001</v>
      </c>
    </row>
    <row r="10" spans="2:11">
      <c r="B10" s="1141" t="s">
        <v>759</v>
      </c>
      <c r="C10" s="1142" t="s">
        <v>760</v>
      </c>
      <c r="D10" s="1143">
        <v>0</v>
      </c>
      <c r="E10" s="1144">
        <v>0</v>
      </c>
      <c r="F10" s="1145">
        <v>0</v>
      </c>
      <c r="G10" s="1289">
        <v>0</v>
      </c>
      <c r="H10" s="1143">
        <v>0</v>
      </c>
      <c r="I10" s="1144">
        <v>0</v>
      </c>
      <c r="J10" s="1145">
        <v>0</v>
      </c>
      <c r="K10" s="1288">
        <v>0</v>
      </c>
    </row>
    <row r="11" spans="2:11">
      <c r="B11" s="1141" t="s">
        <v>761</v>
      </c>
      <c r="C11" s="1142" t="s">
        <v>762</v>
      </c>
      <c r="D11" s="1143">
        <v>3046.01</v>
      </c>
      <c r="E11" s="1144">
        <v>1884.0330100000001</v>
      </c>
      <c r="F11" s="1145">
        <v>337.18087999999966</v>
      </c>
      <c r="G11" s="1289">
        <v>5267.2238899999993</v>
      </c>
      <c r="H11" s="1143">
        <v>3046.01</v>
      </c>
      <c r="I11" s="1144">
        <v>1884.0330100000001</v>
      </c>
      <c r="J11" s="1145">
        <v>337.18087999999966</v>
      </c>
      <c r="K11" s="1288">
        <v>5267.2238899999993</v>
      </c>
    </row>
    <row r="12" spans="2:11">
      <c r="B12" s="1141" t="s">
        <v>763</v>
      </c>
      <c r="C12" s="1142" t="s">
        <v>764</v>
      </c>
      <c r="D12" s="1143">
        <v>3046.01</v>
      </c>
      <c r="E12" s="1144">
        <v>1884.0330100000001</v>
      </c>
      <c r="F12" s="1145">
        <v>337.18087999999966</v>
      </c>
      <c r="G12" s="1289">
        <v>5267.2238899999993</v>
      </c>
      <c r="H12" s="1143">
        <v>3046.01</v>
      </c>
      <c r="I12" s="1144">
        <v>1884.0330100000001</v>
      </c>
      <c r="J12" s="1145">
        <v>337.18087999999966</v>
      </c>
      <c r="K12" s="1288">
        <v>5267.2238899999993</v>
      </c>
    </row>
    <row r="13" spans="2:11">
      <c r="B13" s="1141" t="s">
        <v>765</v>
      </c>
      <c r="C13" s="1142" t="s">
        <v>766</v>
      </c>
      <c r="D13" s="1143">
        <v>0</v>
      </c>
      <c r="E13" s="1144">
        <v>0</v>
      </c>
      <c r="F13" s="1145">
        <v>0</v>
      </c>
      <c r="G13" s="1289">
        <v>0</v>
      </c>
      <c r="H13" s="1143">
        <v>0</v>
      </c>
      <c r="I13" s="1144">
        <v>0</v>
      </c>
      <c r="J13" s="1145">
        <v>0</v>
      </c>
      <c r="K13" s="1288">
        <v>0</v>
      </c>
    </row>
    <row r="14" spans="2:11">
      <c r="B14" s="1141" t="s">
        <v>767</v>
      </c>
      <c r="C14" s="1142" t="s">
        <v>768</v>
      </c>
      <c r="D14" s="1143">
        <v>13270.79</v>
      </c>
      <c r="E14" s="1144">
        <v>1556.27224</v>
      </c>
      <c r="F14" s="1145">
        <v>-2165.9181600000002</v>
      </c>
      <c r="G14" s="1289">
        <v>12661.14408</v>
      </c>
      <c r="H14" s="1143">
        <v>13349.654</v>
      </c>
      <c r="I14" s="1144">
        <v>1601.0365800000002</v>
      </c>
      <c r="J14" s="1145">
        <v>-2256.36258</v>
      </c>
      <c r="K14" s="1288">
        <v>12694.328</v>
      </c>
    </row>
    <row r="15" spans="2:11">
      <c r="B15" s="1141" t="s">
        <v>769</v>
      </c>
      <c r="C15" s="1142" t="s">
        <v>223</v>
      </c>
      <c r="D15" s="1143">
        <v>9499.3220000000001</v>
      </c>
      <c r="E15" s="1144">
        <v>1061.76818</v>
      </c>
      <c r="F15" s="1145">
        <v>172.51841999999968</v>
      </c>
      <c r="G15" s="1289">
        <v>10733.6086</v>
      </c>
      <c r="H15" s="1143">
        <v>9578.1859999999997</v>
      </c>
      <c r="I15" s="1144">
        <v>1061.7685200000001</v>
      </c>
      <c r="J15" s="1145">
        <v>168.95341999999945</v>
      </c>
      <c r="K15" s="1288">
        <v>10808.907939999999</v>
      </c>
    </row>
    <row r="16" spans="2:11">
      <c r="B16" s="1141" t="s">
        <v>770</v>
      </c>
      <c r="C16" s="1142" t="s">
        <v>771</v>
      </c>
      <c r="D16" s="1143">
        <v>3771.4679999999998</v>
      </c>
      <c r="E16" s="1144">
        <v>934.8740600000001</v>
      </c>
      <c r="F16" s="1145">
        <v>17.502999999999535</v>
      </c>
      <c r="G16" s="1289">
        <v>4723.8450599999996</v>
      </c>
      <c r="H16" s="1143">
        <v>3771.4679999999998</v>
      </c>
      <c r="I16" s="1144">
        <v>934.8740600000001</v>
      </c>
      <c r="J16" s="1145">
        <v>33.455999999999534</v>
      </c>
      <c r="K16" s="1288">
        <v>4739.7980599999992</v>
      </c>
    </row>
    <row r="17" spans="2:11">
      <c r="B17" s="1141" t="s">
        <v>772</v>
      </c>
      <c r="C17" s="1142" t="s">
        <v>773</v>
      </c>
      <c r="D17" s="1143">
        <v>0</v>
      </c>
      <c r="E17" s="1144">
        <v>440.37</v>
      </c>
      <c r="F17" s="1145">
        <v>2371.8925800000002</v>
      </c>
      <c r="G17" s="1289">
        <v>2812.2625800000001</v>
      </c>
      <c r="H17" s="1143">
        <v>0</v>
      </c>
      <c r="I17" s="1144">
        <v>440.37</v>
      </c>
      <c r="J17" s="1145">
        <v>2458.7719999999999</v>
      </c>
      <c r="K17" s="1288">
        <v>2899.1419999999998</v>
      </c>
    </row>
    <row r="18" spans="2:11">
      <c r="B18" s="1141" t="s">
        <v>774</v>
      </c>
      <c r="C18" s="1142" t="s">
        <v>775</v>
      </c>
      <c r="D18" s="1143">
        <v>0</v>
      </c>
      <c r="E18" s="1144">
        <v>0</v>
      </c>
      <c r="F18" s="1145">
        <v>15.952999999999999</v>
      </c>
      <c r="G18" s="1289">
        <v>15.952999999999999</v>
      </c>
      <c r="H18" s="1143">
        <v>0</v>
      </c>
      <c r="I18" s="1144">
        <v>44.764000000000003</v>
      </c>
      <c r="J18" s="1145">
        <v>0</v>
      </c>
      <c r="K18" s="1288">
        <v>44.764000000000003</v>
      </c>
    </row>
    <row r="19" spans="2:11">
      <c r="B19" s="1141" t="s">
        <v>776</v>
      </c>
      <c r="C19" s="1142" t="s">
        <v>777</v>
      </c>
      <c r="D19" s="1143">
        <v>0</v>
      </c>
      <c r="E19" s="1144">
        <v>0</v>
      </c>
      <c r="F19" s="1145">
        <v>0</v>
      </c>
      <c r="G19" s="1289">
        <v>0</v>
      </c>
      <c r="H19" s="1143">
        <v>0</v>
      </c>
      <c r="I19" s="1144">
        <v>0</v>
      </c>
      <c r="J19" s="1145">
        <v>0</v>
      </c>
      <c r="K19" s="1288">
        <v>0</v>
      </c>
    </row>
    <row r="20" spans="2:11">
      <c r="B20" s="1141" t="s">
        <v>778</v>
      </c>
      <c r="C20" s="1142" t="s">
        <v>779</v>
      </c>
      <c r="D20" s="1143">
        <v>0</v>
      </c>
      <c r="E20" s="1144">
        <v>0</v>
      </c>
      <c r="F20" s="1145">
        <v>0</v>
      </c>
      <c r="G20" s="1289">
        <v>0</v>
      </c>
      <c r="H20" s="1143">
        <v>0</v>
      </c>
      <c r="I20" s="1144">
        <v>0</v>
      </c>
      <c r="J20" s="1145">
        <v>0</v>
      </c>
      <c r="K20" s="1288">
        <v>0</v>
      </c>
    </row>
    <row r="21" spans="2:11">
      <c r="B21" s="1141" t="s">
        <v>780</v>
      </c>
      <c r="C21" s="1142" t="s">
        <v>781</v>
      </c>
      <c r="D21" s="1143">
        <v>0</v>
      </c>
      <c r="E21" s="1144">
        <v>0</v>
      </c>
      <c r="F21" s="1145">
        <v>0</v>
      </c>
      <c r="G21" s="1289">
        <v>0</v>
      </c>
      <c r="H21" s="1143">
        <v>0</v>
      </c>
      <c r="I21" s="1144">
        <v>0</v>
      </c>
      <c r="J21" s="1145">
        <v>0</v>
      </c>
      <c r="K21" s="1288">
        <v>0</v>
      </c>
    </row>
    <row r="22" spans="2:11">
      <c r="B22" s="1141" t="s">
        <v>782</v>
      </c>
      <c r="C22" s="1142" t="s">
        <v>783</v>
      </c>
      <c r="D22" s="1143">
        <v>0</v>
      </c>
      <c r="E22" s="1144">
        <v>0</v>
      </c>
      <c r="F22" s="1145">
        <v>0</v>
      </c>
      <c r="G22" s="1289">
        <v>0</v>
      </c>
      <c r="H22" s="1143">
        <v>0</v>
      </c>
      <c r="I22" s="1144">
        <v>0</v>
      </c>
      <c r="J22" s="1145">
        <v>0</v>
      </c>
      <c r="K22" s="1288">
        <v>0</v>
      </c>
    </row>
    <row r="23" spans="2:11">
      <c r="B23" s="1141" t="s">
        <v>784</v>
      </c>
      <c r="C23" s="1142" t="s">
        <v>785</v>
      </c>
      <c r="D23" s="1143">
        <v>40.14</v>
      </c>
      <c r="E23" s="1144">
        <v>257.11421000000001</v>
      </c>
      <c r="F23" s="1145">
        <v>134.96345000000005</v>
      </c>
      <c r="G23" s="1289">
        <v>432.21766000000002</v>
      </c>
      <c r="H23" s="1143">
        <v>137.471</v>
      </c>
      <c r="I23" s="1144">
        <v>439.21460999999999</v>
      </c>
      <c r="J23" s="1145">
        <v>197.30092000000005</v>
      </c>
      <c r="K23" s="1288">
        <v>773.98653000000002</v>
      </c>
    </row>
    <row r="24" spans="2:11">
      <c r="B24" s="1141" t="s">
        <v>786</v>
      </c>
      <c r="C24" s="1142" t="s">
        <v>787</v>
      </c>
      <c r="D24" s="1143">
        <v>0</v>
      </c>
      <c r="E24" s="1144">
        <v>195.97499999999999</v>
      </c>
      <c r="F24" s="1145">
        <v>126.19318</v>
      </c>
      <c r="G24" s="1289">
        <v>322.16818000000001</v>
      </c>
      <c r="H24" s="1143">
        <v>99.73</v>
      </c>
      <c r="I24" s="1144">
        <v>362.74900000000002</v>
      </c>
      <c r="J24" s="1145">
        <v>189.97</v>
      </c>
      <c r="K24" s="1288">
        <v>652.44899999999996</v>
      </c>
    </row>
    <row r="25" spans="2:11">
      <c r="B25" s="1141" t="s">
        <v>788</v>
      </c>
      <c r="C25" s="1142" t="s">
        <v>789</v>
      </c>
      <c r="D25" s="1143">
        <v>0</v>
      </c>
      <c r="E25" s="1144">
        <v>0</v>
      </c>
      <c r="F25" s="1145">
        <v>0</v>
      </c>
      <c r="G25" s="1289">
        <v>0</v>
      </c>
      <c r="H25" s="1143">
        <v>0</v>
      </c>
      <c r="I25" s="1144">
        <v>0</v>
      </c>
      <c r="J25" s="1145">
        <v>0</v>
      </c>
      <c r="K25" s="1288">
        <v>0</v>
      </c>
    </row>
    <row r="26" spans="2:11">
      <c r="B26" s="1141" t="s">
        <v>790</v>
      </c>
      <c r="C26" s="1142" t="s">
        <v>791</v>
      </c>
      <c r="D26" s="1143">
        <v>12.661</v>
      </c>
      <c r="E26" s="1144">
        <v>60.843209999999999</v>
      </c>
      <c r="F26" s="1145">
        <v>8.7702700000000107</v>
      </c>
      <c r="G26" s="1289">
        <v>82.274480000000011</v>
      </c>
      <c r="H26" s="1143">
        <v>10.096</v>
      </c>
      <c r="I26" s="1144">
        <v>76.465609999999998</v>
      </c>
      <c r="J26" s="1145">
        <v>7.3309199999999981</v>
      </c>
      <c r="K26" s="1288">
        <v>93.892529999999994</v>
      </c>
    </row>
    <row r="27" spans="2:11" ht="25.5">
      <c r="B27" s="1141" t="s">
        <v>792</v>
      </c>
      <c r="C27" s="1142" t="s">
        <v>793</v>
      </c>
      <c r="D27" s="1143">
        <v>0</v>
      </c>
      <c r="E27" s="1144">
        <v>0</v>
      </c>
      <c r="F27" s="1145">
        <v>0</v>
      </c>
      <c r="G27" s="1289">
        <v>0</v>
      </c>
      <c r="H27" s="1143">
        <v>0</v>
      </c>
      <c r="I27" s="1144">
        <v>0</v>
      </c>
      <c r="J27" s="1145">
        <v>0</v>
      </c>
      <c r="K27" s="1288">
        <v>0</v>
      </c>
    </row>
    <row r="28" spans="2:11" ht="25.5">
      <c r="B28" s="1141" t="s">
        <v>794</v>
      </c>
      <c r="C28" s="1142" t="s">
        <v>795</v>
      </c>
      <c r="D28" s="1143">
        <v>0</v>
      </c>
      <c r="E28" s="1144">
        <v>0</v>
      </c>
      <c r="F28" s="1145">
        <v>0</v>
      </c>
      <c r="G28" s="1289">
        <v>0</v>
      </c>
      <c r="H28" s="1143">
        <v>0</v>
      </c>
      <c r="I28" s="1144">
        <v>0</v>
      </c>
      <c r="J28" s="1145">
        <v>0</v>
      </c>
      <c r="K28" s="1288">
        <v>0</v>
      </c>
    </row>
    <row r="29" spans="2:11" ht="25.5">
      <c r="B29" s="1141" t="s">
        <v>796</v>
      </c>
      <c r="C29" s="1142" t="s">
        <v>797</v>
      </c>
      <c r="D29" s="1143">
        <v>27.478999999999999</v>
      </c>
      <c r="E29" s="1144">
        <v>0.29599999999999999</v>
      </c>
      <c r="F29" s="1145">
        <v>0</v>
      </c>
      <c r="G29" s="1289">
        <v>27.774999999999999</v>
      </c>
      <c r="H29" s="1143">
        <v>27.645</v>
      </c>
      <c r="I29" s="1144">
        <v>0</v>
      </c>
      <c r="J29" s="1145">
        <v>0</v>
      </c>
      <c r="K29" s="1288">
        <v>27.645</v>
      </c>
    </row>
    <row r="30" spans="2:11">
      <c r="B30" s="1141" t="s">
        <v>798</v>
      </c>
      <c r="C30" s="1142" t="s">
        <v>799</v>
      </c>
      <c r="D30" s="1143">
        <v>0</v>
      </c>
      <c r="E30" s="1144">
        <v>0</v>
      </c>
      <c r="F30" s="1145">
        <v>0</v>
      </c>
      <c r="G30" s="1289">
        <v>0</v>
      </c>
      <c r="H30" s="1143">
        <v>0</v>
      </c>
      <c r="I30" s="1144">
        <v>0</v>
      </c>
      <c r="J30" s="1145">
        <v>0</v>
      </c>
      <c r="K30" s="1288">
        <v>0</v>
      </c>
    </row>
    <row r="31" spans="2:11" ht="15" thickBot="1">
      <c r="B31" s="1146" t="s">
        <v>800</v>
      </c>
      <c r="C31" s="1147" t="s">
        <v>754</v>
      </c>
      <c r="D31" s="1148">
        <v>22921.105</v>
      </c>
      <c r="E31" s="1149">
        <v>13936.211029999999</v>
      </c>
      <c r="F31" s="1150">
        <v>2577.9278700000068</v>
      </c>
      <c r="G31" s="1290">
        <v>39435.243900000009</v>
      </c>
      <c r="H31" s="1148">
        <v>22902.637999999999</v>
      </c>
      <c r="I31" s="1149">
        <v>13798.874969999999</v>
      </c>
      <c r="J31" s="1150">
        <v>1985.1869800000043</v>
      </c>
      <c r="K31" s="1288">
        <v>38686.699950000002</v>
      </c>
    </row>
    <row r="32" spans="2:11" ht="15" customHeight="1" thickBot="1">
      <c r="B32" s="2031" t="s">
        <v>801</v>
      </c>
      <c r="C32" s="2032"/>
      <c r="D32" s="2033"/>
      <c r="E32" s="2034"/>
      <c r="F32" s="2034"/>
      <c r="G32" s="2035"/>
      <c r="H32" s="2033"/>
      <c r="I32" s="2034"/>
      <c r="J32" s="2034"/>
      <c r="K32" s="2035"/>
    </row>
    <row r="33" spans="2:11" ht="25.5">
      <c r="B33" s="1136" t="s">
        <v>802</v>
      </c>
      <c r="C33" s="1137" t="s">
        <v>803</v>
      </c>
      <c r="D33" s="1138">
        <v>90.977999999999994</v>
      </c>
      <c r="E33" s="1139">
        <v>19.545000000000002</v>
      </c>
      <c r="F33" s="1140">
        <v>0</v>
      </c>
      <c r="G33" s="1288">
        <v>110.523</v>
      </c>
      <c r="H33" s="1138">
        <v>90.977999999999994</v>
      </c>
      <c r="I33" s="1139">
        <v>19.545000000000002</v>
      </c>
      <c r="J33" s="1140">
        <v>0</v>
      </c>
      <c r="K33" s="1288">
        <v>110.523</v>
      </c>
    </row>
    <row r="34" spans="2:11">
      <c r="B34" s="1141" t="s">
        <v>711</v>
      </c>
      <c r="C34" s="1142" t="s">
        <v>804</v>
      </c>
      <c r="D34" s="1143">
        <v>90.977999999999994</v>
      </c>
      <c r="E34" s="1144">
        <v>0</v>
      </c>
      <c r="F34" s="1145">
        <v>0</v>
      </c>
      <c r="G34" s="1289">
        <v>90.977999999999994</v>
      </c>
      <c r="H34" s="1143">
        <v>90.977999999999994</v>
      </c>
      <c r="I34" s="1144">
        <v>0</v>
      </c>
      <c r="J34" s="1145">
        <v>0</v>
      </c>
      <c r="K34" s="1288">
        <v>90.977999999999994</v>
      </c>
    </row>
    <row r="35" spans="2:11" s="1130" customFormat="1">
      <c r="B35" s="1141" t="s">
        <v>713</v>
      </c>
      <c r="C35" s="1142" t="s">
        <v>762</v>
      </c>
      <c r="D35" s="1143">
        <v>0</v>
      </c>
      <c r="E35" s="1144">
        <v>19.545000000000002</v>
      </c>
      <c r="F35" s="1145">
        <v>0</v>
      </c>
      <c r="G35" s="1289">
        <v>19.545000000000002</v>
      </c>
      <c r="H35" s="1143">
        <v>0</v>
      </c>
      <c r="I35" s="1144">
        <v>19.545000000000002</v>
      </c>
      <c r="J35" s="1145">
        <v>0</v>
      </c>
      <c r="K35" s="1288">
        <v>19.545000000000002</v>
      </c>
    </row>
    <row r="36" spans="2:11" s="1130" customFormat="1">
      <c r="B36" s="1141" t="s">
        <v>805</v>
      </c>
      <c r="C36" s="1142" t="s">
        <v>225</v>
      </c>
      <c r="D36" s="1143">
        <v>245.72900000000001</v>
      </c>
      <c r="E36" s="1144">
        <v>47.212110000000003</v>
      </c>
      <c r="F36" s="1145">
        <v>8.6859999999999857</v>
      </c>
      <c r="G36" s="1289">
        <v>301.62710999999996</v>
      </c>
      <c r="H36" s="1143">
        <v>248.423</v>
      </c>
      <c r="I36" s="1144">
        <v>47.502949999999998</v>
      </c>
      <c r="J36" s="1145">
        <v>6.5969200000000567</v>
      </c>
      <c r="K36" s="1288">
        <v>302.52287000000007</v>
      </c>
    </row>
    <row r="37" spans="2:11" s="1130" customFormat="1">
      <c r="B37" s="1141" t="s">
        <v>806</v>
      </c>
      <c r="C37" s="1142" t="s">
        <v>807</v>
      </c>
      <c r="D37" s="1143">
        <v>0</v>
      </c>
      <c r="E37" s="1144">
        <v>184.53389999999999</v>
      </c>
      <c r="F37" s="1145">
        <v>0</v>
      </c>
      <c r="G37" s="1289">
        <v>184.53389999999999</v>
      </c>
      <c r="H37" s="1143">
        <v>0</v>
      </c>
      <c r="I37" s="1144">
        <v>185.10300000000001</v>
      </c>
      <c r="J37" s="1145">
        <v>0</v>
      </c>
      <c r="K37" s="1288">
        <v>185.10300000000001</v>
      </c>
    </row>
    <row r="38" spans="2:11" s="1130" customFormat="1">
      <c r="B38" s="1141" t="s">
        <v>808</v>
      </c>
      <c r="C38" s="1142" t="s">
        <v>809</v>
      </c>
      <c r="D38" s="1143">
        <v>3379.0738999999999</v>
      </c>
      <c r="E38" s="1144">
        <v>2183.65119</v>
      </c>
      <c r="F38" s="1145">
        <v>539.95795000000112</v>
      </c>
      <c r="G38" s="1289">
        <v>6102.6830400000008</v>
      </c>
      <c r="H38" s="1143">
        <v>3395.902</v>
      </c>
      <c r="I38" s="1144">
        <v>2190.6182999999996</v>
      </c>
      <c r="J38" s="1145">
        <v>370.6466200000001</v>
      </c>
      <c r="K38" s="1288">
        <v>5957.1669199999997</v>
      </c>
    </row>
    <row r="39" spans="2:11" s="1130" customFormat="1" ht="25.5">
      <c r="B39" s="1151" t="s">
        <v>810</v>
      </c>
      <c r="C39" s="1152" t="s">
        <v>811</v>
      </c>
      <c r="D39" s="1153">
        <v>3470.0518999999999</v>
      </c>
      <c r="E39" s="1154">
        <v>2203.1961900000001</v>
      </c>
      <c r="F39" s="1155">
        <v>539.95795000000112</v>
      </c>
      <c r="G39" s="1289">
        <v>6213.2060400000009</v>
      </c>
      <c r="H39" s="1153">
        <v>3486.88</v>
      </c>
      <c r="I39" s="1154">
        <v>2210.1632999999997</v>
      </c>
      <c r="J39" s="1155">
        <v>370.6466200000001</v>
      </c>
      <c r="K39" s="1288">
        <v>6067.6899199999998</v>
      </c>
    </row>
    <row r="40" spans="2:11" s="1130" customFormat="1" ht="18" customHeight="1" thickBot="1">
      <c r="B40" s="1156" t="s">
        <v>812</v>
      </c>
      <c r="C40" s="1157" t="s">
        <v>813</v>
      </c>
      <c r="D40" s="1158">
        <v>3715.7808999999997</v>
      </c>
      <c r="E40" s="1159">
        <v>2434.9422000000004</v>
      </c>
      <c r="F40" s="1160">
        <v>548.6439500000007</v>
      </c>
      <c r="G40" s="1291">
        <v>6699.3670500000007</v>
      </c>
      <c r="H40" s="1158">
        <v>3735.3029999999999</v>
      </c>
      <c r="I40" s="1159">
        <v>2442.7692499999998</v>
      </c>
      <c r="J40" s="1160">
        <v>377.24354000000005</v>
      </c>
      <c r="K40" s="1288">
        <v>6555.3157899999997</v>
      </c>
    </row>
    <row r="41" spans="2:11" s="1130" customFormat="1" ht="27.75" customHeight="1" thickBot="1">
      <c r="B41" s="2031" t="s">
        <v>814</v>
      </c>
      <c r="C41" s="2032"/>
      <c r="D41" s="2033"/>
      <c r="E41" s="2034"/>
      <c r="F41" s="2034"/>
      <c r="G41" s="2035"/>
      <c r="H41" s="2033"/>
      <c r="I41" s="2034"/>
      <c r="J41" s="2034"/>
      <c r="K41" s="2035"/>
    </row>
    <row r="42" spans="2:11" s="1130" customFormat="1" ht="25.5">
      <c r="B42" s="1136">
        <v>10</v>
      </c>
      <c r="C42" s="1137" t="s">
        <v>815</v>
      </c>
      <c r="D42" s="1138">
        <v>312.45600000000002</v>
      </c>
      <c r="E42" s="1139">
        <v>0</v>
      </c>
      <c r="F42" s="1140">
        <v>281.99432999999993</v>
      </c>
      <c r="G42" s="1288">
        <v>594.45033000000001</v>
      </c>
      <c r="H42" s="1138">
        <v>340.87799999999999</v>
      </c>
      <c r="I42" s="1139">
        <v>0</v>
      </c>
      <c r="J42" s="1140">
        <v>31.72</v>
      </c>
      <c r="K42" s="1288">
        <v>372.59800000000001</v>
      </c>
    </row>
    <row r="43" spans="2:11" s="1130" customFormat="1" ht="25.5">
      <c r="B43" s="1141">
        <v>11</v>
      </c>
      <c r="C43" s="1142" t="s">
        <v>816</v>
      </c>
      <c r="D43" s="1143">
        <v>0</v>
      </c>
      <c r="E43" s="1144">
        <v>0</v>
      </c>
      <c r="F43" s="1145">
        <v>0</v>
      </c>
      <c r="G43" s="1289">
        <v>0</v>
      </c>
      <c r="H43" s="1143">
        <v>0</v>
      </c>
      <c r="I43" s="1144">
        <v>0</v>
      </c>
      <c r="J43" s="1145">
        <v>0</v>
      </c>
      <c r="K43" s="1288">
        <v>0</v>
      </c>
    </row>
    <row r="44" spans="2:11" s="1130" customFormat="1" ht="38.25">
      <c r="B44" s="1141">
        <v>12</v>
      </c>
      <c r="C44" s="1142" t="s">
        <v>817</v>
      </c>
      <c r="D44" s="1143">
        <v>0</v>
      </c>
      <c r="E44" s="1144">
        <v>0</v>
      </c>
      <c r="F44" s="1145">
        <v>0</v>
      </c>
      <c r="G44" s="1289">
        <v>0</v>
      </c>
      <c r="H44" s="1143">
        <v>0</v>
      </c>
      <c r="I44" s="1144">
        <v>0</v>
      </c>
      <c r="J44" s="1145">
        <v>0</v>
      </c>
      <c r="K44" s="1288">
        <v>0</v>
      </c>
    </row>
    <row r="45" spans="2:11" s="1130" customFormat="1" ht="25.5">
      <c r="B45" s="1141">
        <v>13</v>
      </c>
      <c r="C45" s="1142" t="s">
        <v>818</v>
      </c>
      <c r="D45" s="1143">
        <v>0</v>
      </c>
      <c r="E45" s="1144">
        <v>0</v>
      </c>
      <c r="F45" s="1145">
        <v>0</v>
      </c>
      <c r="G45" s="1289">
        <v>0</v>
      </c>
      <c r="H45" s="1143">
        <v>0</v>
      </c>
      <c r="I45" s="1144">
        <v>0</v>
      </c>
      <c r="J45" s="1145">
        <v>0</v>
      </c>
      <c r="K45" s="1288">
        <v>0</v>
      </c>
    </row>
    <row r="46" spans="2:11" s="1130" customFormat="1" ht="38.25">
      <c r="B46" s="1141">
        <v>14</v>
      </c>
      <c r="C46" s="1142" t="s">
        <v>819</v>
      </c>
      <c r="D46" s="1143">
        <v>0</v>
      </c>
      <c r="E46" s="1144">
        <v>0</v>
      </c>
      <c r="F46" s="1145">
        <v>0</v>
      </c>
      <c r="G46" s="1289">
        <v>0</v>
      </c>
      <c r="H46" s="1143">
        <v>0</v>
      </c>
      <c r="I46" s="1144">
        <v>0</v>
      </c>
      <c r="J46" s="1145">
        <v>0</v>
      </c>
      <c r="K46" s="1288">
        <v>0</v>
      </c>
    </row>
    <row r="47" spans="2:11" s="1130" customFormat="1" ht="25.5">
      <c r="B47" s="1141">
        <v>15</v>
      </c>
      <c r="C47" s="1142" t="s">
        <v>820</v>
      </c>
      <c r="D47" s="1143">
        <v>0</v>
      </c>
      <c r="E47" s="1144">
        <v>0</v>
      </c>
      <c r="F47" s="1145">
        <v>0</v>
      </c>
      <c r="G47" s="1289">
        <v>0</v>
      </c>
      <c r="H47" s="1143">
        <v>0</v>
      </c>
      <c r="I47" s="1144">
        <v>0</v>
      </c>
      <c r="J47" s="1145">
        <v>0</v>
      </c>
      <c r="K47" s="1288">
        <v>0</v>
      </c>
    </row>
    <row r="48" spans="2:11" s="1130" customFormat="1">
      <c r="B48" s="1141">
        <v>16</v>
      </c>
      <c r="C48" s="1142" t="s">
        <v>821</v>
      </c>
      <c r="D48" s="1143">
        <v>0</v>
      </c>
      <c r="E48" s="1144">
        <v>0</v>
      </c>
      <c r="F48" s="1145">
        <v>0</v>
      </c>
      <c r="G48" s="1289">
        <v>0</v>
      </c>
      <c r="H48" s="1143">
        <v>0</v>
      </c>
      <c r="I48" s="1144">
        <v>0</v>
      </c>
      <c r="J48" s="1145">
        <v>0</v>
      </c>
      <c r="K48" s="1288">
        <v>0</v>
      </c>
    </row>
    <row r="49" spans="2:11" s="1130" customFormat="1" ht="25.5">
      <c r="B49" s="1161" t="s">
        <v>822</v>
      </c>
      <c r="C49" s="1162" t="s">
        <v>823</v>
      </c>
      <c r="D49" s="1163">
        <v>312.45600000000002</v>
      </c>
      <c r="E49" s="1164">
        <v>0</v>
      </c>
      <c r="F49" s="1165">
        <v>281.99432999999993</v>
      </c>
      <c r="G49" s="1289">
        <v>594.45033000000001</v>
      </c>
      <c r="H49" s="1163">
        <v>340.87799999999999</v>
      </c>
      <c r="I49" s="1164">
        <v>0</v>
      </c>
      <c r="J49" s="1165">
        <v>31.72</v>
      </c>
      <c r="K49" s="1288">
        <v>372.59800000000001</v>
      </c>
    </row>
    <row r="50" spans="2:11" s="1130" customFormat="1">
      <c r="B50" s="1161" t="s">
        <v>824</v>
      </c>
      <c r="C50" s="1162" t="s">
        <v>825</v>
      </c>
      <c r="D50" s="1163">
        <v>22680.3125</v>
      </c>
      <c r="E50" s="1164">
        <v>13936.211029999999</v>
      </c>
      <c r="F50" s="1165">
        <v>2428.1457050000076</v>
      </c>
      <c r="G50" s="1289">
        <v>39044.669235000008</v>
      </c>
      <c r="H50" s="1163">
        <v>22636.876</v>
      </c>
      <c r="I50" s="1164">
        <v>13798.874969999999</v>
      </c>
      <c r="J50" s="1165">
        <v>1959.8864800000042</v>
      </c>
      <c r="K50" s="1288">
        <v>38395.637450000002</v>
      </c>
    </row>
    <row r="51" spans="2:11" s="1130" customFormat="1" ht="15" thickBot="1">
      <c r="B51" s="1156" t="s">
        <v>826</v>
      </c>
      <c r="C51" s="1157" t="s">
        <v>827</v>
      </c>
      <c r="D51" s="1158">
        <v>3644.1174000000001</v>
      </c>
      <c r="E51" s="1159">
        <v>2434.9422000000004</v>
      </c>
      <c r="F51" s="1160">
        <v>416.43178500000062</v>
      </c>
      <c r="G51" s="1291">
        <v>6495.4913850000003</v>
      </c>
      <c r="H51" s="1158">
        <v>3660.1869999999999</v>
      </c>
      <c r="I51" s="1159">
        <v>2442.7692499999998</v>
      </c>
      <c r="J51" s="1160">
        <v>370.82404000000002</v>
      </c>
      <c r="K51" s="1288">
        <v>6473.7802899999997</v>
      </c>
    </row>
    <row r="52" spans="2:11" s="1130" customFormat="1" ht="15.75" customHeight="1" thickBot="1">
      <c r="B52" s="1166"/>
      <c r="C52" s="1167" t="s">
        <v>828</v>
      </c>
      <c r="D52" s="2036"/>
      <c r="E52" s="2037"/>
      <c r="F52" s="2037"/>
      <c r="G52" s="2038"/>
      <c r="H52" s="2036"/>
      <c r="I52" s="2037"/>
      <c r="J52" s="2037"/>
      <c r="K52" s="2038"/>
    </row>
    <row r="53" spans="2:11" s="1130" customFormat="1">
      <c r="B53" s="1168" t="s">
        <v>829</v>
      </c>
      <c r="C53" s="1169" t="s">
        <v>830</v>
      </c>
      <c r="D53" s="1170">
        <v>22680.3125</v>
      </c>
      <c r="E53" s="1171">
        <v>13936.211029999999</v>
      </c>
      <c r="F53" s="1172">
        <v>2428.1457050000076</v>
      </c>
      <c r="G53" s="1292">
        <v>39044.669235000008</v>
      </c>
      <c r="H53" s="1170">
        <v>22636.876</v>
      </c>
      <c r="I53" s="1171">
        <v>13798.874969999999</v>
      </c>
      <c r="J53" s="1172">
        <v>1959.8864800000042</v>
      </c>
      <c r="K53" s="1292">
        <v>38395.637450000002</v>
      </c>
    </row>
    <row r="54" spans="2:11" s="1130" customFormat="1">
      <c r="B54" s="1161" t="s">
        <v>831</v>
      </c>
      <c r="C54" s="1173" t="s">
        <v>832</v>
      </c>
      <c r="D54" s="1153">
        <v>3644.1174000000001</v>
      </c>
      <c r="E54" s="1154">
        <v>2434.9422000000004</v>
      </c>
      <c r="F54" s="1155">
        <v>416.43178500000062</v>
      </c>
      <c r="G54" s="1293">
        <v>6495.4913850000003</v>
      </c>
      <c r="H54" s="1153">
        <v>3660.1869999999999</v>
      </c>
      <c r="I54" s="1154">
        <v>2442.7692499999998</v>
      </c>
      <c r="J54" s="1155">
        <v>370.82404000000002</v>
      </c>
      <c r="K54" s="1293">
        <v>6473.7802899999997</v>
      </c>
    </row>
    <row r="55" spans="2:11" s="1130" customFormat="1" ht="15" thickBot="1">
      <c r="B55" s="1174" t="s">
        <v>833</v>
      </c>
      <c r="C55" s="1175" t="s">
        <v>834</v>
      </c>
      <c r="D55" s="1176">
        <v>26324.429899999999</v>
      </c>
      <c r="E55" s="1177">
        <v>16371.15323</v>
      </c>
      <c r="F55" s="1178">
        <v>2844.577490000006</v>
      </c>
      <c r="G55" s="1294">
        <v>45540.160620000002</v>
      </c>
      <c r="H55" s="1176">
        <v>26297.062999999998</v>
      </c>
      <c r="I55" s="1177">
        <v>16241.644219999998</v>
      </c>
      <c r="J55" s="1178">
        <v>2330.7105200000033</v>
      </c>
      <c r="K55" s="1294">
        <v>44869.417740000004</v>
      </c>
    </row>
    <row r="56" spans="2:11" s="1130" customFormat="1" ht="23.25" customHeight="1">
      <c r="B56" s="2046" t="s">
        <v>835</v>
      </c>
      <c r="C56" s="2046"/>
      <c r="D56" s="2046"/>
      <c r="E56" s="2046"/>
      <c r="F56" s="2046"/>
      <c r="G56" s="2046"/>
      <c r="H56" s="2046"/>
      <c r="I56" s="2046"/>
      <c r="J56" s="2046"/>
      <c r="K56" s="2046"/>
    </row>
    <row r="57" spans="2:11" s="1130" customFormat="1">
      <c r="G57" s="1295"/>
    </row>
    <row r="58" spans="2:11" s="1130" customFormat="1">
      <c r="B58" s="1179"/>
      <c r="G58" s="1295"/>
    </row>
    <row r="59" spans="2:11" s="1130" customFormat="1">
      <c r="B59" s="1179"/>
      <c r="G59" s="1295"/>
    </row>
    <row r="60" spans="2:11" s="1130" customFormat="1">
      <c r="B60" s="1179"/>
      <c r="G60" s="1295"/>
    </row>
    <row r="61" spans="2:11" s="1130" customFormat="1">
      <c r="B61" s="1179"/>
      <c r="G61" s="1295"/>
    </row>
    <row r="62" spans="2:11" s="1130" customFormat="1">
      <c r="B62" s="1179"/>
      <c r="G62" s="1295"/>
    </row>
    <row r="63" spans="2:11" s="1130" customFormat="1">
      <c r="B63" s="1179"/>
      <c r="G63" s="1295"/>
    </row>
    <row r="64" spans="2:11" s="1130" customFormat="1">
      <c r="B64" s="1179"/>
      <c r="G64" s="1295"/>
    </row>
    <row r="65" spans="2:7" s="1130" customFormat="1">
      <c r="B65" s="1179"/>
      <c r="G65" s="1295"/>
    </row>
    <row r="66" spans="2:7" s="1130" customFormat="1">
      <c r="B66" s="1179"/>
      <c r="G66" s="1295"/>
    </row>
    <row r="67" spans="2:7" s="1130" customFormat="1">
      <c r="B67" s="1179"/>
      <c r="G67" s="1295"/>
    </row>
    <row r="68" spans="2:7" s="1130" customFormat="1">
      <c r="B68" s="1179"/>
      <c r="G68" s="1295"/>
    </row>
    <row r="69" spans="2:7" s="1130" customFormat="1">
      <c r="B69" s="1179"/>
      <c r="G69" s="1295"/>
    </row>
    <row r="70" spans="2:7" s="1130" customFormat="1">
      <c r="B70" s="1179"/>
      <c r="G70" s="1295"/>
    </row>
    <row r="85" spans="7:7" s="1130" customFormat="1">
      <c r="G85" s="1295"/>
    </row>
  </sheetData>
  <mergeCells count="19">
    <mergeCell ref="B56:K56"/>
    <mergeCell ref="B6:C6"/>
    <mergeCell ref="D6:G6"/>
    <mergeCell ref="H6:K6"/>
    <mergeCell ref="B32:C32"/>
    <mergeCell ref="D32:G32"/>
    <mergeCell ref="H32:K32"/>
    <mergeCell ref="J1:K1"/>
    <mergeCell ref="B41:C41"/>
    <mergeCell ref="D41:G41"/>
    <mergeCell ref="H41:K41"/>
    <mergeCell ref="D52:G52"/>
    <mergeCell ref="H52:K52"/>
    <mergeCell ref="B2:K2"/>
    <mergeCell ref="J3:K3"/>
    <mergeCell ref="B4:B5"/>
    <mergeCell ref="C4:C5"/>
    <mergeCell ref="D4:G4"/>
    <mergeCell ref="H4:K4"/>
  </mergeCells>
  <pageMargins left="0.74803149606299213" right="0.74803149606299213" top="0.98425196850393704" bottom="0.98425196850393704" header="0.51181102362204722" footer="0.51181102362204722"/>
  <pageSetup paperSize="9" scale="56" orientation="portrait" r:id="rId1"/>
  <headerFooter alignWithMargins="0"/>
  <ignoredErrors>
    <ignoredError sqref="B9:B13" twoDigitTextYear="1"/>
    <ignoredError sqref="B14" twoDigitTextYear="1" numberStoredAsText="1"/>
    <ignoredError sqref="B15:B23 B33:B39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25"/>
  <sheetViews>
    <sheetView showGridLines="0" workbookViewId="0"/>
  </sheetViews>
  <sheetFormatPr defaultRowHeight="12.75"/>
  <cols>
    <col min="1" max="2" width="9.140625" style="1181"/>
    <col min="3" max="3" width="57.85546875" style="1181" customWidth="1"/>
    <col min="4" max="4" width="10.5703125" style="1181" customWidth="1"/>
    <col min="5" max="5" width="9.42578125" style="1181" customWidth="1"/>
    <col min="6" max="6" width="12.140625" style="1181" customWidth="1"/>
    <col min="7" max="7" width="10" style="1181" customWidth="1"/>
    <col min="8" max="8" width="11.28515625" style="1181" bestFit="1" customWidth="1"/>
    <col min="9" max="10" width="9.140625" style="1181"/>
    <col min="11" max="11" width="9" style="1181" customWidth="1"/>
    <col min="12" max="17" width="9.140625" style="1181"/>
    <col min="18" max="18" width="12.28515625" style="1181" bestFit="1" customWidth="1"/>
    <col min="19" max="250" width="9.140625" style="1181"/>
    <col min="251" max="251" width="57.85546875" style="1181" customWidth="1"/>
    <col min="252" max="252" width="8.42578125" style="1181" bestFit="1" customWidth="1"/>
    <col min="253" max="253" width="8.42578125" style="1181" customWidth="1"/>
    <col min="254" max="254" width="7.7109375" style="1181" customWidth="1"/>
    <col min="255" max="255" width="8.140625" style="1181" customWidth="1"/>
    <col min="256" max="256" width="9.85546875" style="1181" customWidth="1"/>
    <col min="257" max="257" width="9" style="1181" customWidth="1"/>
    <col min="258" max="258" width="8.5703125" style="1181" customWidth="1"/>
    <col min="259" max="259" width="9.7109375" style="1181" customWidth="1"/>
    <col min="260" max="506" width="9.140625" style="1181"/>
    <col min="507" max="507" width="57.85546875" style="1181" customWidth="1"/>
    <col min="508" max="508" width="8.42578125" style="1181" bestFit="1" customWidth="1"/>
    <col min="509" max="509" width="8.42578125" style="1181" customWidth="1"/>
    <col min="510" max="510" width="7.7109375" style="1181" customWidth="1"/>
    <col min="511" max="511" width="8.140625" style="1181" customWidth="1"/>
    <col min="512" max="512" width="9.85546875" style="1181" customWidth="1"/>
    <col min="513" max="513" width="9" style="1181" customWidth="1"/>
    <col min="514" max="514" width="8.5703125" style="1181" customWidth="1"/>
    <col min="515" max="515" width="9.7109375" style="1181" customWidth="1"/>
    <col min="516" max="762" width="9.140625" style="1181"/>
    <col min="763" max="763" width="57.85546875" style="1181" customWidth="1"/>
    <col min="764" max="764" width="8.42578125" style="1181" bestFit="1" customWidth="1"/>
    <col min="765" max="765" width="8.42578125" style="1181" customWidth="1"/>
    <col min="766" max="766" width="7.7109375" style="1181" customWidth="1"/>
    <col min="767" max="767" width="8.140625" style="1181" customWidth="1"/>
    <col min="768" max="768" width="9.85546875" style="1181" customWidth="1"/>
    <col min="769" max="769" width="9" style="1181" customWidth="1"/>
    <col min="770" max="770" width="8.5703125" style="1181" customWidth="1"/>
    <col min="771" max="771" width="9.7109375" style="1181" customWidth="1"/>
    <col min="772" max="1018" width="9.140625" style="1181"/>
    <col min="1019" max="1019" width="57.85546875" style="1181" customWidth="1"/>
    <col min="1020" max="1020" width="8.42578125" style="1181" bestFit="1" customWidth="1"/>
    <col min="1021" max="1021" width="8.42578125" style="1181" customWidth="1"/>
    <col min="1022" max="1022" width="7.7109375" style="1181" customWidth="1"/>
    <col min="1023" max="1023" width="8.140625" style="1181" customWidth="1"/>
    <col min="1024" max="1024" width="9.85546875" style="1181" customWidth="1"/>
    <col min="1025" max="1025" width="9" style="1181" customWidth="1"/>
    <col min="1026" max="1026" width="8.5703125" style="1181" customWidth="1"/>
    <col min="1027" max="1027" width="9.7109375" style="1181" customWidth="1"/>
    <col min="1028" max="1274" width="9.140625" style="1181"/>
    <col min="1275" max="1275" width="57.85546875" style="1181" customWidth="1"/>
    <col min="1276" max="1276" width="8.42578125" style="1181" bestFit="1" customWidth="1"/>
    <col min="1277" max="1277" width="8.42578125" style="1181" customWidth="1"/>
    <col min="1278" max="1278" width="7.7109375" style="1181" customWidth="1"/>
    <col min="1279" max="1279" width="8.140625" style="1181" customWidth="1"/>
    <col min="1280" max="1280" width="9.85546875" style="1181" customWidth="1"/>
    <col min="1281" max="1281" width="9" style="1181" customWidth="1"/>
    <col min="1282" max="1282" width="8.5703125" style="1181" customWidth="1"/>
    <col min="1283" max="1283" width="9.7109375" style="1181" customWidth="1"/>
    <col min="1284" max="1530" width="9.140625" style="1181"/>
    <col min="1531" max="1531" width="57.85546875" style="1181" customWidth="1"/>
    <col min="1532" max="1532" width="8.42578125" style="1181" bestFit="1" customWidth="1"/>
    <col min="1533" max="1533" width="8.42578125" style="1181" customWidth="1"/>
    <col min="1534" max="1534" width="7.7109375" style="1181" customWidth="1"/>
    <col min="1535" max="1535" width="8.140625" style="1181" customWidth="1"/>
    <col min="1536" max="1536" width="9.85546875" style="1181" customWidth="1"/>
    <col min="1537" max="1537" width="9" style="1181" customWidth="1"/>
    <col min="1538" max="1538" width="8.5703125" style="1181" customWidth="1"/>
    <col min="1539" max="1539" width="9.7109375" style="1181" customWidth="1"/>
    <col min="1540" max="1786" width="9.140625" style="1181"/>
    <col min="1787" max="1787" width="57.85546875" style="1181" customWidth="1"/>
    <col min="1788" max="1788" width="8.42578125" style="1181" bestFit="1" customWidth="1"/>
    <col min="1789" max="1789" width="8.42578125" style="1181" customWidth="1"/>
    <col min="1790" max="1790" width="7.7109375" style="1181" customWidth="1"/>
    <col min="1791" max="1791" width="8.140625" style="1181" customWidth="1"/>
    <col min="1792" max="1792" width="9.85546875" style="1181" customWidth="1"/>
    <col min="1793" max="1793" width="9" style="1181" customWidth="1"/>
    <col min="1794" max="1794" width="8.5703125" style="1181" customWidth="1"/>
    <col min="1795" max="1795" width="9.7109375" style="1181" customWidth="1"/>
    <col min="1796" max="2042" width="9.140625" style="1181"/>
    <col min="2043" max="2043" width="57.85546875" style="1181" customWidth="1"/>
    <col min="2044" max="2044" width="8.42578125" style="1181" bestFit="1" customWidth="1"/>
    <col min="2045" max="2045" width="8.42578125" style="1181" customWidth="1"/>
    <col min="2046" max="2046" width="7.7109375" style="1181" customWidth="1"/>
    <col min="2047" max="2047" width="8.140625" style="1181" customWidth="1"/>
    <col min="2048" max="2048" width="9.85546875" style="1181" customWidth="1"/>
    <col min="2049" max="2049" width="9" style="1181" customWidth="1"/>
    <col min="2050" max="2050" width="8.5703125" style="1181" customWidth="1"/>
    <col min="2051" max="2051" width="9.7109375" style="1181" customWidth="1"/>
    <col min="2052" max="2298" width="9.140625" style="1181"/>
    <col min="2299" max="2299" width="57.85546875" style="1181" customWidth="1"/>
    <col min="2300" max="2300" width="8.42578125" style="1181" bestFit="1" customWidth="1"/>
    <col min="2301" max="2301" width="8.42578125" style="1181" customWidth="1"/>
    <col min="2302" max="2302" width="7.7109375" style="1181" customWidth="1"/>
    <col min="2303" max="2303" width="8.140625" style="1181" customWidth="1"/>
    <col min="2304" max="2304" width="9.85546875" style="1181" customWidth="1"/>
    <col min="2305" max="2305" width="9" style="1181" customWidth="1"/>
    <col min="2306" max="2306" width="8.5703125" style="1181" customWidth="1"/>
    <col min="2307" max="2307" width="9.7109375" style="1181" customWidth="1"/>
    <col min="2308" max="2554" width="9.140625" style="1181"/>
    <col min="2555" max="2555" width="57.85546875" style="1181" customWidth="1"/>
    <col min="2556" max="2556" width="8.42578125" style="1181" bestFit="1" customWidth="1"/>
    <col min="2557" max="2557" width="8.42578125" style="1181" customWidth="1"/>
    <col min="2558" max="2558" width="7.7109375" style="1181" customWidth="1"/>
    <col min="2559" max="2559" width="8.140625" style="1181" customWidth="1"/>
    <col min="2560" max="2560" width="9.85546875" style="1181" customWidth="1"/>
    <col min="2561" max="2561" width="9" style="1181" customWidth="1"/>
    <col min="2562" max="2562" width="8.5703125" style="1181" customWidth="1"/>
    <col min="2563" max="2563" width="9.7109375" style="1181" customWidth="1"/>
    <col min="2564" max="2810" width="9.140625" style="1181"/>
    <col min="2811" max="2811" width="57.85546875" style="1181" customWidth="1"/>
    <col min="2812" max="2812" width="8.42578125" style="1181" bestFit="1" customWidth="1"/>
    <col min="2813" max="2813" width="8.42578125" style="1181" customWidth="1"/>
    <col min="2814" max="2814" width="7.7109375" style="1181" customWidth="1"/>
    <col min="2815" max="2815" width="8.140625" style="1181" customWidth="1"/>
    <col min="2816" max="2816" width="9.85546875" style="1181" customWidth="1"/>
    <col min="2817" max="2817" width="9" style="1181" customWidth="1"/>
    <col min="2818" max="2818" width="8.5703125" style="1181" customWidth="1"/>
    <col min="2819" max="2819" width="9.7109375" style="1181" customWidth="1"/>
    <col min="2820" max="3066" width="9.140625" style="1181"/>
    <col min="3067" max="3067" width="57.85546875" style="1181" customWidth="1"/>
    <col min="3068" max="3068" width="8.42578125" style="1181" bestFit="1" customWidth="1"/>
    <col min="3069" max="3069" width="8.42578125" style="1181" customWidth="1"/>
    <col min="3070" max="3070" width="7.7109375" style="1181" customWidth="1"/>
    <col min="3071" max="3071" width="8.140625" style="1181" customWidth="1"/>
    <col min="3072" max="3072" width="9.85546875" style="1181" customWidth="1"/>
    <col min="3073" max="3073" width="9" style="1181" customWidth="1"/>
    <col min="3074" max="3074" width="8.5703125" style="1181" customWidth="1"/>
    <col min="3075" max="3075" width="9.7109375" style="1181" customWidth="1"/>
    <col min="3076" max="3322" width="9.140625" style="1181"/>
    <col min="3323" max="3323" width="57.85546875" style="1181" customWidth="1"/>
    <col min="3324" max="3324" width="8.42578125" style="1181" bestFit="1" customWidth="1"/>
    <col min="3325" max="3325" width="8.42578125" style="1181" customWidth="1"/>
    <col min="3326" max="3326" width="7.7109375" style="1181" customWidth="1"/>
    <col min="3327" max="3327" width="8.140625" style="1181" customWidth="1"/>
    <col min="3328" max="3328" width="9.85546875" style="1181" customWidth="1"/>
    <col min="3329" max="3329" width="9" style="1181" customWidth="1"/>
    <col min="3330" max="3330" width="8.5703125" style="1181" customWidth="1"/>
    <col min="3331" max="3331" width="9.7109375" style="1181" customWidth="1"/>
    <col min="3332" max="3578" width="9.140625" style="1181"/>
    <col min="3579" max="3579" width="57.85546875" style="1181" customWidth="1"/>
    <col min="3580" max="3580" width="8.42578125" style="1181" bestFit="1" customWidth="1"/>
    <col min="3581" max="3581" width="8.42578125" style="1181" customWidth="1"/>
    <col min="3582" max="3582" width="7.7109375" style="1181" customWidth="1"/>
    <col min="3583" max="3583" width="8.140625" style="1181" customWidth="1"/>
    <col min="3584" max="3584" width="9.85546875" style="1181" customWidth="1"/>
    <col min="3585" max="3585" width="9" style="1181" customWidth="1"/>
    <col min="3586" max="3586" width="8.5703125" style="1181" customWidth="1"/>
    <col min="3587" max="3587" width="9.7109375" style="1181" customWidth="1"/>
    <col min="3588" max="3834" width="9.140625" style="1181"/>
    <col min="3835" max="3835" width="57.85546875" style="1181" customWidth="1"/>
    <col min="3836" max="3836" width="8.42578125" style="1181" bestFit="1" customWidth="1"/>
    <col min="3837" max="3837" width="8.42578125" style="1181" customWidth="1"/>
    <col min="3838" max="3838" width="7.7109375" style="1181" customWidth="1"/>
    <col min="3839" max="3839" width="8.140625" style="1181" customWidth="1"/>
    <col min="3840" max="3840" width="9.85546875" style="1181" customWidth="1"/>
    <col min="3841" max="3841" width="9" style="1181" customWidth="1"/>
    <col min="3842" max="3842" width="8.5703125" style="1181" customWidth="1"/>
    <col min="3843" max="3843" width="9.7109375" style="1181" customWidth="1"/>
    <col min="3844" max="4090" width="9.140625" style="1181"/>
    <col min="4091" max="4091" width="57.85546875" style="1181" customWidth="1"/>
    <col min="4092" max="4092" width="8.42578125" style="1181" bestFit="1" customWidth="1"/>
    <col min="4093" max="4093" width="8.42578125" style="1181" customWidth="1"/>
    <col min="4094" max="4094" width="7.7109375" style="1181" customWidth="1"/>
    <col min="4095" max="4095" width="8.140625" style="1181" customWidth="1"/>
    <col min="4096" max="4096" width="9.85546875" style="1181" customWidth="1"/>
    <col min="4097" max="4097" width="9" style="1181" customWidth="1"/>
    <col min="4098" max="4098" width="8.5703125" style="1181" customWidth="1"/>
    <col min="4099" max="4099" width="9.7109375" style="1181" customWidth="1"/>
    <col min="4100" max="4346" width="9.140625" style="1181"/>
    <col min="4347" max="4347" width="57.85546875" style="1181" customWidth="1"/>
    <col min="4348" max="4348" width="8.42578125" style="1181" bestFit="1" customWidth="1"/>
    <col min="4349" max="4349" width="8.42578125" style="1181" customWidth="1"/>
    <col min="4350" max="4350" width="7.7109375" style="1181" customWidth="1"/>
    <col min="4351" max="4351" width="8.140625" style="1181" customWidth="1"/>
    <col min="4352" max="4352" width="9.85546875" style="1181" customWidth="1"/>
    <col min="4353" max="4353" width="9" style="1181" customWidth="1"/>
    <col min="4354" max="4354" width="8.5703125" style="1181" customWidth="1"/>
    <col min="4355" max="4355" width="9.7109375" style="1181" customWidth="1"/>
    <col min="4356" max="4602" width="9.140625" style="1181"/>
    <col min="4603" max="4603" width="57.85546875" style="1181" customWidth="1"/>
    <col min="4604" max="4604" width="8.42578125" style="1181" bestFit="1" customWidth="1"/>
    <col min="4605" max="4605" width="8.42578125" style="1181" customWidth="1"/>
    <col min="4606" max="4606" width="7.7109375" style="1181" customWidth="1"/>
    <col min="4607" max="4607" width="8.140625" style="1181" customWidth="1"/>
    <col min="4608" max="4608" width="9.85546875" style="1181" customWidth="1"/>
    <col min="4609" max="4609" width="9" style="1181" customWidth="1"/>
    <col min="4610" max="4610" width="8.5703125" style="1181" customWidth="1"/>
    <col min="4611" max="4611" width="9.7109375" style="1181" customWidth="1"/>
    <col min="4612" max="4858" width="9.140625" style="1181"/>
    <col min="4859" max="4859" width="57.85546875" style="1181" customWidth="1"/>
    <col min="4860" max="4860" width="8.42578125" style="1181" bestFit="1" customWidth="1"/>
    <col min="4861" max="4861" width="8.42578125" style="1181" customWidth="1"/>
    <col min="4862" max="4862" width="7.7109375" style="1181" customWidth="1"/>
    <col min="4863" max="4863" width="8.140625" style="1181" customWidth="1"/>
    <col min="4864" max="4864" width="9.85546875" style="1181" customWidth="1"/>
    <col min="4865" max="4865" width="9" style="1181" customWidth="1"/>
    <col min="4866" max="4866" width="8.5703125" style="1181" customWidth="1"/>
    <col min="4867" max="4867" width="9.7109375" style="1181" customWidth="1"/>
    <col min="4868" max="5114" width="9.140625" style="1181"/>
    <col min="5115" max="5115" width="57.85546875" style="1181" customWidth="1"/>
    <col min="5116" max="5116" width="8.42578125" style="1181" bestFit="1" customWidth="1"/>
    <col min="5117" max="5117" width="8.42578125" style="1181" customWidth="1"/>
    <col min="5118" max="5118" width="7.7109375" style="1181" customWidth="1"/>
    <col min="5119" max="5119" width="8.140625" style="1181" customWidth="1"/>
    <col min="5120" max="5120" width="9.85546875" style="1181" customWidth="1"/>
    <col min="5121" max="5121" width="9" style="1181" customWidth="1"/>
    <col min="5122" max="5122" width="8.5703125" style="1181" customWidth="1"/>
    <col min="5123" max="5123" width="9.7109375" style="1181" customWidth="1"/>
    <col min="5124" max="5370" width="9.140625" style="1181"/>
    <col min="5371" max="5371" width="57.85546875" style="1181" customWidth="1"/>
    <col min="5372" max="5372" width="8.42578125" style="1181" bestFit="1" customWidth="1"/>
    <col min="5373" max="5373" width="8.42578125" style="1181" customWidth="1"/>
    <col min="5374" max="5374" width="7.7109375" style="1181" customWidth="1"/>
    <col min="5375" max="5375" width="8.140625" style="1181" customWidth="1"/>
    <col min="5376" max="5376" width="9.85546875" style="1181" customWidth="1"/>
    <col min="5377" max="5377" width="9" style="1181" customWidth="1"/>
    <col min="5378" max="5378" width="8.5703125" style="1181" customWidth="1"/>
    <col min="5379" max="5379" width="9.7109375" style="1181" customWidth="1"/>
    <col min="5380" max="5626" width="9.140625" style="1181"/>
    <col min="5627" max="5627" width="57.85546875" style="1181" customWidth="1"/>
    <col min="5628" max="5628" width="8.42578125" style="1181" bestFit="1" customWidth="1"/>
    <col min="5629" max="5629" width="8.42578125" style="1181" customWidth="1"/>
    <col min="5630" max="5630" width="7.7109375" style="1181" customWidth="1"/>
    <col min="5631" max="5631" width="8.140625" style="1181" customWidth="1"/>
    <col min="5632" max="5632" width="9.85546875" style="1181" customWidth="1"/>
    <col min="5633" max="5633" width="9" style="1181" customWidth="1"/>
    <col min="5634" max="5634" width="8.5703125" style="1181" customWidth="1"/>
    <col min="5635" max="5635" width="9.7109375" style="1181" customWidth="1"/>
    <col min="5636" max="5882" width="9.140625" style="1181"/>
    <col min="5883" max="5883" width="57.85546875" style="1181" customWidth="1"/>
    <col min="5884" max="5884" width="8.42578125" style="1181" bestFit="1" customWidth="1"/>
    <col min="5885" max="5885" width="8.42578125" style="1181" customWidth="1"/>
    <col min="5886" max="5886" width="7.7109375" style="1181" customWidth="1"/>
    <col min="5887" max="5887" width="8.140625" style="1181" customWidth="1"/>
    <col min="5888" max="5888" width="9.85546875" style="1181" customWidth="1"/>
    <col min="5889" max="5889" width="9" style="1181" customWidth="1"/>
    <col min="5890" max="5890" width="8.5703125" style="1181" customWidth="1"/>
    <col min="5891" max="5891" width="9.7109375" style="1181" customWidth="1"/>
    <col min="5892" max="6138" width="9.140625" style="1181"/>
    <col min="6139" max="6139" width="57.85546875" style="1181" customWidth="1"/>
    <col min="6140" max="6140" width="8.42578125" style="1181" bestFit="1" customWidth="1"/>
    <col min="6141" max="6141" width="8.42578125" style="1181" customWidth="1"/>
    <col min="6142" max="6142" width="7.7109375" style="1181" customWidth="1"/>
    <col min="6143" max="6143" width="8.140625" style="1181" customWidth="1"/>
    <col min="6144" max="6144" width="9.85546875" style="1181" customWidth="1"/>
    <col min="6145" max="6145" width="9" style="1181" customWidth="1"/>
    <col min="6146" max="6146" width="8.5703125" style="1181" customWidth="1"/>
    <col min="6147" max="6147" width="9.7109375" style="1181" customWidth="1"/>
    <col min="6148" max="6394" width="9.140625" style="1181"/>
    <col min="6395" max="6395" width="57.85546875" style="1181" customWidth="1"/>
    <col min="6396" max="6396" width="8.42578125" style="1181" bestFit="1" customWidth="1"/>
    <col min="6397" max="6397" width="8.42578125" style="1181" customWidth="1"/>
    <col min="6398" max="6398" width="7.7109375" style="1181" customWidth="1"/>
    <col min="6399" max="6399" width="8.140625" style="1181" customWidth="1"/>
    <col min="6400" max="6400" width="9.85546875" style="1181" customWidth="1"/>
    <col min="6401" max="6401" width="9" style="1181" customWidth="1"/>
    <col min="6402" max="6402" width="8.5703125" style="1181" customWidth="1"/>
    <col min="6403" max="6403" width="9.7109375" style="1181" customWidth="1"/>
    <col min="6404" max="6650" width="9.140625" style="1181"/>
    <col min="6651" max="6651" width="57.85546875" style="1181" customWidth="1"/>
    <col min="6652" max="6652" width="8.42578125" style="1181" bestFit="1" customWidth="1"/>
    <col min="6653" max="6653" width="8.42578125" style="1181" customWidth="1"/>
    <col min="6654" max="6654" width="7.7109375" style="1181" customWidth="1"/>
    <col min="6655" max="6655" width="8.140625" style="1181" customWidth="1"/>
    <col min="6656" max="6656" width="9.85546875" style="1181" customWidth="1"/>
    <col min="6657" max="6657" width="9" style="1181" customWidth="1"/>
    <col min="6658" max="6658" width="8.5703125" style="1181" customWidth="1"/>
    <col min="6659" max="6659" width="9.7109375" style="1181" customWidth="1"/>
    <col min="6660" max="6906" width="9.140625" style="1181"/>
    <col min="6907" max="6907" width="57.85546875" style="1181" customWidth="1"/>
    <col min="6908" max="6908" width="8.42578125" style="1181" bestFit="1" customWidth="1"/>
    <col min="6909" max="6909" width="8.42578125" style="1181" customWidth="1"/>
    <col min="6910" max="6910" width="7.7109375" style="1181" customWidth="1"/>
    <col min="6911" max="6911" width="8.140625" style="1181" customWidth="1"/>
    <col min="6912" max="6912" width="9.85546875" style="1181" customWidth="1"/>
    <col min="6913" max="6913" width="9" style="1181" customWidth="1"/>
    <col min="6914" max="6914" width="8.5703125" style="1181" customWidth="1"/>
    <col min="6915" max="6915" width="9.7109375" style="1181" customWidth="1"/>
    <col min="6916" max="7162" width="9.140625" style="1181"/>
    <col min="7163" max="7163" width="57.85546875" style="1181" customWidth="1"/>
    <col min="7164" max="7164" width="8.42578125" style="1181" bestFit="1" customWidth="1"/>
    <col min="7165" max="7165" width="8.42578125" style="1181" customWidth="1"/>
    <col min="7166" max="7166" width="7.7109375" style="1181" customWidth="1"/>
    <col min="7167" max="7167" width="8.140625" style="1181" customWidth="1"/>
    <col min="7168" max="7168" width="9.85546875" style="1181" customWidth="1"/>
    <col min="7169" max="7169" width="9" style="1181" customWidth="1"/>
    <col min="7170" max="7170" width="8.5703125" style="1181" customWidth="1"/>
    <col min="7171" max="7171" width="9.7109375" style="1181" customWidth="1"/>
    <col min="7172" max="7418" width="9.140625" style="1181"/>
    <col min="7419" max="7419" width="57.85546875" style="1181" customWidth="1"/>
    <col min="7420" max="7420" width="8.42578125" style="1181" bestFit="1" customWidth="1"/>
    <col min="7421" max="7421" width="8.42578125" style="1181" customWidth="1"/>
    <col min="7422" max="7422" width="7.7109375" style="1181" customWidth="1"/>
    <col min="7423" max="7423" width="8.140625" style="1181" customWidth="1"/>
    <col min="7424" max="7424" width="9.85546875" style="1181" customWidth="1"/>
    <col min="7425" max="7425" width="9" style="1181" customWidth="1"/>
    <col min="7426" max="7426" width="8.5703125" style="1181" customWidth="1"/>
    <col min="7427" max="7427" width="9.7109375" style="1181" customWidth="1"/>
    <col min="7428" max="7674" width="9.140625" style="1181"/>
    <col min="7675" max="7675" width="57.85546875" style="1181" customWidth="1"/>
    <col min="7676" max="7676" width="8.42578125" style="1181" bestFit="1" customWidth="1"/>
    <col min="7677" max="7677" width="8.42578125" style="1181" customWidth="1"/>
    <col min="7678" max="7678" width="7.7109375" style="1181" customWidth="1"/>
    <col min="7679" max="7679" width="8.140625" style="1181" customWidth="1"/>
    <col min="7680" max="7680" width="9.85546875" style="1181" customWidth="1"/>
    <col min="7681" max="7681" width="9" style="1181" customWidth="1"/>
    <col min="7682" max="7682" width="8.5703125" style="1181" customWidth="1"/>
    <col min="7683" max="7683" width="9.7109375" style="1181" customWidth="1"/>
    <col min="7684" max="7930" width="9.140625" style="1181"/>
    <col min="7931" max="7931" width="57.85546875" style="1181" customWidth="1"/>
    <col min="7932" max="7932" width="8.42578125" style="1181" bestFit="1" customWidth="1"/>
    <col min="7933" max="7933" width="8.42578125" style="1181" customWidth="1"/>
    <col min="7934" max="7934" width="7.7109375" style="1181" customWidth="1"/>
    <col min="7935" max="7935" width="8.140625" style="1181" customWidth="1"/>
    <col min="7936" max="7936" width="9.85546875" style="1181" customWidth="1"/>
    <col min="7937" max="7937" width="9" style="1181" customWidth="1"/>
    <col min="7938" max="7938" width="8.5703125" style="1181" customWidth="1"/>
    <col min="7939" max="7939" width="9.7109375" style="1181" customWidth="1"/>
    <col min="7940" max="8186" width="9.140625" style="1181"/>
    <col min="8187" max="8187" width="57.85546875" style="1181" customWidth="1"/>
    <col min="8188" max="8188" width="8.42578125" style="1181" bestFit="1" customWidth="1"/>
    <col min="8189" max="8189" width="8.42578125" style="1181" customWidth="1"/>
    <col min="8190" max="8190" width="7.7109375" style="1181" customWidth="1"/>
    <col min="8191" max="8191" width="8.140625" style="1181" customWidth="1"/>
    <col min="8192" max="8192" width="9.85546875" style="1181" customWidth="1"/>
    <col min="8193" max="8193" width="9" style="1181" customWidth="1"/>
    <col min="8194" max="8194" width="8.5703125" style="1181" customWidth="1"/>
    <col min="8195" max="8195" width="9.7109375" style="1181" customWidth="1"/>
    <col min="8196" max="8442" width="9.140625" style="1181"/>
    <col min="8443" max="8443" width="57.85546875" style="1181" customWidth="1"/>
    <col min="8444" max="8444" width="8.42578125" style="1181" bestFit="1" customWidth="1"/>
    <col min="8445" max="8445" width="8.42578125" style="1181" customWidth="1"/>
    <col min="8446" max="8446" width="7.7109375" style="1181" customWidth="1"/>
    <col min="8447" max="8447" width="8.140625" style="1181" customWidth="1"/>
    <col min="8448" max="8448" width="9.85546875" style="1181" customWidth="1"/>
    <col min="8449" max="8449" width="9" style="1181" customWidth="1"/>
    <col min="8450" max="8450" width="8.5703125" style="1181" customWidth="1"/>
    <col min="8451" max="8451" width="9.7109375" style="1181" customWidth="1"/>
    <col min="8452" max="8698" width="9.140625" style="1181"/>
    <col min="8699" max="8699" width="57.85546875" style="1181" customWidth="1"/>
    <col min="8700" max="8700" width="8.42578125" style="1181" bestFit="1" customWidth="1"/>
    <col min="8701" max="8701" width="8.42578125" style="1181" customWidth="1"/>
    <col min="8702" max="8702" width="7.7109375" style="1181" customWidth="1"/>
    <col min="8703" max="8703" width="8.140625" style="1181" customWidth="1"/>
    <col min="8704" max="8704" width="9.85546875" style="1181" customWidth="1"/>
    <col min="8705" max="8705" width="9" style="1181" customWidth="1"/>
    <col min="8706" max="8706" width="8.5703125" style="1181" customWidth="1"/>
    <col min="8707" max="8707" width="9.7109375" style="1181" customWidth="1"/>
    <col min="8708" max="8954" width="9.140625" style="1181"/>
    <col min="8955" max="8955" width="57.85546875" style="1181" customWidth="1"/>
    <col min="8956" max="8956" width="8.42578125" style="1181" bestFit="1" customWidth="1"/>
    <col min="8957" max="8957" width="8.42578125" style="1181" customWidth="1"/>
    <col min="8958" max="8958" width="7.7109375" style="1181" customWidth="1"/>
    <col min="8959" max="8959" width="8.140625" style="1181" customWidth="1"/>
    <col min="8960" max="8960" width="9.85546875" style="1181" customWidth="1"/>
    <col min="8961" max="8961" width="9" style="1181" customWidth="1"/>
    <col min="8962" max="8962" width="8.5703125" style="1181" customWidth="1"/>
    <col min="8963" max="8963" width="9.7109375" style="1181" customWidth="1"/>
    <col min="8964" max="9210" width="9.140625" style="1181"/>
    <col min="9211" max="9211" width="57.85546875" style="1181" customWidth="1"/>
    <col min="9212" max="9212" width="8.42578125" style="1181" bestFit="1" customWidth="1"/>
    <col min="9213" max="9213" width="8.42578125" style="1181" customWidth="1"/>
    <col min="9214" max="9214" width="7.7109375" style="1181" customWidth="1"/>
    <col min="9215" max="9215" width="8.140625" style="1181" customWidth="1"/>
    <col min="9216" max="9216" width="9.85546875" style="1181" customWidth="1"/>
    <col min="9217" max="9217" width="9" style="1181" customWidth="1"/>
    <col min="9218" max="9218" width="8.5703125" style="1181" customWidth="1"/>
    <col min="9219" max="9219" width="9.7109375" style="1181" customWidth="1"/>
    <col min="9220" max="9466" width="9.140625" style="1181"/>
    <col min="9467" max="9467" width="57.85546875" style="1181" customWidth="1"/>
    <col min="9468" max="9468" width="8.42578125" style="1181" bestFit="1" customWidth="1"/>
    <col min="9469" max="9469" width="8.42578125" style="1181" customWidth="1"/>
    <col min="9470" max="9470" width="7.7109375" style="1181" customWidth="1"/>
    <col min="9471" max="9471" width="8.140625" style="1181" customWidth="1"/>
    <col min="9472" max="9472" width="9.85546875" style="1181" customWidth="1"/>
    <col min="9473" max="9473" width="9" style="1181" customWidth="1"/>
    <col min="9474" max="9474" width="8.5703125" style="1181" customWidth="1"/>
    <col min="9475" max="9475" width="9.7109375" style="1181" customWidth="1"/>
    <col min="9476" max="9722" width="9.140625" style="1181"/>
    <col min="9723" max="9723" width="57.85546875" style="1181" customWidth="1"/>
    <col min="9724" max="9724" width="8.42578125" style="1181" bestFit="1" customWidth="1"/>
    <col min="9725" max="9725" width="8.42578125" style="1181" customWidth="1"/>
    <col min="9726" max="9726" width="7.7109375" style="1181" customWidth="1"/>
    <col min="9727" max="9727" width="8.140625" style="1181" customWidth="1"/>
    <col min="9728" max="9728" width="9.85546875" style="1181" customWidth="1"/>
    <col min="9729" max="9729" width="9" style="1181" customWidth="1"/>
    <col min="9730" max="9730" width="8.5703125" style="1181" customWidth="1"/>
    <col min="9731" max="9731" width="9.7109375" style="1181" customWidth="1"/>
    <col min="9732" max="9978" width="9.140625" style="1181"/>
    <col min="9979" max="9979" width="57.85546875" style="1181" customWidth="1"/>
    <col min="9980" max="9980" width="8.42578125" style="1181" bestFit="1" customWidth="1"/>
    <col min="9981" max="9981" width="8.42578125" style="1181" customWidth="1"/>
    <col min="9982" max="9982" width="7.7109375" style="1181" customWidth="1"/>
    <col min="9983" max="9983" width="8.140625" style="1181" customWidth="1"/>
    <col min="9984" max="9984" width="9.85546875" style="1181" customWidth="1"/>
    <col min="9985" max="9985" width="9" style="1181" customWidth="1"/>
    <col min="9986" max="9986" width="8.5703125" style="1181" customWidth="1"/>
    <col min="9987" max="9987" width="9.7109375" style="1181" customWidth="1"/>
    <col min="9988" max="10234" width="9.140625" style="1181"/>
    <col min="10235" max="10235" width="57.85546875" style="1181" customWidth="1"/>
    <col min="10236" max="10236" width="8.42578125" style="1181" bestFit="1" customWidth="1"/>
    <col min="10237" max="10237" width="8.42578125" style="1181" customWidth="1"/>
    <col min="10238" max="10238" width="7.7109375" style="1181" customWidth="1"/>
    <col min="10239" max="10239" width="8.140625" style="1181" customWidth="1"/>
    <col min="10240" max="10240" width="9.85546875" style="1181" customWidth="1"/>
    <col min="10241" max="10241" width="9" style="1181" customWidth="1"/>
    <col min="10242" max="10242" width="8.5703125" style="1181" customWidth="1"/>
    <col min="10243" max="10243" width="9.7109375" style="1181" customWidth="1"/>
    <col min="10244" max="10490" width="9.140625" style="1181"/>
    <col min="10491" max="10491" width="57.85546875" style="1181" customWidth="1"/>
    <col min="10492" max="10492" width="8.42578125" style="1181" bestFit="1" customWidth="1"/>
    <col min="10493" max="10493" width="8.42578125" style="1181" customWidth="1"/>
    <col min="10494" max="10494" width="7.7109375" style="1181" customWidth="1"/>
    <col min="10495" max="10495" width="8.140625" style="1181" customWidth="1"/>
    <col min="10496" max="10496" width="9.85546875" style="1181" customWidth="1"/>
    <col min="10497" max="10497" width="9" style="1181" customWidth="1"/>
    <col min="10498" max="10498" width="8.5703125" style="1181" customWidth="1"/>
    <col min="10499" max="10499" width="9.7109375" style="1181" customWidth="1"/>
    <col min="10500" max="10746" width="9.140625" style="1181"/>
    <col min="10747" max="10747" width="57.85546875" style="1181" customWidth="1"/>
    <col min="10748" max="10748" width="8.42578125" style="1181" bestFit="1" customWidth="1"/>
    <col min="10749" max="10749" width="8.42578125" style="1181" customWidth="1"/>
    <col min="10750" max="10750" width="7.7109375" style="1181" customWidth="1"/>
    <col min="10751" max="10751" width="8.140625" style="1181" customWidth="1"/>
    <col min="10752" max="10752" width="9.85546875" style="1181" customWidth="1"/>
    <col min="10753" max="10753" width="9" style="1181" customWidth="1"/>
    <col min="10754" max="10754" width="8.5703125" style="1181" customWidth="1"/>
    <col min="10755" max="10755" width="9.7109375" style="1181" customWidth="1"/>
    <col min="10756" max="11002" width="9.140625" style="1181"/>
    <col min="11003" max="11003" width="57.85546875" style="1181" customWidth="1"/>
    <col min="11004" max="11004" width="8.42578125" style="1181" bestFit="1" customWidth="1"/>
    <col min="11005" max="11005" width="8.42578125" style="1181" customWidth="1"/>
    <col min="11006" max="11006" width="7.7109375" style="1181" customWidth="1"/>
    <col min="11007" max="11007" width="8.140625" style="1181" customWidth="1"/>
    <col min="11008" max="11008" width="9.85546875" style="1181" customWidth="1"/>
    <col min="11009" max="11009" width="9" style="1181" customWidth="1"/>
    <col min="11010" max="11010" width="8.5703125" style="1181" customWidth="1"/>
    <col min="11011" max="11011" width="9.7109375" style="1181" customWidth="1"/>
    <col min="11012" max="11258" width="9.140625" style="1181"/>
    <col min="11259" max="11259" width="57.85546875" style="1181" customWidth="1"/>
    <col min="11260" max="11260" width="8.42578125" style="1181" bestFit="1" customWidth="1"/>
    <col min="11261" max="11261" width="8.42578125" style="1181" customWidth="1"/>
    <col min="11262" max="11262" width="7.7109375" style="1181" customWidth="1"/>
    <col min="11263" max="11263" width="8.140625" style="1181" customWidth="1"/>
    <col min="11264" max="11264" width="9.85546875" style="1181" customWidth="1"/>
    <col min="11265" max="11265" width="9" style="1181" customWidth="1"/>
    <col min="11266" max="11266" width="8.5703125" style="1181" customWidth="1"/>
    <col min="11267" max="11267" width="9.7109375" style="1181" customWidth="1"/>
    <col min="11268" max="11514" width="9.140625" style="1181"/>
    <col min="11515" max="11515" width="57.85546875" style="1181" customWidth="1"/>
    <col min="11516" max="11516" width="8.42578125" style="1181" bestFit="1" customWidth="1"/>
    <col min="11517" max="11517" width="8.42578125" style="1181" customWidth="1"/>
    <col min="11518" max="11518" width="7.7109375" style="1181" customWidth="1"/>
    <col min="11519" max="11519" width="8.140625" style="1181" customWidth="1"/>
    <col min="11520" max="11520" width="9.85546875" style="1181" customWidth="1"/>
    <col min="11521" max="11521" width="9" style="1181" customWidth="1"/>
    <col min="11522" max="11522" width="8.5703125" style="1181" customWidth="1"/>
    <col min="11523" max="11523" width="9.7109375" style="1181" customWidth="1"/>
    <col min="11524" max="11770" width="9.140625" style="1181"/>
    <col min="11771" max="11771" width="57.85546875" style="1181" customWidth="1"/>
    <col min="11772" max="11772" width="8.42578125" style="1181" bestFit="1" customWidth="1"/>
    <col min="11773" max="11773" width="8.42578125" style="1181" customWidth="1"/>
    <col min="11774" max="11774" width="7.7109375" style="1181" customWidth="1"/>
    <col min="11775" max="11775" width="8.140625" style="1181" customWidth="1"/>
    <col min="11776" max="11776" width="9.85546875" style="1181" customWidth="1"/>
    <col min="11777" max="11777" width="9" style="1181" customWidth="1"/>
    <col min="11778" max="11778" width="8.5703125" style="1181" customWidth="1"/>
    <col min="11779" max="11779" width="9.7109375" style="1181" customWidth="1"/>
    <col min="11780" max="12026" width="9.140625" style="1181"/>
    <col min="12027" max="12027" width="57.85546875" style="1181" customWidth="1"/>
    <col min="12028" max="12028" width="8.42578125" style="1181" bestFit="1" customWidth="1"/>
    <col min="12029" max="12029" width="8.42578125" style="1181" customWidth="1"/>
    <col min="12030" max="12030" width="7.7109375" style="1181" customWidth="1"/>
    <col min="12031" max="12031" width="8.140625" style="1181" customWidth="1"/>
    <col min="12032" max="12032" width="9.85546875" style="1181" customWidth="1"/>
    <col min="12033" max="12033" width="9" style="1181" customWidth="1"/>
    <col min="12034" max="12034" width="8.5703125" style="1181" customWidth="1"/>
    <col min="12035" max="12035" width="9.7109375" style="1181" customWidth="1"/>
    <col min="12036" max="12282" width="9.140625" style="1181"/>
    <col min="12283" max="12283" width="57.85546875" style="1181" customWidth="1"/>
    <col min="12284" max="12284" width="8.42578125" style="1181" bestFit="1" customWidth="1"/>
    <col min="12285" max="12285" width="8.42578125" style="1181" customWidth="1"/>
    <col min="12286" max="12286" width="7.7109375" style="1181" customWidth="1"/>
    <col min="12287" max="12287" width="8.140625" style="1181" customWidth="1"/>
    <col min="12288" max="12288" width="9.85546875" style="1181" customWidth="1"/>
    <col min="12289" max="12289" width="9" style="1181" customWidth="1"/>
    <col min="12290" max="12290" width="8.5703125" style="1181" customWidth="1"/>
    <col min="12291" max="12291" width="9.7109375" style="1181" customWidth="1"/>
    <col min="12292" max="12538" width="9.140625" style="1181"/>
    <col min="12539" max="12539" width="57.85546875" style="1181" customWidth="1"/>
    <col min="12540" max="12540" width="8.42578125" style="1181" bestFit="1" customWidth="1"/>
    <col min="12541" max="12541" width="8.42578125" style="1181" customWidth="1"/>
    <col min="12542" max="12542" width="7.7109375" style="1181" customWidth="1"/>
    <col min="12543" max="12543" width="8.140625" style="1181" customWidth="1"/>
    <col min="12544" max="12544" width="9.85546875" style="1181" customWidth="1"/>
    <col min="12545" max="12545" width="9" style="1181" customWidth="1"/>
    <col min="12546" max="12546" width="8.5703125" style="1181" customWidth="1"/>
    <col min="12547" max="12547" width="9.7109375" style="1181" customWidth="1"/>
    <col min="12548" max="12794" width="9.140625" style="1181"/>
    <col min="12795" max="12795" width="57.85546875" style="1181" customWidth="1"/>
    <col min="12796" max="12796" width="8.42578125" style="1181" bestFit="1" customWidth="1"/>
    <col min="12797" max="12797" width="8.42578125" style="1181" customWidth="1"/>
    <col min="12798" max="12798" width="7.7109375" style="1181" customWidth="1"/>
    <col min="12799" max="12799" width="8.140625" style="1181" customWidth="1"/>
    <col min="12800" max="12800" width="9.85546875" style="1181" customWidth="1"/>
    <col min="12801" max="12801" width="9" style="1181" customWidth="1"/>
    <col min="12802" max="12802" width="8.5703125" style="1181" customWidth="1"/>
    <col min="12803" max="12803" width="9.7109375" style="1181" customWidth="1"/>
    <col min="12804" max="13050" width="9.140625" style="1181"/>
    <col min="13051" max="13051" width="57.85546875" style="1181" customWidth="1"/>
    <col min="13052" max="13052" width="8.42578125" style="1181" bestFit="1" customWidth="1"/>
    <col min="13053" max="13053" width="8.42578125" style="1181" customWidth="1"/>
    <col min="13054" max="13054" width="7.7109375" style="1181" customWidth="1"/>
    <col min="13055" max="13055" width="8.140625" style="1181" customWidth="1"/>
    <col min="13056" max="13056" width="9.85546875" style="1181" customWidth="1"/>
    <col min="13057" max="13057" width="9" style="1181" customWidth="1"/>
    <col min="13058" max="13058" width="8.5703125" style="1181" customWidth="1"/>
    <col min="13059" max="13059" width="9.7109375" style="1181" customWidth="1"/>
    <col min="13060" max="13306" width="9.140625" style="1181"/>
    <col min="13307" max="13307" width="57.85546875" style="1181" customWidth="1"/>
    <col min="13308" max="13308" width="8.42578125" style="1181" bestFit="1" customWidth="1"/>
    <col min="13309" max="13309" width="8.42578125" style="1181" customWidth="1"/>
    <col min="13310" max="13310" width="7.7109375" style="1181" customWidth="1"/>
    <col min="13311" max="13311" width="8.140625" style="1181" customWidth="1"/>
    <col min="13312" max="13312" width="9.85546875" style="1181" customWidth="1"/>
    <col min="13313" max="13313" width="9" style="1181" customWidth="1"/>
    <col min="13314" max="13314" width="8.5703125" style="1181" customWidth="1"/>
    <col min="13315" max="13315" width="9.7109375" style="1181" customWidth="1"/>
    <col min="13316" max="13562" width="9.140625" style="1181"/>
    <col min="13563" max="13563" width="57.85546875" style="1181" customWidth="1"/>
    <col min="13564" max="13564" width="8.42578125" style="1181" bestFit="1" customWidth="1"/>
    <col min="13565" max="13565" width="8.42578125" style="1181" customWidth="1"/>
    <col min="13566" max="13566" width="7.7109375" style="1181" customWidth="1"/>
    <col min="13567" max="13567" width="8.140625" style="1181" customWidth="1"/>
    <col min="13568" max="13568" width="9.85546875" style="1181" customWidth="1"/>
    <col min="13569" max="13569" width="9" style="1181" customWidth="1"/>
    <col min="13570" max="13570" width="8.5703125" style="1181" customWidth="1"/>
    <col min="13571" max="13571" width="9.7109375" style="1181" customWidth="1"/>
    <col min="13572" max="13818" width="9.140625" style="1181"/>
    <col min="13819" max="13819" width="57.85546875" style="1181" customWidth="1"/>
    <col min="13820" max="13820" width="8.42578125" style="1181" bestFit="1" customWidth="1"/>
    <col min="13821" max="13821" width="8.42578125" style="1181" customWidth="1"/>
    <col min="13822" max="13822" width="7.7109375" style="1181" customWidth="1"/>
    <col min="13823" max="13823" width="8.140625" style="1181" customWidth="1"/>
    <col min="13824" max="13824" width="9.85546875" style="1181" customWidth="1"/>
    <col min="13825" max="13825" width="9" style="1181" customWidth="1"/>
    <col min="13826" max="13826" width="8.5703125" style="1181" customWidth="1"/>
    <col min="13827" max="13827" width="9.7109375" style="1181" customWidth="1"/>
    <col min="13828" max="14074" width="9.140625" style="1181"/>
    <col min="14075" max="14075" width="57.85546875" style="1181" customWidth="1"/>
    <col min="14076" max="14076" width="8.42578125" style="1181" bestFit="1" customWidth="1"/>
    <col min="14077" max="14077" width="8.42578125" style="1181" customWidth="1"/>
    <col min="14078" max="14078" width="7.7109375" style="1181" customWidth="1"/>
    <col min="14079" max="14079" width="8.140625" style="1181" customWidth="1"/>
    <col min="14080" max="14080" width="9.85546875" style="1181" customWidth="1"/>
    <col min="14081" max="14081" width="9" style="1181" customWidth="1"/>
    <col min="14082" max="14082" width="8.5703125" style="1181" customWidth="1"/>
    <col min="14083" max="14083" width="9.7109375" style="1181" customWidth="1"/>
    <col min="14084" max="14330" width="9.140625" style="1181"/>
    <col min="14331" max="14331" width="57.85546875" style="1181" customWidth="1"/>
    <col min="14332" max="14332" width="8.42578125" style="1181" bestFit="1" customWidth="1"/>
    <col min="14333" max="14333" width="8.42578125" style="1181" customWidth="1"/>
    <col min="14334" max="14334" width="7.7109375" style="1181" customWidth="1"/>
    <col min="14335" max="14335" width="8.140625" style="1181" customWidth="1"/>
    <col min="14336" max="14336" width="9.85546875" style="1181" customWidth="1"/>
    <col min="14337" max="14337" width="9" style="1181" customWidth="1"/>
    <col min="14338" max="14338" width="8.5703125" style="1181" customWidth="1"/>
    <col min="14339" max="14339" width="9.7109375" style="1181" customWidth="1"/>
    <col min="14340" max="14586" width="9.140625" style="1181"/>
    <col min="14587" max="14587" width="57.85546875" style="1181" customWidth="1"/>
    <col min="14588" max="14588" width="8.42578125" style="1181" bestFit="1" customWidth="1"/>
    <col min="14589" max="14589" width="8.42578125" style="1181" customWidth="1"/>
    <col min="14590" max="14590" width="7.7109375" style="1181" customWidth="1"/>
    <col min="14591" max="14591" width="8.140625" style="1181" customWidth="1"/>
    <col min="14592" max="14592" width="9.85546875" style="1181" customWidth="1"/>
    <col min="14593" max="14593" width="9" style="1181" customWidth="1"/>
    <col min="14594" max="14594" width="8.5703125" style="1181" customWidth="1"/>
    <col min="14595" max="14595" width="9.7109375" style="1181" customWidth="1"/>
    <col min="14596" max="14842" width="9.140625" style="1181"/>
    <col min="14843" max="14843" width="57.85546875" style="1181" customWidth="1"/>
    <col min="14844" max="14844" width="8.42578125" style="1181" bestFit="1" customWidth="1"/>
    <col min="14845" max="14845" width="8.42578125" style="1181" customWidth="1"/>
    <col min="14846" max="14846" width="7.7109375" style="1181" customWidth="1"/>
    <col min="14847" max="14847" width="8.140625" style="1181" customWidth="1"/>
    <col min="14848" max="14848" width="9.85546875" style="1181" customWidth="1"/>
    <col min="14849" max="14849" width="9" style="1181" customWidth="1"/>
    <col min="14850" max="14850" width="8.5703125" style="1181" customWidth="1"/>
    <col min="14851" max="14851" width="9.7109375" style="1181" customWidth="1"/>
    <col min="14852" max="15098" width="9.140625" style="1181"/>
    <col min="15099" max="15099" width="57.85546875" style="1181" customWidth="1"/>
    <col min="15100" max="15100" width="8.42578125" style="1181" bestFit="1" customWidth="1"/>
    <col min="15101" max="15101" width="8.42578125" style="1181" customWidth="1"/>
    <col min="15102" max="15102" width="7.7109375" style="1181" customWidth="1"/>
    <col min="15103" max="15103" width="8.140625" style="1181" customWidth="1"/>
    <col min="15104" max="15104" width="9.85546875" style="1181" customWidth="1"/>
    <col min="15105" max="15105" width="9" style="1181" customWidth="1"/>
    <col min="15106" max="15106" width="8.5703125" style="1181" customWidth="1"/>
    <col min="15107" max="15107" width="9.7109375" style="1181" customWidth="1"/>
    <col min="15108" max="15354" width="9.140625" style="1181"/>
    <col min="15355" max="15355" width="57.85546875" style="1181" customWidth="1"/>
    <col min="15356" max="15356" width="8.42578125" style="1181" bestFit="1" customWidth="1"/>
    <col min="15357" max="15357" width="8.42578125" style="1181" customWidth="1"/>
    <col min="15358" max="15358" width="7.7109375" style="1181" customWidth="1"/>
    <col min="15359" max="15359" width="8.140625" style="1181" customWidth="1"/>
    <col min="15360" max="15360" width="9.85546875" style="1181" customWidth="1"/>
    <col min="15361" max="15361" width="9" style="1181" customWidth="1"/>
    <col min="15362" max="15362" width="8.5703125" style="1181" customWidth="1"/>
    <col min="15363" max="15363" width="9.7109375" style="1181" customWidth="1"/>
    <col min="15364" max="15610" width="9.140625" style="1181"/>
    <col min="15611" max="15611" width="57.85546875" style="1181" customWidth="1"/>
    <col min="15612" max="15612" width="8.42578125" style="1181" bestFit="1" customWidth="1"/>
    <col min="15613" max="15613" width="8.42578125" style="1181" customWidth="1"/>
    <col min="15614" max="15614" width="7.7109375" style="1181" customWidth="1"/>
    <col min="15615" max="15615" width="8.140625" style="1181" customWidth="1"/>
    <col min="15616" max="15616" width="9.85546875" style="1181" customWidth="1"/>
    <col min="15617" max="15617" width="9" style="1181" customWidth="1"/>
    <col min="15618" max="15618" width="8.5703125" style="1181" customWidth="1"/>
    <col min="15619" max="15619" width="9.7109375" style="1181" customWidth="1"/>
    <col min="15620" max="15866" width="9.140625" style="1181"/>
    <col min="15867" max="15867" width="57.85546875" style="1181" customWidth="1"/>
    <col min="15868" max="15868" width="8.42578125" style="1181" bestFit="1" customWidth="1"/>
    <col min="15869" max="15869" width="8.42578125" style="1181" customWidth="1"/>
    <col min="15870" max="15870" width="7.7109375" style="1181" customWidth="1"/>
    <col min="15871" max="15871" width="8.140625" style="1181" customWidth="1"/>
    <col min="15872" max="15872" width="9.85546875" style="1181" customWidth="1"/>
    <col min="15873" max="15873" width="9" style="1181" customWidth="1"/>
    <col min="15874" max="15874" width="8.5703125" style="1181" customWidth="1"/>
    <col min="15875" max="15875" width="9.7109375" style="1181" customWidth="1"/>
    <col min="15876" max="16122" width="9.140625" style="1181"/>
    <col min="16123" max="16123" width="57.85546875" style="1181" customWidth="1"/>
    <col min="16124" max="16124" width="8.42578125" style="1181" bestFit="1" customWidth="1"/>
    <col min="16125" max="16125" width="8.42578125" style="1181" customWidth="1"/>
    <col min="16126" max="16126" width="7.7109375" style="1181" customWidth="1"/>
    <col min="16127" max="16127" width="8.140625" style="1181" customWidth="1"/>
    <col min="16128" max="16128" width="9.85546875" style="1181" customWidth="1"/>
    <col min="16129" max="16129" width="9" style="1181" customWidth="1"/>
    <col min="16130" max="16130" width="8.5703125" style="1181" customWidth="1"/>
    <col min="16131" max="16131" width="9.7109375" style="1181" customWidth="1"/>
    <col min="16132" max="16384" width="9.140625" style="1181"/>
  </cols>
  <sheetData>
    <row r="1" spans="2:21" ht="15" customHeight="1">
      <c r="B1" s="1180"/>
      <c r="C1" s="1180"/>
      <c r="J1" s="2057" t="s">
        <v>963</v>
      </c>
      <c r="K1" s="2057"/>
    </row>
    <row r="2" spans="2:21" ht="15" customHeight="1">
      <c r="B2" s="2039" t="s">
        <v>836</v>
      </c>
      <c r="C2" s="2039"/>
      <c r="D2" s="2039"/>
      <c r="E2" s="2039"/>
      <c r="F2" s="2039"/>
      <c r="G2" s="2039"/>
      <c r="H2" s="2039"/>
      <c r="I2" s="2039"/>
      <c r="J2" s="2039"/>
      <c r="K2" s="2039"/>
    </row>
    <row r="3" spans="2:21" ht="15" customHeight="1" thickBot="1">
      <c r="B3" s="1132"/>
      <c r="C3" s="1132"/>
      <c r="D3" s="1132"/>
      <c r="E3" s="1132"/>
      <c r="F3" s="1132"/>
      <c r="G3" s="1132"/>
      <c r="J3" s="2058" t="s">
        <v>2</v>
      </c>
      <c r="K3" s="2058"/>
    </row>
    <row r="4" spans="2:21" ht="13.5" customHeight="1" thickBot="1">
      <c r="B4" s="2059" t="s">
        <v>617</v>
      </c>
      <c r="C4" s="2059" t="s">
        <v>265</v>
      </c>
      <c r="D4" s="2043" t="s">
        <v>4</v>
      </c>
      <c r="E4" s="2044"/>
      <c r="F4" s="2044"/>
      <c r="G4" s="2045"/>
      <c r="H4" s="2043" t="s">
        <v>753</v>
      </c>
      <c r="I4" s="2044"/>
      <c r="J4" s="2044"/>
      <c r="K4" s="2045"/>
    </row>
    <row r="5" spans="2:21" ht="26.25" thickBot="1">
      <c r="B5" s="2060"/>
      <c r="C5" s="2060"/>
      <c r="D5" s="1182" t="s">
        <v>10</v>
      </c>
      <c r="E5" s="1183" t="s">
        <v>11</v>
      </c>
      <c r="F5" s="1184" t="s">
        <v>12</v>
      </c>
      <c r="G5" s="1185" t="s">
        <v>9</v>
      </c>
      <c r="H5" s="1182" t="s">
        <v>10</v>
      </c>
      <c r="I5" s="1183" t="s">
        <v>11</v>
      </c>
      <c r="J5" s="1184" t="s">
        <v>12</v>
      </c>
      <c r="K5" s="1185" t="s">
        <v>9</v>
      </c>
    </row>
    <row r="6" spans="2:21">
      <c r="B6" s="1186" t="s">
        <v>800</v>
      </c>
      <c r="C6" s="1187" t="s">
        <v>837</v>
      </c>
      <c r="D6" s="2051"/>
      <c r="E6" s="2052"/>
      <c r="F6" s="2052"/>
      <c r="G6" s="2053"/>
      <c r="H6" s="2051"/>
      <c r="I6" s="2052"/>
      <c r="J6" s="2052"/>
      <c r="K6" s="2053"/>
    </row>
    <row r="7" spans="2:21">
      <c r="B7" s="1188">
        <v>1</v>
      </c>
      <c r="C7" s="1189" t="s">
        <v>838</v>
      </c>
      <c r="D7" s="1190">
        <v>126683.5324425</v>
      </c>
      <c r="E7" s="1191">
        <v>68676.899262449995</v>
      </c>
      <c r="F7" s="1192">
        <v>13277.082738999999</v>
      </c>
      <c r="G7" s="1193">
        <v>208637.51444395</v>
      </c>
      <c r="H7" s="1190">
        <v>126930.45163225001</v>
      </c>
      <c r="I7" s="1191">
        <v>69513.965451549986</v>
      </c>
      <c r="J7" s="1192">
        <v>13350.660602000002</v>
      </c>
      <c r="K7" s="1193">
        <v>209795.0776858</v>
      </c>
      <c r="M7" s="1194"/>
      <c r="N7" s="1194"/>
      <c r="O7" s="1194"/>
      <c r="P7" s="1194"/>
      <c r="R7" s="1195"/>
      <c r="S7" s="1195"/>
      <c r="T7" s="1195"/>
      <c r="U7" s="1195"/>
    </row>
    <row r="8" spans="2:21">
      <c r="B8" s="1188">
        <v>2</v>
      </c>
      <c r="C8" s="1189" t="s">
        <v>839</v>
      </c>
      <c r="D8" s="1190">
        <v>17427.083266000001</v>
      </c>
      <c r="E8" s="1191">
        <v>6183.7856675499997</v>
      </c>
      <c r="F8" s="1192">
        <v>982.37405100000001</v>
      </c>
      <c r="G8" s="1193">
        <v>24593.242984550005</v>
      </c>
      <c r="H8" s="1190">
        <v>17847.090106250002</v>
      </c>
      <c r="I8" s="1191">
        <v>5703.0719664499993</v>
      </c>
      <c r="J8" s="1192">
        <v>869.63187799999992</v>
      </c>
      <c r="K8" s="1193">
        <v>24419.793950700001</v>
      </c>
      <c r="M8" s="1194"/>
      <c r="N8" s="1194"/>
      <c r="O8" s="1194"/>
      <c r="P8" s="1194"/>
      <c r="R8" s="1195"/>
      <c r="S8" s="1195"/>
      <c r="T8" s="1195"/>
      <c r="U8" s="1195"/>
    </row>
    <row r="9" spans="2:21">
      <c r="B9" s="1196">
        <v>3</v>
      </c>
      <c r="C9" s="1197" t="s">
        <v>840</v>
      </c>
      <c r="D9" s="1198">
        <v>144110.6157085</v>
      </c>
      <c r="E9" s="1199">
        <v>74860.684930000003</v>
      </c>
      <c r="F9" s="1200">
        <v>14259.45679</v>
      </c>
      <c r="G9" s="1193">
        <v>233230.75742849999</v>
      </c>
      <c r="H9" s="1198">
        <v>144777.5417385</v>
      </c>
      <c r="I9" s="1199">
        <v>75217.037418000007</v>
      </c>
      <c r="J9" s="1200">
        <v>14220.29248</v>
      </c>
      <c r="K9" s="1193">
        <v>234214.8716365</v>
      </c>
      <c r="M9" s="1194"/>
      <c r="N9" s="1194"/>
      <c r="O9" s="1194"/>
      <c r="P9" s="1194"/>
      <c r="R9" s="1195"/>
      <c r="S9" s="1195"/>
      <c r="T9" s="1195"/>
      <c r="U9" s="1195"/>
    </row>
    <row r="10" spans="2:21" ht="25.5">
      <c r="B10" s="1188">
        <v>4</v>
      </c>
      <c r="C10" s="1189" t="s">
        <v>841</v>
      </c>
      <c r="D10" s="1190">
        <v>11528.849256680001</v>
      </c>
      <c r="E10" s="1191">
        <v>5988.8547944000002</v>
      </c>
      <c r="F10" s="1192">
        <v>1140.7565432000001</v>
      </c>
      <c r="G10" s="1193">
        <v>18658.460594280001</v>
      </c>
      <c r="H10" s="1190">
        <v>11582.203339080001</v>
      </c>
      <c r="I10" s="1191">
        <v>6017.3629934400005</v>
      </c>
      <c r="J10" s="1192">
        <v>1137.6233984</v>
      </c>
      <c r="K10" s="1193">
        <v>18737.189730920003</v>
      </c>
      <c r="M10" s="1194"/>
      <c r="N10" s="1194"/>
      <c r="O10" s="1194"/>
      <c r="P10" s="1194"/>
      <c r="R10" s="1195"/>
      <c r="S10" s="1195"/>
      <c r="T10" s="1195"/>
      <c r="U10" s="1195"/>
    </row>
    <row r="11" spans="2:21">
      <c r="B11" s="1201" t="s">
        <v>812</v>
      </c>
      <c r="C11" s="1202" t="s">
        <v>842</v>
      </c>
      <c r="D11" s="2054"/>
      <c r="E11" s="2055"/>
      <c r="F11" s="2055"/>
      <c r="G11" s="2056"/>
      <c r="H11" s="2054"/>
      <c r="I11" s="2055"/>
      <c r="J11" s="2055"/>
      <c r="K11" s="2056"/>
      <c r="M11" s="1194"/>
      <c r="N11" s="1194"/>
      <c r="O11" s="1194"/>
      <c r="P11" s="1194"/>
      <c r="R11" s="1195"/>
      <c r="S11" s="1195"/>
      <c r="T11" s="1195"/>
      <c r="U11" s="1195"/>
    </row>
    <row r="12" spans="2:21">
      <c r="B12" s="1188">
        <v>5</v>
      </c>
      <c r="C12" s="1203" t="s">
        <v>843</v>
      </c>
      <c r="D12" s="1190">
        <v>4015.7281282914159</v>
      </c>
      <c r="E12" s="1191">
        <v>4051.5605131730495</v>
      </c>
      <c r="F12" s="1192">
        <v>220.72465780399969</v>
      </c>
      <c r="G12" s="1193">
        <v>8288.0132992684648</v>
      </c>
      <c r="H12" s="1190">
        <v>3547.67423405</v>
      </c>
      <c r="I12" s="1191">
        <v>3240.7541366687033</v>
      </c>
      <c r="J12" s="1192">
        <v>154.15132455300002</v>
      </c>
      <c r="K12" s="1193">
        <v>6942.5796952717028</v>
      </c>
      <c r="M12" s="1194"/>
      <c r="N12" s="1194"/>
      <c r="O12" s="1194"/>
      <c r="P12" s="1194"/>
      <c r="R12" s="1195"/>
      <c r="S12" s="1195"/>
      <c r="T12" s="1195"/>
      <c r="U12" s="1195"/>
    </row>
    <row r="13" spans="2:21">
      <c r="B13" s="1188">
        <v>6</v>
      </c>
      <c r="C13" s="1203" t="s">
        <v>844</v>
      </c>
      <c r="D13" s="1204">
        <v>0</v>
      </c>
      <c r="E13" s="1205">
        <v>0</v>
      </c>
      <c r="F13" s="1206">
        <v>3.5999999999999997E-2</v>
      </c>
      <c r="G13" s="1207">
        <v>3.5999999999999997E-2</v>
      </c>
      <c r="H13" s="1204">
        <v>0</v>
      </c>
      <c r="I13" s="1205">
        <v>0</v>
      </c>
      <c r="J13" s="1206">
        <v>3.5999999999999997E-2</v>
      </c>
      <c r="K13" s="1207">
        <v>3.5999999999999997E-2</v>
      </c>
      <c r="M13" s="1194"/>
      <c r="N13" s="1194"/>
      <c r="O13" s="1194"/>
      <c r="P13" s="1194"/>
      <c r="R13" s="1195"/>
      <c r="S13" s="1195"/>
      <c r="T13" s="1195"/>
      <c r="U13" s="1195"/>
    </row>
    <row r="14" spans="2:21">
      <c r="B14" s="1196">
        <v>7</v>
      </c>
      <c r="C14" s="1208" t="s">
        <v>845</v>
      </c>
      <c r="D14" s="1198">
        <v>4015.7281282914159</v>
      </c>
      <c r="E14" s="1199">
        <v>4051.5605131730495</v>
      </c>
      <c r="F14" s="1209">
        <v>220.76065780399969</v>
      </c>
      <c r="G14" s="1193">
        <v>8288.0492992684649</v>
      </c>
      <c r="H14" s="1198">
        <v>3547.67423405</v>
      </c>
      <c r="I14" s="1199">
        <v>3240.7541366687033</v>
      </c>
      <c r="J14" s="1209">
        <v>154.18732455300002</v>
      </c>
      <c r="K14" s="1193">
        <v>6942.6156952717029</v>
      </c>
      <c r="M14" s="1194"/>
      <c r="N14" s="1194"/>
      <c r="O14" s="1194"/>
      <c r="P14" s="1194"/>
      <c r="R14" s="1195"/>
      <c r="S14" s="1195"/>
      <c r="T14" s="1195"/>
      <c r="U14" s="1195"/>
    </row>
    <row r="15" spans="2:21" ht="25.5">
      <c r="B15" s="1188">
        <v>8</v>
      </c>
      <c r="C15" s="1203" t="s">
        <v>846</v>
      </c>
      <c r="D15" s="1190">
        <v>321.2582502633133</v>
      </c>
      <c r="E15" s="1191">
        <v>324.12484105384391</v>
      </c>
      <c r="F15" s="1192">
        <v>17.660852624319979</v>
      </c>
      <c r="G15" s="1193">
        <v>663.04394394147721</v>
      </c>
      <c r="H15" s="1190">
        <v>283.81393872400002</v>
      </c>
      <c r="I15" s="1191">
        <v>259.26033093349622</v>
      </c>
      <c r="J15" s="1192">
        <v>12.334985964240001</v>
      </c>
      <c r="K15" s="1193">
        <v>555.40925562173618</v>
      </c>
      <c r="M15" s="1194"/>
      <c r="N15" s="1194"/>
      <c r="O15" s="1194"/>
      <c r="P15" s="1194"/>
      <c r="R15" s="1195"/>
      <c r="S15" s="1195"/>
      <c r="T15" s="1195"/>
      <c r="U15" s="1195"/>
    </row>
    <row r="16" spans="2:21">
      <c r="B16" s="1201" t="s">
        <v>822</v>
      </c>
      <c r="C16" s="1202" t="s">
        <v>847</v>
      </c>
      <c r="D16" s="2054"/>
      <c r="E16" s="2055"/>
      <c r="F16" s="2055"/>
      <c r="G16" s="2056"/>
      <c r="H16" s="2054"/>
      <c r="I16" s="2055"/>
      <c r="J16" s="2055"/>
      <c r="K16" s="2056"/>
      <c r="M16" s="1194"/>
      <c r="N16" s="1194"/>
      <c r="O16" s="1194"/>
      <c r="P16" s="1194"/>
      <c r="R16" s="1195"/>
      <c r="S16" s="1195"/>
      <c r="T16" s="1195"/>
      <c r="U16" s="1195"/>
    </row>
    <row r="17" spans="2:21" ht="25.5">
      <c r="B17" s="1188">
        <v>9</v>
      </c>
      <c r="C17" s="1203" t="s">
        <v>848</v>
      </c>
      <c r="D17" s="1190">
        <v>0</v>
      </c>
      <c r="E17" s="1191">
        <v>8262.3107624999993</v>
      </c>
      <c r="F17" s="1192">
        <v>1663.7155625</v>
      </c>
      <c r="G17" s="1193">
        <v>9926.0263249999989</v>
      </c>
      <c r="H17" s="1190">
        <v>0</v>
      </c>
      <c r="I17" s="1191">
        <v>8262.3107624999993</v>
      </c>
      <c r="J17" s="1192">
        <v>1669.9342375000001</v>
      </c>
      <c r="K17" s="1193">
        <v>9932.2450000000008</v>
      </c>
      <c r="M17" s="1194"/>
      <c r="N17" s="1194"/>
      <c r="O17" s="1194"/>
      <c r="P17" s="1194"/>
      <c r="R17" s="1195"/>
      <c r="S17" s="1195"/>
      <c r="T17" s="1195"/>
      <c r="U17" s="1195"/>
    </row>
    <row r="18" spans="2:21" ht="25.5">
      <c r="B18" s="1188">
        <v>10</v>
      </c>
      <c r="C18" s="1203" t="s">
        <v>849</v>
      </c>
      <c r="D18" s="1190">
        <v>18835.053240000001</v>
      </c>
      <c r="E18" s="1191">
        <v>0</v>
      </c>
      <c r="F18" s="1192">
        <v>0</v>
      </c>
      <c r="G18" s="1193">
        <v>18835.053239999997</v>
      </c>
      <c r="H18" s="1190">
        <v>18835.053239999997</v>
      </c>
      <c r="I18" s="1191">
        <v>0</v>
      </c>
      <c r="J18" s="1192">
        <v>0</v>
      </c>
      <c r="K18" s="1193">
        <v>18835.053239999997</v>
      </c>
      <c r="M18" s="1194"/>
      <c r="N18" s="1194"/>
      <c r="O18" s="1194"/>
      <c r="P18" s="1194"/>
      <c r="R18" s="1195"/>
      <c r="S18" s="1195"/>
      <c r="T18" s="1195"/>
      <c r="U18" s="1195"/>
    </row>
    <row r="19" spans="2:21">
      <c r="B19" s="1210">
        <v>11</v>
      </c>
      <c r="C19" s="1211" t="s">
        <v>850</v>
      </c>
      <c r="D19" s="1212">
        <v>18835.053240000001</v>
      </c>
      <c r="E19" s="1213">
        <v>8262.3107624999993</v>
      </c>
      <c r="F19" s="1214">
        <v>1663.7155625</v>
      </c>
      <c r="G19" s="1193">
        <v>28761.079565</v>
      </c>
      <c r="H19" s="1212">
        <v>18835.053240000001</v>
      </c>
      <c r="I19" s="1213">
        <v>8262.3107624999993</v>
      </c>
      <c r="J19" s="1214">
        <v>1669.9342374999999</v>
      </c>
      <c r="K19" s="1193">
        <v>28767.298240000004</v>
      </c>
      <c r="M19" s="1194"/>
      <c r="N19" s="1194"/>
      <c r="O19" s="1194"/>
      <c r="P19" s="1194"/>
      <c r="R19" s="1195"/>
      <c r="S19" s="1195"/>
      <c r="T19" s="1195"/>
      <c r="U19" s="1195"/>
    </row>
    <row r="20" spans="2:21" ht="25.5">
      <c r="B20" s="1188">
        <v>12</v>
      </c>
      <c r="C20" s="1203" t="s">
        <v>851</v>
      </c>
      <c r="D20" s="1190">
        <v>1506.8042591999999</v>
      </c>
      <c r="E20" s="1191">
        <v>660.98486099999991</v>
      </c>
      <c r="F20" s="1192">
        <v>133.09724499999999</v>
      </c>
      <c r="G20" s="1193">
        <v>2300.8863652</v>
      </c>
      <c r="H20" s="1190">
        <v>1506.8042591999999</v>
      </c>
      <c r="I20" s="1191">
        <v>660.98486099999991</v>
      </c>
      <c r="J20" s="1192">
        <v>133.594739</v>
      </c>
      <c r="K20" s="1193">
        <v>2301.3838591999997</v>
      </c>
      <c r="M20" s="1194"/>
      <c r="N20" s="1194"/>
      <c r="O20" s="1194"/>
      <c r="P20" s="1194"/>
      <c r="R20" s="1195"/>
      <c r="S20" s="1195"/>
      <c r="T20" s="1195"/>
      <c r="U20" s="1195"/>
    </row>
    <row r="21" spans="2:21">
      <c r="B21" s="1201" t="s">
        <v>824</v>
      </c>
      <c r="C21" s="1215" t="s">
        <v>852</v>
      </c>
      <c r="D21" s="1216">
        <v>166961.39707679144</v>
      </c>
      <c r="E21" s="1217">
        <v>87174.556205673041</v>
      </c>
      <c r="F21" s="1218">
        <v>16143.933010304001</v>
      </c>
      <c r="G21" s="1219">
        <v>270279.88629276847</v>
      </c>
      <c r="H21" s="1216">
        <v>167160.26921254999</v>
      </c>
      <c r="I21" s="1217">
        <v>86720.102317168712</v>
      </c>
      <c r="J21" s="1218">
        <v>16044.414042053</v>
      </c>
      <c r="K21" s="1219">
        <v>269924.78557177167</v>
      </c>
      <c r="M21" s="1194"/>
      <c r="N21" s="1194"/>
      <c r="O21" s="1194"/>
      <c r="P21" s="1194"/>
      <c r="R21" s="1195"/>
      <c r="S21" s="1195"/>
      <c r="T21" s="1195"/>
      <c r="U21" s="1195"/>
    </row>
    <row r="22" spans="2:21">
      <c r="B22" s="1188">
        <v>13</v>
      </c>
      <c r="C22" s="1203" t="s">
        <v>853</v>
      </c>
      <c r="D22" s="1190">
        <v>13356.911766143314</v>
      </c>
      <c r="E22" s="1191">
        <v>6973.9644964538447</v>
      </c>
      <c r="F22" s="1220">
        <v>1291.5146408243202</v>
      </c>
      <c r="G22" s="1193">
        <v>21622.390903421481</v>
      </c>
      <c r="H22" s="1190">
        <v>13372.821537004002</v>
      </c>
      <c r="I22" s="1191">
        <v>6937.6081853734968</v>
      </c>
      <c r="J22" s="1220">
        <v>1283.5531233642403</v>
      </c>
      <c r="K22" s="1193">
        <v>21593.982845741739</v>
      </c>
      <c r="M22" s="1194"/>
      <c r="N22" s="1194"/>
      <c r="O22" s="1194"/>
      <c r="P22" s="1194"/>
      <c r="R22" s="1195"/>
      <c r="S22" s="1195"/>
      <c r="T22" s="1195"/>
      <c r="U22" s="1195"/>
    </row>
    <row r="23" spans="2:21" ht="13.5" thickBot="1">
      <c r="B23" s="1221" t="s">
        <v>826</v>
      </c>
      <c r="C23" s="1222" t="s">
        <v>828</v>
      </c>
      <c r="D23" s="1223">
        <v>26324.429899999999</v>
      </c>
      <c r="E23" s="1224">
        <v>16371.15323</v>
      </c>
      <c r="F23" s="1225">
        <v>2844.5774900000001</v>
      </c>
      <c r="G23" s="1226">
        <v>45540.160619999995</v>
      </c>
      <c r="H23" s="1223">
        <v>26297.062999999998</v>
      </c>
      <c r="I23" s="1224">
        <v>16241.644219999998</v>
      </c>
      <c r="J23" s="1225">
        <v>2330.7105199999996</v>
      </c>
      <c r="K23" s="1226">
        <v>44869.417739999997</v>
      </c>
      <c r="M23" s="1194"/>
      <c r="N23" s="1194"/>
      <c r="O23" s="1194"/>
      <c r="P23" s="1194"/>
      <c r="R23" s="1195"/>
      <c r="S23" s="1195"/>
      <c r="T23" s="1195"/>
      <c r="U23" s="1195"/>
    </row>
    <row r="24" spans="2:21" ht="13.5" thickBot="1">
      <c r="B24" s="1227" t="s">
        <v>829</v>
      </c>
      <c r="C24" s="1228" t="s">
        <v>854</v>
      </c>
      <c r="D24" s="1229">
        <v>0.1576677624941798</v>
      </c>
      <c r="E24" s="1230">
        <v>0.18779737967779431</v>
      </c>
      <c r="F24" s="1231">
        <v>0.17620102165837934</v>
      </c>
      <c r="G24" s="1232">
        <v>0.16849259944807982</v>
      </c>
      <c r="H24" s="1229">
        <v>0.15731646714783876</v>
      </c>
      <c r="I24" s="1230">
        <v>0.18728811182207869</v>
      </c>
      <c r="J24" s="1231">
        <v>0.14526616639854353</v>
      </c>
      <c r="K24" s="1232">
        <v>0.16622933549786756</v>
      </c>
      <c r="M24" s="1194"/>
      <c r="N24" s="1194"/>
      <c r="O24" s="1194"/>
      <c r="P24" s="1194"/>
      <c r="R24" s="1195"/>
      <c r="S24" s="1195"/>
      <c r="T24" s="1195"/>
      <c r="U24" s="1195"/>
    </row>
    <row r="25" spans="2:21" ht="16.5" customHeight="1">
      <c r="B25" s="2050" t="s">
        <v>835</v>
      </c>
      <c r="C25" s="2050"/>
      <c r="D25" s="2050"/>
      <c r="E25" s="2050"/>
      <c r="F25" s="2050"/>
      <c r="G25" s="2050"/>
      <c r="H25" s="2050"/>
      <c r="I25" s="2050"/>
      <c r="J25" s="2050"/>
      <c r="K25" s="2050"/>
    </row>
  </sheetData>
  <mergeCells count="14">
    <mergeCell ref="J1:K1"/>
    <mergeCell ref="B2:K2"/>
    <mergeCell ref="J3:K3"/>
    <mergeCell ref="B4:B5"/>
    <mergeCell ref="C4:C5"/>
    <mergeCell ref="D4:G4"/>
    <mergeCell ref="H4:K4"/>
    <mergeCell ref="B25:K25"/>
    <mergeCell ref="D6:G6"/>
    <mergeCell ref="H6:K6"/>
    <mergeCell ref="D11:G11"/>
    <mergeCell ref="H11:K11"/>
    <mergeCell ref="D16:G16"/>
    <mergeCell ref="H16:K16"/>
  </mergeCells>
  <pageMargins left="0.74803149606299213" right="0.74803149606299213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17"/>
  <sheetViews>
    <sheetView workbookViewId="0"/>
  </sheetViews>
  <sheetFormatPr defaultRowHeight="15"/>
  <cols>
    <col min="2" max="2" width="57.42578125" customWidth="1"/>
    <col min="3" max="10" width="12.7109375" customWidth="1"/>
  </cols>
  <sheetData>
    <row r="1" spans="2:10">
      <c r="J1" s="1233" t="s">
        <v>964</v>
      </c>
    </row>
    <row r="2" spans="2:10">
      <c r="B2" s="2061" t="s">
        <v>855</v>
      </c>
      <c r="C2" s="2061"/>
      <c r="D2" s="2061"/>
      <c r="E2" s="2061"/>
      <c r="F2" s="2061"/>
      <c r="G2" s="2061"/>
      <c r="H2" s="2061"/>
      <c r="I2" s="2061"/>
      <c r="J2" s="2061"/>
    </row>
    <row r="3" spans="2:10" ht="15.75" thickBot="1"/>
    <row r="4" spans="2:10" ht="15.75" thickBot="1">
      <c r="B4" s="2062" t="s">
        <v>582</v>
      </c>
      <c r="C4" s="2064" t="s">
        <v>609</v>
      </c>
      <c r="D4" s="2065"/>
      <c r="E4" s="2066" t="s">
        <v>10</v>
      </c>
      <c r="F4" s="2066"/>
      <c r="G4" s="2064" t="s">
        <v>11</v>
      </c>
      <c r="H4" s="2065"/>
      <c r="I4" s="2064" t="s">
        <v>12</v>
      </c>
      <c r="J4" s="2065"/>
    </row>
    <row r="5" spans="2:10" ht="15.75" thickBot="1">
      <c r="B5" s="2063"/>
      <c r="C5" s="1234" t="s">
        <v>266</v>
      </c>
      <c r="D5" s="1235" t="s">
        <v>5</v>
      </c>
      <c r="E5" s="1234" t="s">
        <v>266</v>
      </c>
      <c r="F5" s="1235" t="s">
        <v>5</v>
      </c>
      <c r="G5" s="1234" t="s">
        <v>266</v>
      </c>
      <c r="H5" s="1235" t="s">
        <v>5</v>
      </c>
      <c r="I5" s="1236" t="s">
        <v>266</v>
      </c>
      <c r="J5" s="1237" t="s">
        <v>5</v>
      </c>
    </row>
    <row r="6" spans="2:10" ht="15" customHeight="1">
      <c r="B6" s="1238" t="s">
        <v>856</v>
      </c>
      <c r="C6" s="1239" t="s">
        <v>857</v>
      </c>
      <c r="D6" s="1240" t="s">
        <v>858</v>
      </c>
      <c r="E6" s="1241" t="s">
        <v>859</v>
      </c>
      <c r="F6" s="1242" t="s">
        <v>860</v>
      </c>
      <c r="G6" s="1239" t="s">
        <v>861</v>
      </c>
      <c r="H6" s="1243" t="s">
        <v>859</v>
      </c>
      <c r="I6" s="1239" t="s">
        <v>862</v>
      </c>
      <c r="J6" s="1244" t="s">
        <v>863</v>
      </c>
    </row>
    <row r="7" spans="2:10" ht="15" customHeight="1">
      <c r="B7" s="1245" t="s">
        <v>864</v>
      </c>
      <c r="C7" s="1246" t="s">
        <v>865</v>
      </c>
      <c r="D7" s="1247" t="s">
        <v>866</v>
      </c>
      <c r="E7" s="1248" t="s">
        <v>867</v>
      </c>
      <c r="F7" s="1249" t="s">
        <v>868</v>
      </c>
      <c r="G7" s="1250" t="s">
        <v>869</v>
      </c>
      <c r="H7" s="1251" t="s">
        <v>870</v>
      </c>
      <c r="I7" s="1246" t="s">
        <v>871</v>
      </c>
      <c r="J7" s="1252" t="s">
        <v>872</v>
      </c>
    </row>
    <row r="8" spans="2:10" ht="15" customHeight="1">
      <c r="B8" s="1253" t="s">
        <v>873</v>
      </c>
      <c r="C8" s="1254" t="s">
        <v>874</v>
      </c>
      <c r="D8" s="1255" t="s">
        <v>875</v>
      </c>
      <c r="E8" s="1254" t="s">
        <v>876</v>
      </c>
      <c r="F8" s="1249" t="s">
        <v>877</v>
      </c>
      <c r="G8" s="1256" t="s">
        <v>878</v>
      </c>
      <c r="H8" s="1251" t="s">
        <v>879</v>
      </c>
      <c r="I8" s="1254" t="s">
        <v>880</v>
      </c>
      <c r="J8" s="1251" t="s">
        <v>881</v>
      </c>
    </row>
    <row r="9" spans="2:10" ht="15" customHeight="1">
      <c r="B9" s="1257" t="s">
        <v>882</v>
      </c>
      <c r="C9" s="1256" t="s">
        <v>883</v>
      </c>
      <c r="D9" s="1258" t="s">
        <v>884</v>
      </c>
      <c r="E9" s="1256" t="s">
        <v>885</v>
      </c>
      <c r="F9" s="1249" t="s">
        <v>886</v>
      </c>
      <c r="G9" s="1256" t="s">
        <v>887</v>
      </c>
      <c r="H9" s="1251" t="s">
        <v>888</v>
      </c>
      <c r="I9" s="1256" t="s">
        <v>889</v>
      </c>
      <c r="J9" s="1251" t="s">
        <v>890</v>
      </c>
    </row>
    <row r="10" spans="2:10" ht="15" customHeight="1">
      <c r="B10" s="1257" t="s">
        <v>891</v>
      </c>
      <c r="C10" s="1256" t="s">
        <v>892</v>
      </c>
      <c r="D10" s="1258" t="s">
        <v>893</v>
      </c>
      <c r="E10" s="1256" t="s">
        <v>894</v>
      </c>
      <c r="F10" s="1249" t="s">
        <v>895</v>
      </c>
      <c r="G10" s="1256" t="s">
        <v>896</v>
      </c>
      <c r="H10" s="1251" t="s">
        <v>897</v>
      </c>
      <c r="I10" s="1256" t="s">
        <v>898</v>
      </c>
      <c r="J10" s="1251" t="s">
        <v>899</v>
      </c>
    </row>
    <row r="11" spans="2:10" ht="15" customHeight="1">
      <c r="B11" s="1259" t="s">
        <v>900</v>
      </c>
      <c r="C11" s="1254" t="s">
        <v>901</v>
      </c>
      <c r="D11" s="1255" t="s">
        <v>902</v>
      </c>
      <c r="E11" s="1254" t="s">
        <v>903</v>
      </c>
      <c r="F11" s="1249" t="s">
        <v>903</v>
      </c>
      <c r="G11" s="1254" t="s">
        <v>904</v>
      </c>
      <c r="H11" s="1251" t="s">
        <v>899</v>
      </c>
      <c r="I11" s="1254" t="s">
        <v>905</v>
      </c>
      <c r="J11" s="1251" t="s">
        <v>906</v>
      </c>
    </row>
    <row r="12" spans="2:10" ht="30.75" customHeight="1">
      <c r="B12" s="1260" t="s">
        <v>907</v>
      </c>
      <c r="C12" s="1256" t="s">
        <v>908</v>
      </c>
      <c r="D12" s="1258" t="s">
        <v>909</v>
      </c>
      <c r="E12" s="1256" t="s">
        <v>910</v>
      </c>
      <c r="F12" s="1249" t="s">
        <v>911</v>
      </c>
      <c r="G12" s="1256" t="s">
        <v>912</v>
      </c>
      <c r="H12" s="1251" t="s">
        <v>913</v>
      </c>
      <c r="I12" s="1256" t="s">
        <v>914</v>
      </c>
      <c r="J12" s="1251" t="s">
        <v>915</v>
      </c>
    </row>
    <row r="13" spans="2:10" ht="15" customHeight="1">
      <c r="B13" s="1261" t="s">
        <v>916</v>
      </c>
      <c r="C13" s="1248" t="s">
        <v>917</v>
      </c>
      <c r="D13" s="1247" t="s">
        <v>749</v>
      </c>
      <c r="E13" s="1248" t="s">
        <v>917</v>
      </c>
      <c r="F13" s="1249" t="s">
        <v>918</v>
      </c>
      <c r="G13" s="1248" t="s">
        <v>918</v>
      </c>
      <c r="H13" s="1251" t="s">
        <v>917</v>
      </c>
      <c r="I13" s="1256" t="s">
        <v>919</v>
      </c>
      <c r="J13" s="1251" t="s">
        <v>917</v>
      </c>
    </row>
    <row r="14" spans="2:10" ht="15" customHeight="1">
      <c r="B14" s="1257" t="s">
        <v>920</v>
      </c>
      <c r="C14" s="1256" t="s">
        <v>921</v>
      </c>
      <c r="D14" s="1258" t="s">
        <v>922</v>
      </c>
      <c r="E14" s="1256" t="s">
        <v>923</v>
      </c>
      <c r="F14" s="1249" t="s">
        <v>924</v>
      </c>
      <c r="G14" s="1256" t="s">
        <v>925</v>
      </c>
      <c r="H14" s="1251" t="s">
        <v>926</v>
      </c>
      <c r="I14" s="1256" t="s">
        <v>927</v>
      </c>
      <c r="J14" s="1251" t="s">
        <v>928</v>
      </c>
    </row>
    <row r="15" spans="2:10" ht="15" customHeight="1">
      <c r="B15" s="1257" t="s">
        <v>929</v>
      </c>
      <c r="C15" s="1248" t="s">
        <v>930</v>
      </c>
      <c r="D15" s="1247" t="s">
        <v>931</v>
      </c>
      <c r="E15" s="1248" t="s">
        <v>932</v>
      </c>
      <c r="F15" s="1249" t="s">
        <v>933</v>
      </c>
      <c r="G15" s="1262" t="s">
        <v>934</v>
      </c>
      <c r="H15" s="1251" t="s">
        <v>935</v>
      </c>
      <c r="I15" s="1248" t="s">
        <v>936</v>
      </c>
      <c r="J15" s="1251" t="s">
        <v>937</v>
      </c>
    </row>
    <row r="16" spans="2:10" ht="15" customHeight="1">
      <c r="B16" s="1259" t="s">
        <v>938</v>
      </c>
      <c r="C16" s="1248" t="s">
        <v>939</v>
      </c>
      <c r="D16" s="1247" t="s">
        <v>940</v>
      </c>
      <c r="E16" s="1248" t="s">
        <v>941</v>
      </c>
      <c r="F16" s="1249" t="s">
        <v>942</v>
      </c>
      <c r="G16" s="1262" t="s">
        <v>943</v>
      </c>
      <c r="H16" s="1251" t="s">
        <v>944</v>
      </c>
      <c r="I16" s="1262" t="s">
        <v>945</v>
      </c>
      <c r="J16" s="1251" t="s">
        <v>946</v>
      </c>
    </row>
    <row r="17" spans="2:10" ht="15" customHeight="1" thickBot="1">
      <c r="B17" s="1263" t="s">
        <v>947</v>
      </c>
      <c r="C17" s="1264" t="s">
        <v>948</v>
      </c>
      <c r="D17" s="1265" t="s">
        <v>949</v>
      </c>
      <c r="E17" s="1266" t="s">
        <v>950</v>
      </c>
      <c r="F17" s="1267" t="s">
        <v>951</v>
      </c>
      <c r="G17" s="1268" t="s">
        <v>869</v>
      </c>
      <c r="H17" s="1269" t="s">
        <v>952</v>
      </c>
      <c r="I17" s="1268" t="s">
        <v>953</v>
      </c>
      <c r="J17" s="1270" t="s">
        <v>954</v>
      </c>
    </row>
  </sheetData>
  <mergeCells count="6">
    <mergeCell ref="B2:J2"/>
    <mergeCell ref="B4:B5"/>
    <mergeCell ref="C4:D4"/>
    <mergeCell ref="E4:F4"/>
    <mergeCell ref="G4:H4"/>
    <mergeCell ref="I4:J4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ignoredErrors>
    <ignoredError sqref="C6:J17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>
  <dimension ref="A2:D16"/>
  <sheetViews>
    <sheetView workbookViewId="0"/>
  </sheetViews>
  <sheetFormatPr defaultRowHeight="14.25"/>
  <cols>
    <col min="1" max="1" width="30.28515625" style="1273" customWidth="1"/>
    <col min="2" max="3" width="29.7109375" style="1273" customWidth="1"/>
    <col min="4" max="256" width="9.140625" style="1273"/>
    <col min="257" max="257" width="30.28515625" style="1273" customWidth="1"/>
    <col min="258" max="259" width="29.7109375" style="1273" customWidth="1"/>
    <col min="260" max="512" width="9.140625" style="1273"/>
    <col min="513" max="513" width="30.28515625" style="1273" customWidth="1"/>
    <col min="514" max="515" width="29.7109375" style="1273" customWidth="1"/>
    <col min="516" max="768" width="9.140625" style="1273"/>
    <col min="769" max="769" width="30.28515625" style="1273" customWidth="1"/>
    <col min="770" max="771" width="29.7109375" style="1273" customWidth="1"/>
    <col min="772" max="1024" width="9.140625" style="1273"/>
    <col min="1025" max="1025" width="30.28515625" style="1273" customWidth="1"/>
    <col min="1026" max="1027" width="29.7109375" style="1273" customWidth="1"/>
    <col min="1028" max="1280" width="9.140625" style="1273"/>
    <col min="1281" max="1281" width="30.28515625" style="1273" customWidth="1"/>
    <col min="1282" max="1283" width="29.7109375" style="1273" customWidth="1"/>
    <col min="1284" max="1536" width="9.140625" style="1273"/>
    <col min="1537" max="1537" width="30.28515625" style="1273" customWidth="1"/>
    <col min="1538" max="1539" width="29.7109375" style="1273" customWidth="1"/>
    <col min="1540" max="1792" width="9.140625" style="1273"/>
    <col min="1793" max="1793" width="30.28515625" style="1273" customWidth="1"/>
    <col min="1794" max="1795" width="29.7109375" style="1273" customWidth="1"/>
    <col min="1796" max="2048" width="9.140625" style="1273"/>
    <col min="2049" max="2049" width="30.28515625" style="1273" customWidth="1"/>
    <col min="2050" max="2051" width="29.7109375" style="1273" customWidth="1"/>
    <col min="2052" max="2304" width="9.140625" style="1273"/>
    <col min="2305" max="2305" width="30.28515625" style="1273" customWidth="1"/>
    <col min="2306" max="2307" width="29.7109375" style="1273" customWidth="1"/>
    <col min="2308" max="2560" width="9.140625" style="1273"/>
    <col min="2561" max="2561" width="30.28515625" style="1273" customWidth="1"/>
    <col min="2562" max="2563" width="29.7109375" style="1273" customWidth="1"/>
    <col min="2564" max="2816" width="9.140625" style="1273"/>
    <col min="2817" max="2817" width="30.28515625" style="1273" customWidth="1"/>
    <col min="2818" max="2819" width="29.7109375" style="1273" customWidth="1"/>
    <col min="2820" max="3072" width="9.140625" style="1273"/>
    <col min="3073" max="3073" width="30.28515625" style="1273" customWidth="1"/>
    <col min="3074" max="3075" width="29.7109375" style="1273" customWidth="1"/>
    <col min="3076" max="3328" width="9.140625" style="1273"/>
    <col min="3329" max="3329" width="30.28515625" style="1273" customWidth="1"/>
    <col min="3330" max="3331" width="29.7109375" style="1273" customWidth="1"/>
    <col min="3332" max="3584" width="9.140625" style="1273"/>
    <col min="3585" max="3585" width="30.28515625" style="1273" customWidth="1"/>
    <col min="3586" max="3587" width="29.7109375" style="1273" customWidth="1"/>
    <col min="3588" max="3840" width="9.140625" style="1273"/>
    <col min="3841" max="3841" width="30.28515625" style="1273" customWidth="1"/>
    <col min="3842" max="3843" width="29.7109375" style="1273" customWidth="1"/>
    <col min="3844" max="4096" width="9.140625" style="1273"/>
    <col min="4097" max="4097" width="30.28515625" style="1273" customWidth="1"/>
    <col min="4098" max="4099" width="29.7109375" style="1273" customWidth="1"/>
    <col min="4100" max="4352" width="9.140625" style="1273"/>
    <col min="4353" max="4353" width="30.28515625" style="1273" customWidth="1"/>
    <col min="4354" max="4355" width="29.7109375" style="1273" customWidth="1"/>
    <col min="4356" max="4608" width="9.140625" style="1273"/>
    <col min="4609" max="4609" width="30.28515625" style="1273" customWidth="1"/>
    <col min="4610" max="4611" width="29.7109375" style="1273" customWidth="1"/>
    <col min="4612" max="4864" width="9.140625" style="1273"/>
    <col min="4865" max="4865" width="30.28515625" style="1273" customWidth="1"/>
    <col min="4866" max="4867" width="29.7109375" style="1273" customWidth="1"/>
    <col min="4868" max="5120" width="9.140625" style="1273"/>
    <col min="5121" max="5121" width="30.28515625" style="1273" customWidth="1"/>
    <col min="5122" max="5123" width="29.7109375" style="1273" customWidth="1"/>
    <col min="5124" max="5376" width="9.140625" style="1273"/>
    <col min="5377" max="5377" width="30.28515625" style="1273" customWidth="1"/>
    <col min="5378" max="5379" width="29.7109375" style="1273" customWidth="1"/>
    <col min="5380" max="5632" width="9.140625" style="1273"/>
    <col min="5633" max="5633" width="30.28515625" style="1273" customWidth="1"/>
    <col min="5634" max="5635" width="29.7109375" style="1273" customWidth="1"/>
    <col min="5636" max="5888" width="9.140625" style="1273"/>
    <col min="5889" max="5889" width="30.28515625" style="1273" customWidth="1"/>
    <col min="5890" max="5891" width="29.7109375" style="1273" customWidth="1"/>
    <col min="5892" max="6144" width="9.140625" style="1273"/>
    <col min="6145" max="6145" width="30.28515625" style="1273" customWidth="1"/>
    <col min="6146" max="6147" width="29.7109375" style="1273" customWidth="1"/>
    <col min="6148" max="6400" width="9.140625" style="1273"/>
    <col min="6401" max="6401" width="30.28515625" style="1273" customWidth="1"/>
    <col min="6402" max="6403" width="29.7109375" style="1273" customWidth="1"/>
    <col min="6404" max="6656" width="9.140625" style="1273"/>
    <col min="6657" max="6657" width="30.28515625" style="1273" customWidth="1"/>
    <col min="6658" max="6659" width="29.7109375" style="1273" customWidth="1"/>
    <col min="6660" max="6912" width="9.140625" style="1273"/>
    <col min="6913" max="6913" width="30.28515625" style="1273" customWidth="1"/>
    <col min="6914" max="6915" width="29.7109375" style="1273" customWidth="1"/>
    <col min="6916" max="7168" width="9.140625" style="1273"/>
    <col min="7169" max="7169" width="30.28515625" style="1273" customWidth="1"/>
    <col min="7170" max="7171" width="29.7109375" style="1273" customWidth="1"/>
    <col min="7172" max="7424" width="9.140625" style="1273"/>
    <col min="7425" max="7425" width="30.28515625" style="1273" customWidth="1"/>
    <col min="7426" max="7427" width="29.7109375" style="1273" customWidth="1"/>
    <col min="7428" max="7680" width="9.140625" style="1273"/>
    <col min="7681" max="7681" width="30.28515625" style="1273" customWidth="1"/>
    <col min="7682" max="7683" width="29.7109375" style="1273" customWidth="1"/>
    <col min="7684" max="7936" width="9.140625" style="1273"/>
    <col min="7937" max="7937" width="30.28515625" style="1273" customWidth="1"/>
    <col min="7938" max="7939" width="29.7109375" style="1273" customWidth="1"/>
    <col min="7940" max="8192" width="9.140625" style="1273"/>
    <col min="8193" max="8193" width="30.28515625" style="1273" customWidth="1"/>
    <col min="8194" max="8195" width="29.7109375" style="1273" customWidth="1"/>
    <col min="8196" max="8448" width="9.140625" style="1273"/>
    <col min="8449" max="8449" width="30.28515625" style="1273" customWidth="1"/>
    <col min="8450" max="8451" width="29.7109375" style="1273" customWidth="1"/>
    <col min="8452" max="8704" width="9.140625" style="1273"/>
    <col min="8705" max="8705" width="30.28515625" style="1273" customWidth="1"/>
    <col min="8706" max="8707" width="29.7109375" style="1273" customWidth="1"/>
    <col min="8708" max="8960" width="9.140625" style="1273"/>
    <col min="8961" max="8961" width="30.28515625" style="1273" customWidth="1"/>
    <col min="8962" max="8963" width="29.7109375" style="1273" customWidth="1"/>
    <col min="8964" max="9216" width="9.140625" style="1273"/>
    <col min="9217" max="9217" width="30.28515625" style="1273" customWidth="1"/>
    <col min="9218" max="9219" width="29.7109375" style="1273" customWidth="1"/>
    <col min="9220" max="9472" width="9.140625" style="1273"/>
    <col min="9473" max="9473" width="30.28515625" style="1273" customWidth="1"/>
    <col min="9474" max="9475" width="29.7109375" style="1273" customWidth="1"/>
    <col min="9476" max="9728" width="9.140625" style="1273"/>
    <col min="9729" max="9729" width="30.28515625" style="1273" customWidth="1"/>
    <col min="9730" max="9731" width="29.7109375" style="1273" customWidth="1"/>
    <col min="9732" max="9984" width="9.140625" style="1273"/>
    <col min="9985" max="9985" width="30.28515625" style="1273" customWidth="1"/>
    <col min="9986" max="9987" width="29.7109375" style="1273" customWidth="1"/>
    <col min="9988" max="10240" width="9.140625" style="1273"/>
    <col min="10241" max="10241" width="30.28515625" style="1273" customWidth="1"/>
    <col min="10242" max="10243" width="29.7109375" style="1273" customWidth="1"/>
    <col min="10244" max="10496" width="9.140625" style="1273"/>
    <col min="10497" max="10497" width="30.28515625" style="1273" customWidth="1"/>
    <col min="10498" max="10499" width="29.7109375" style="1273" customWidth="1"/>
    <col min="10500" max="10752" width="9.140625" style="1273"/>
    <col min="10753" max="10753" width="30.28515625" style="1273" customWidth="1"/>
    <col min="10754" max="10755" width="29.7109375" style="1273" customWidth="1"/>
    <col min="10756" max="11008" width="9.140625" style="1273"/>
    <col min="11009" max="11009" width="30.28515625" style="1273" customWidth="1"/>
    <col min="11010" max="11011" width="29.7109375" style="1273" customWidth="1"/>
    <col min="11012" max="11264" width="9.140625" style="1273"/>
    <col min="11265" max="11265" width="30.28515625" style="1273" customWidth="1"/>
    <col min="11266" max="11267" width="29.7109375" style="1273" customWidth="1"/>
    <col min="11268" max="11520" width="9.140625" style="1273"/>
    <col min="11521" max="11521" width="30.28515625" style="1273" customWidth="1"/>
    <col min="11522" max="11523" width="29.7109375" style="1273" customWidth="1"/>
    <col min="11524" max="11776" width="9.140625" style="1273"/>
    <col min="11777" max="11777" width="30.28515625" style="1273" customWidth="1"/>
    <col min="11778" max="11779" width="29.7109375" style="1273" customWidth="1"/>
    <col min="11780" max="12032" width="9.140625" style="1273"/>
    <col min="12033" max="12033" width="30.28515625" style="1273" customWidth="1"/>
    <col min="12034" max="12035" width="29.7109375" style="1273" customWidth="1"/>
    <col min="12036" max="12288" width="9.140625" style="1273"/>
    <col min="12289" max="12289" width="30.28515625" style="1273" customWidth="1"/>
    <col min="12290" max="12291" width="29.7109375" style="1273" customWidth="1"/>
    <col min="12292" max="12544" width="9.140625" style="1273"/>
    <col min="12545" max="12545" width="30.28515625" style="1273" customWidth="1"/>
    <col min="12546" max="12547" width="29.7109375" style="1273" customWidth="1"/>
    <col min="12548" max="12800" width="9.140625" style="1273"/>
    <col min="12801" max="12801" width="30.28515625" style="1273" customWidth="1"/>
    <col min="12802" max="12803" width="29.7109375" style="1273" customWidth="1"/>
    <col min="12804" max="13056" width="9.140625" style="1273"/>
    <col min="13057" max="13057" width="30.28515625" style="1273" customWidth="1"/>
    <col min="13058" max="13059" width="29.7109375" style="1273" customWidth="1"/>
    <col min="13060" max="13312" width="9.140625" style="1273"/>
    <col min="13313" max="13313" width="30.28515625" style="1273" customWidth="1"/>
    <col min="13314" max="13315" width="29.7109375" style="1273" customWidth="1"/>
    <col min="13316" max="13568" width="9.140625" style="1273"/>
    <col min="13569" max="13569" width="30.28515625" style="1273" customWidth="1"/>
    <col min="13570" max="13571" width="29.7109375" style="1273" customWidth="1"/>
    <col min="13572" max="13824" width="9.140625" style="1273"/>
    <col min="13825" max="13825" width="30.28515625" style="1273" customWidth="1"/>
    <col min="13826" max="13827" width="29.7109375" style="1273" customWidth="1"/>
    <col min="13828" max="14080" width="9.140625" style="1273"/>
    <col min="14081" max="14081" width="30.28515625" style="1273" customWidth="1"/>
    <col min="14082" max="14083" width="29.7109375" style="1273" customWidth="1"/>
    <col min="14084" max="14336" width="9.140625" style="1273"/>
    <col min="14337" max="14337" width="30.28515625" style="1273" customWidth="1"/>
    <col min="14338" max="14339" width="29.7109375" style="1273" customWidth="1"/>
    <col min="14340" max="14592" width="9.140625" style="1273"/>
    <col min="14593" max="14593" width="30.28515625" style="1273" customWidth="1"/>
    <col min="14594" max="14595" width="29.7109375" style="1273" customWidth="1"/>
    <col min="14596" max="14848" width="9.140625" style="1273"/>
    <col min="14849" max="14849" width="30.28515625" style="1273" customWidth="1"/>
    <col min="14850" max="14851" width="29.7109375" style="1273" customWidth="1"/>
    <col min="14852" max="15104" width="9.140625" style="1273"/>
    <col min="15105" max="15105" width="30.28515625" style="1273" customWidth="1"/>
    <col min="15106" max="15107" width="29.7109375" style="1273" customWidth="1"/>
    <col min="15108" max="15360" width="9.140625" style="1273"/>
    <col min="15361" max="15361" width="30.28515625" style="1273" customWidth="1"/>
    <col min="15362" max="15363" width="29.7109375" style="1273" customWidth="1"/>
    <col min="15364" max="15616" width="9.140625" style="1273"/>
    <col min="15617" max="15617" width="30.28515625" style="1273" customWidth="1"/>
    <col min="15618" max="15619" width="29.7109375" style="1273" customWidth="1"/>
    <col min="15620" max="15872" width="9.140625" style="1273"/>
    <col min="15873" max="15873" width="30.28515625" style="1273" customWidth="1"/>
    <col min="15874" max="15875" width="29.7109375" style="1273" customWidth="1"/>
    <col min="15876" max="16128" width="9.140625" style="1273"/>
    <col min="16129" max="16129" width="30.28515625" style="1273" customWidth="1"/>
    <col min="16130" max="16131" width="29.7109375" style="1273" customWidth="1"/>
    <col min="16132" max="16384" width="9.140625" style="1273"/>
  </cols>
  <sheetData>
    <row r="2" spans="1:4" ht="15" customHeight="1">
      <c r="A2" s="1271"/>
      <c r="B2" s="1271"/>
      <c r="C2" s="1272" t="s">
        <v>972</v>
      </c>
      <c r="D2" s="1272"/>
    </row>
    <row r="3" spans="1:4">
      <c r="A3" s="1274"/>
      <c r="B3" s="1274"/>
      <c r="C3" s="1274"/>
    </row>
    <row r="4" spans="1:4">
      <c r="A4" s="2067"/>
      <c r="B4" s="2067"/>
      <c r="C4" s="2067"/>
    </row>
    <row r="5" spans="1:4" ht="28.5" customHeight="1">
      <c r="A5" s="2068" t="s">
        <v>965</v>
      </c>
      <c r="B5" s="2068"/>
      <c r="C5" s="2068"/>
    </row>
    <row r="6" spans="1:4" ht="15" thickBot="1">
      <c r="A6" s="1274"/>
      <c r="B6" s="1274"/>
      <c r="C6" s="1274"/>
    </row>
    <row r="7" spans="1:4" ht="44.25" customHeight="1">
      <c r="A7" s="1275" t="s">
        <v>966</v>
      </c>
      <c r="B7" s="1276" t="s">
        <v>967</v>
      </c>
      <c r="C7" s="1277" t="s">
        <v>968</v>
      </c>
    </row>
    <row r="8" spans="1:4" ht="54.75" customHeight="1" thickBot="1">
      <c r="A8" s="1278" t="s">
        <v>969</v>
      </c>
      <c r="B8" s="1279" t="s">
        <v>970</v>
      </c>
      <c r="C8" s="1280" t="s">
        <v>971</v>
      </c>
    </row>
    <row r="9" spans="1:4">
      <c r="A9" s="2069"/>
      <c r="B9" s="2069"/>
      <c r="C9" s="2069"/>
    </row>
    <row r="11" spans="1:4">
      <c r="B11" s="1271"/>
      <c r="C11" s="1281"/>
    </row>
    <row r="13" spans="1:4">
      <c r="B13" s="1282"/>
      <c r="C13" s="1282"/>
    </row>
    <row r="14" spans="1:4">
      <c r="B14" s="1282"/>
      <c r="C14" s="1282"/>
    </row>
    <row r="15" spans="1:4">
      <c r="B15" s="1282"/>
      <c r="C15" s="1282"/>
    </row>
    <row r="16" spans="1:4">
      <c r="B16" s="1282"/>
      <c r="C16" s="1282"/>
    </row>
  </sheetData>
  <mergeCells count="3">
    <mergeCell ref="A4:C4"/>
    <mergeCell ref="A5:C5"/>
    <mergeCell ref="A9:C9"/>
  </mergeCells>
  <printOptions horizontalCentered="1"/>
  <pageMargins left="0.97" right="0.70866141732283505" top="0.74803149606299202" bottom="0.74803149606299202" header="0.31496062992126" footer="0.3149606299212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23"/>
  <sheetViews>
    <sheetView zoomScaleNormal="100" workbookViewId="0"/>
  </sheetViews>
  <sheetFormatPr defaultRowHeight="12.75"/>
  <cols>
    <col min="1" max="1" width="8.85546875" style="23"/>
    <col min="2" max="2" width="17.42578125" style="23" customWidth="1"/>
    <col min="3" max="3" width="11.5703125" style="23" customWidth="1"/>
    <col min="4" max="4" width="11" style="23" customWidth="1"/>
    <col min="5" max="5" width="11.140625" style="23" customWidth="1"/>
    <col min="6" max="6" width="10.85546875" style="23" customWidth="1"/>
    <col min="7" max="7" width="11.7109375" style="23" customWidth="1"/>
    <col min="8" max="8" width="10.5703125" style="23" customWidth="1"/>
    <col min="9" max="9" width="13.28515625" style="23" customWidth="1"/>
    <col min="10" max="10" width="12" style="23" bestFit="1" customWidth="1"/>
    <col min="11" max="11" width="6.28515625" style="23" bestFit="1" customWidth="1"/>
    <col min="12" max="230" width="8.85546875" style="23"/>
    <col min="231" max="231" width="20.5703125" style="23" customWidth="1"/>
    <col min="232" max="232" width="11.140625" style="23" bestFit="1" customWidth="1"/>
    <col min="233" max="235" width="11.28515625" style="23" bestFit="1" customWidth="1"/>
    <col min="236" max="236" width="10.5703125" style="23" customWidth="1"/>
    <col min="237" max="237" width="11.28515625" style="23" bestFit="1" customWidth="1"/>
    <col min="238" max="238" width="12.5703125" style="23" customWidth="1"/>
    <col min="239" max="239" width="11" style="23" customWidth="1"/>
    <col min="240" max="240" width="6.28515625" style="23" bestFit="1" customWidth="1"/>
    <col min="241" max="241" width="25.5703125" style="23" customWidth="1"/>
    <col min="242" max="242" width="10" style="23" customWidth="1"/>
    <col min="243" max="243" width="10.85546875" style="23" customWidth="1"/>
    <col min="244" max="244" width="9.85546875" style="23" customWidth="1"/>
    <col min="245" max="245" width="10.140625" style="23" customWidth="1"/>
    <col min="246" max="246" width="9.5703125" style="23" customWidth="1"/>
    <col min="247" max="247" width="10.42578125" style="23" customWidth="1"/>
    <col min="248" max="486" width="8.85546875" style="23"/>
    <col min="487" max="487" width="20.5703125" style="23" customWidth="1"/>
    <col min="488" max="488" width="11.140625" style="23" bestFit="1" customWidth="1"/>
    <col min="489" max="491" width="11.28515625" style="23" bestFit="1" customWidth="1"/>
    <col min="492" max="492" width="10.5703125" style="23" customWidth="1"/>
    <col min="493" max="493" width="11.28515625" style="23" bestFit="1" customWidth="1"/>
    <col min="494" max="494" width="12.5703125" style="23" customWidth="1"/>
    <col min="495" max="495" width="11" style="23" customWidth="1"/>
    <col min="496" max="496" width="6.28515625" style="23" bestFit="1" customWidth="1"/>
    <col min="497" max="497" width="25.5703125" style="23" customWidth="1"/>
    <col min="498" max="498" width="10" style="23" customWidth="1"/>
    <col min="499" max="499" width="10.85546875" style="23" customWidth="1"/>
    <col min="500" max="500" width="9.85546875" style="23" customWidth="1"/>
    <col min="501" max="501" width="10.140625" style="23" customWidth="1"/>
    <col min="502" max="502" width="9.5703125" style="23" customWidth="1"/>
    <col min="503" max="503" width="10.42578125" style="23" customWidth="1"/>
    <col min="504" max="742" width="8.85546875" style="23"/>
    <col min="743" max="743" width="20.5703125" style="23" customWidth="1"/>
    <col min="744" max="744" width="11.140625" style="23" bestFit="1" customWidth="1"/>
    <col min="745" max="747" width="11.28515625" style="23" bestFit="1" customWidth="1"/>
    <col min="748" max="748" width="10.5703125" style="23" customWidth="1"/>
    <col min="749" max="749" width="11.28515625" style="23" bestFit="1" customWidth="1"/>
    <col min="750" max="750" width="12.5703125" style="23" customWidth="1"/>
    <col min="751" max="751" width="11" style="23" customWidth="1"/>
    <col min="752" max="752" width="6.28515625" style="23" bestFit="1" customWidth="1"/>
    <col min="753" max="753" width="25.5703125" style="23" customWidth="1"/>
    <col min="754" max="754" width="10" style="23" customWidth="1"/>
    <col min="755" max="755" width="10.85546875" style="23" customWidth="1"/>
    <col min="756" max="756" width="9.85546875" style="23" customWidth="1"/>
    <col min="757" max="757" width="10.140625" style="23" customWidth="1"/>
    <col min="758" max="758" width="9.5703125" style="23" customWidth="1"/>
    <col min="759" max="759" width="10.42578125" style="23" customWidth="1"/>
    <col min="760" max="998" width="8.85546875" style="23"/>
    <col min="999" max="999" width="20.5703125" style="23" customWidth="1"/>
    <col min="1000" max="1000" width="11.140625" style="23" bestFit="1" customWidth="1"/>
    <col min="1001" max="1003" width="11.28515625" style="23" bestFit="1" customWidth="1"/>
    <col min="1004" max="1004" width="10.5703125" style="23" customWidth="1"/>
    <col min="1005" max="1005" width="11.28515625" style="23" bestFit="1" customWidth="1"/>
    <col min="1006" max="1006" width="12.5703125" style="23" customWidth="1"/>
    <col min="1007" max="1007" width="11" style="23" customWidth="1"/>
    <col min="1008" max="1008" width="6.28515625" style="23" bestFit="1" customWidth="1"/>
    <col min="1009" max="1009" width="25.5703125" style="23" customWidth="1"/>
    <col min="1010" max="1010" width="10" style="23" customWidth="1"/>
    <col min="1011" max="1011" width="10.85546875" style="23" customWidth="1"/>
    <col min="1012" max="1012" width="9.85546875" style="23" customWidth="1"/>
    <col min="1013" max="1013" width="10.140625" style="23" customWidth="1"/>
    <col min="1014" max="1014" width="9.5703125" style="23" customWidth="1"/>
    <col min="1015" max="1015" width="10.42578125" style="23" customWidth="1"/>
    <col min="1016" max="1254" width="8.85546875" style="23"/>
    <col min="1255" max="1255" width="20.5703125" style="23" customWidth="1"/>
    <col min="1256" max="1256" width="11.140625" style="23" bestFit="1" customWidth="1"/>
    <col min="1257" max="1259" width="11.28515625" style="23" bestFit="1" customWidth="1"/>
    <col min="1260" max="1260" width="10.5703125" style="23" customWidth="1"/>
    <col min="1261" max="1261" width="11.28515625" style="23" bestFit="1" customWidth="1"/>
    <col min="1262" max="1262" width="12.5703125" style="23" customWidth="1"/>
    <col min="1263" max="1263" width="11" style="23" customWidth="1"/>
    <col min="1264" max="1264" width="6.28515625" style="23" bestFit="1" customWidth="1"/>
    <col min="1265" max="1265" width="25.5703125" style="23" customWidth="1"/>
    <col min="1266" max="1266" width="10" style="23" customWidth="1"/>
    <col min="1267" max="1267" width="10.85546875" style="23" customWidth="1"/>
    <col min="1268" max="1268" width="9.85546875" style="23" customWidth="1"/>
    <col min="1269" max="1269" width="10.140625" style="23" customWidth="1"/>
    <col min="1270" max="1270" width="9.5703125" style="23" customWidth="1"/>
    <col min="1271" max="1271" width="10.42578125" style="23" customWidth="1"/>
    <col min="1272" max="1510" width="8.85546875" style="23"/>
    <col min="1511" max="1511" width="20.5703125" style="23" customWidth="1"/>
    <col min="1512" max="1512" width="11.140625" style="23" bestFit="1" customWidth="1"/>
    <col min="1513" max="1515" width="11.28515625" style="23" bestFit="1" customWidth="1"/>
    <col min="1516" max="1516" width="10.5703125" style="23" customWidth="1"/>
    <col min="1517" max="1517" width="11.28515625" style="23" bestFit="1" customWidth="1"/>
    <col min="1518" max="1518" width="12.5703125" style="23" customWidth="1"/>
    <col min="1519" max="1519" width="11" style="23" customWidth="1"/>
    <col min="1520" max="1520" width="6.28515625" style="23" bestFit="1" customWidth="1"/>
    <col min="1521" max="1521" width="25.5703125" style="23" customWidth="1"/>
    <col min="1522" max="1522" width="10" style="23" customWidth="1"/>
    <col min="1523" max="1523" width="10.85546875" style="23" customWidth="1"/>
    <col min="1524" max="1524" width="9.85546875" style="23" customWidth="1"/>
    <col min="1525" max="1525" width="10.140625" style="23" customWidth="1"/>
    <col min="1526" max="1526" width="9.5703125" style="23" customWidth="1"/>
    <col min="1527" max="1527" width="10.42578125" style="23" customWidth="1"/>
    <col min="1528" max="1766" width="8.85546875" style="23"/>
    <col min="1767" max="1767" width="20.5703125" style="23" customWidth="1"/>
    <col min="1768" max="1768" width="11.140625" style="23" bestFit="1" customWidth="1"/>
    <col min="1769" max="1771" width="11.28515625" style="23" bestFit="1" customWidth="1"/>
    <col min="1772" max="1772" width="10.5703125" style="23" customWidth="1"/>
    <col min="1773" max="1773" width="11.28515625" style="23" bestFit="1" customWidth="1"/>
    <col min="1774" max="1774" width="12.5703125" style="23" customWidth="1"/>
    <col min="1775" max="1775" width="11" style="23" customWidth="1"/>
    <col min="1776" max="1776" width="6.28515625" style="23" bestFit="1" customWidth="1"/>
    <col min="1777" max="1777" width="25.5703125" style="23" customWidth="1"/>
    <col min="1778" max="1778" width="10" style="23" customWidth="1"/>
    <col min="1779" max="1779" width="10.85546875" style="23" customWidth="1"/>
    <col min="1780" max="1780" width="9.85546875" style="23" customWidth="1"/>
    <col min="1781" max="1781" width="10.140625" style="23" customWidth="1"/>
    <col min="1782" max="1782" width="9.5703125" style="23" customWidth="1"/>
    <col min="1783" max="1783" width="10.42578125" style="23" customWidth="1"/>
    <col min="1784" max="2022" width="8.85546875" style="23"/>
    <col min="2023" max="2023" width="20.5703125" style="23" customWidth="1"/>
    <col min="2024" max="2024" width="11.140625" style="23" bestFit="1" customWidth="1"/>
    <col min="2025" max="2027" width="11.28515625" style="23" bestFit="1" customWidth="1"/>
    <col min="2028" max="2028" width="10.5703125" style="23" customWidth="1"/>
    <col min="2029" max="2029" width="11.28515625" style="23" bestFit="1" customWidth="1"/>
    <col min="2030" max="2030" width="12.5703125" style="23" customWidth="1"/>
    <col min="2031" max="2031" width="11" style="23" customWidth="1"/>
    <col min="2032" max="2032" width="6.28515625" style="23" bestFit="1" customWidth="1"/>
    <col min="2033" max="2033" width="25.5703125" style="23" customWidth="1"/>
    <col min="2034" max="2034" width="10" style="23" customWidth="1"/>
    <col min="2035" max="2035" width="10.85546875" style="23" customWidth="1"/>
    <col min="2036" max="2036" width="9.85546875" style="23" customWidth="1"/>
    <col min="2037" max="2037" width="10.140625" style="23" customWidth="1"/>
    <col min="2038" max="2038" width="9.5703125" style="23" customWidth="1"/>
    <col min="2039" max="2039" width="10.42578125" style="23" customWidth="1"/>
    <col min="2040" max="2278" width="8.85546875" style="23"/>
    <col min="2279" max="2279" width="20.5703125" style="23" customWidth="1"/>
    <col min="2280" max="2280" width="11.140625" style="23" bestFit="1" customWidth="1"/>
    <col min="2281" max="2283" width="11.28515625" style="23" bestFit="1" customWidth="1"/>
    <col min="2284" max="2284" width="10.5703125" style="23" customWidth="1"/>
    <col min="2285" max="2285" width="11.28515625" style="23" bestFit="1" customWidth="1"/>
    <col min="2286" max="2286" width="12.5703125" style="23" customWidth="1"/>
    <col min="2287" max="2287" width="11" style="23" customWidth="1"/>
    <col min="2288" max="2288" width="6.28515625" style="23" bestFit="1" customWidth="1"/>
    <col min="2289" max="2289" width="25.5703125" style="23" customWidth="1"/>
    <col min="2290" max="2290" width="10" style="23" customWidth="1"/>
    <col min="2291" max="2291" width="10.85546875" style="23" customWidth="1"/>
    <col min="2292" max="2292" width="9.85546875" style="23" customWidth="1"/>
    <col min="2293" max="2293" width="10.140625" style="23" customWidth="1"/>
    <col min="2294" max="2294" width="9.5703125" style="23" customWidth="1"/>
    <col min="2295" max="2295" width="10.42578125" style="23" customWidth="1"/>
    <col min="2296" max="2534" width="8.85546875" style="23"/>
    <col min="2535" max="2535" width="20.5703125" style="23" customWidth="1"/>
    <col min="2536" max="2536" width="11.140625" style="23" bestFit="1" customWidth="1"/>
    <col min="2537" max="2539" width="11.28515625" style="23" bestFit="1" customWidth="1"/>
    <col min="2540" max="2540" width="10.5703125" style="23" customWidth="1"/>
    <col min="2541" max="2541" width="11.28515625" style="23" bestFit="1" customWidth="1"/>
    <col min="2542" max="2542" width="12.5703125" style="23" customWidth="1"/>
    <col min="2543" max="2543" width="11" style="23" customWidth="1"/>
    <col min="2544" max="2544" width="6.28515625" style="23" bestFit="1" customWidth="1"/>
    <col min="2545" max="2545" width="25.5703125" style="23" customWidth="1"/>
    <col min="2546" max="2546" width="10" style="23" customWidth="1"/>
    <col min="2547" max="2547" width="10.85546875" style="23" customWidth="1"/>
    <col min="2548" max="2548" width="9.85546875" style="23" customWidth="1"/>
    <col min="2549" max="2549" width="10.140625" style="23" customWidth="1"/>
    <col min="2550" max="2550" width="9.5703125" style="23" customWidth="1"/>
    <col min="2551" max="2551" width="10.42578125" style="23" customWidth="1"/>
    <col min="2552" max="2790" width="8.85546875" style="23"/>
    <col min="2791" max="2791" width="20.5703125" style="23" customWidth="1"/>
    <col min="2792" max="2792" width="11.140625" style="23" bestFit="1" customWidth="1"/>
    <col min="2793" max="2795" width="11.28515625" style="23" bestFit="1" customWidth="1"/>
    <col min="2796" max="2796" width="10.5703125" style="23" customWidth="1"/>
    <col min="2797" max="2797" width="11.28515625" style="23" bestFit="1" customWidth="1"/>
    <col min="2798" max="2798" width="12.5703125" style="23" customWidth="1"/>
    <col min="2799" max="2799" width="11" style="23" customWidth="1"/>
    <col min="2800" max="2800" width="6.28515625" style="23" bestFit="1" customWidth="1"/>
    <col min="2801" max="2801" width="25.5703125" style="23" customWidth="1"/>
    <col min="2802" max="2802" width="10" style="23" customWidth="1"/>
    <col min="2803" max="2803" width="10.85546875" style="23" customWidth="1"/>
    <col min="2804" max="2804" width="9.85546875" style="23" customWidth="1"/>
    <col min="2805" max="2805" width="10.140625" style="23" customWidth="1"/>
    <col min="2806" max="2806" width="9.5703125" style="23" customWidth="1"/>
    <col min="2807" max="2807" width="10.42578125" style="23" customWidth="1"/>
    <col min="2808" max="3046" width="8.85546875" style="23"/>
    <col min="3047" max="3047" width="20.5703125" style="23" customWidth="1"/>
    <col min="3048" max="3048" width="11.140625" style="23" bestFit="1" customWidth="1"/>
    <col min="3049" max="3051" width="11.28515625" style="23" bestFit="1" customWidth="1"/>
    <col min="3052" max="3052" width="10.5703125" style="23" customWidth="1"/>
    <col min="3053" max="3053" width="11.28515625" style="23" bestFit="1" customWidth="1"/>
    <col min="3054" max="3054" width="12.5703125" style="23" customWidth="1"/>
    <col min="3055" max="3055" width="11" style="23" customWidth="1"/>
    <col min="3056" max="3056" width="6.28515625" style="23" bestFit="1" customWidth="1"/>
    <col min="3057" max="3057" width="25.5703125" style="23" customWidth="1"/>
    <col min="3058" max="3058" width="10" style="23" customWidth="1"/>
    <col min="3059" max="3059" width="10.85546875" style="23" customWidth="1"/>
    <col min="3060" max="3060" width="9.85546875" style="23" customWidth="1"/>
    <col min="3061" max="3061" width="10.140625" style="23" customWidth="1"/>
    <col min="3062" max="3062" width="9.5703125" style="23" customWidth="1"/>
    <col min="3063" max="3063" width="10.42578125" style="23" customWidth="1"/>
    <col min="3064" max="3302" width="8.85546875" style="23"/>
    <col min="3303" max="3303" width="20.5703125" style="23" customWidth="1"/>
    <col min="3304" max="3304" width="11.140625" style="23" bestFit="1" customWidth="1"/>
    <col min="3305" max="3307" width="11.28515625" style="23" bestFit="1" customWidth="1"/>
    <col min="3308" max="3308" width="10.5703125" style="23" customWidth="1"/>
    <col min="3309" max="3309" width="11.28515625" style="23" bestFit="1" customWidth="1"/>
    <col min="3310" max="3310" width="12.5703125" style="23" customWidth="1"/>
    <col min="3311" max="3311" width="11" style="23" customWidth="1"/>
    <col min="3312" max="3312" width="6.28515625" style="23" bestFit="1" customWidth="1"/>
    <col min="3313" max="3313" width="25.5703125" style="23" customWidth="1"/>
    <col min="3314" max="3314" width="10" style="23" customWidth="1"/>
    <col min="3315" max="3315" width="10.85546875" style="23" customWidth="1"/>
    <col min="3316" max="3316" width="9.85546875" style="23" customWidth="1"/>
    <col min="3317" max="3317" width="10.140625" style="23" customWidth="1"/>
    <col min="3318" max="3318" width="9.5703125" style="23" customWidth="1"/>
    <col min="3319" max="3319" width="10.42578125" style="23" customWidth="1"/>
    <col min="3320" max="3558" width="8.85546875" style="23"/>
    <col min="3559" max="3559" width="20.5703125" style="23" customWidth="1"/>
    <col min="3560" max="3560" width="11.140625" style="23" bestFit="1" customWidth="1"/>
    <col min="3561" max="3563" width="11.28515625" style="23" bestFit="1" customWidth="1"/>
    <col min="3564" max="3564" width="10.5703125" style="23" customWidth="1"/>
    <col min="3565" max="3565" width="11.28515625" style="23" bestFit="1" customWidth="1"/>
    <col min="3566" max="3566" width="12.5703125" style="23" customWidth="1"/>
    <col min="3567" max="3567" width="11" style="23" customWidth="1"/>
    <col min="3568" max="3568" width="6.28515625" style="23" bestFit="1" customWidth="1"/>
    <col min="3569" max="3569" width="25.5703125" style="23" customWidth="1"/>
    <col min="3570" max="3570" width="10" style="23" customWidth="1"/>
    <col min="3571" max="3571" width="10.85546875" style="23" customWidth="1"/>
    <col min="3572" max="3572" width="9.85546875" style="23" customWidth="1"/>
    <col min="3573" max="3573" width="10.140625" style="23" customWidth="1"/>
    <col min="3574" max="3574" width="9.5703125" style="23" customWidth="1"/>
    <col min="3575" max="3575" width="10.42578125" style="23" customWidth="1"/>
    <col min="3576" max="3814" width="8.85546875" style="23"/>
    <col min="3815" max="3815" width="20.5703125" style="23" customWidth="1"/>
    <col min="3816" max="3816" width="11.140625" style="23" bestFit="1" customWidth="1"/>
    <col min="3817" max="3819" width="11.28515625" style="23" bestFit="1" customWidth="1"/>
    <col min="3820" max="3820" width="10.5703125" style="23" customWidth="1"/>
    <col min="3821" max="3821" width="11.28515625" style="23" bestFit="1" customWidth="1"/>
    <col min="3822" max="3822" width="12.5703125" style="23" customWidth="1"/>
    <col min="3823" max="3823" width="11" style="23" customWidth="1"/>
    <col min="3824" max="3824" width="6.28515625" style="23" bestFit="1" customWidth="1"/>
    <col min="3825" max="3825" width="25.5703125" style="23" customWidth="1"/>
    <col min="3826" max="3826" width="10" style="23" customWidth="1"/>
    <col min="3827" max="3827" width="10.85546875" style="23" customWidth="1"/>
    <col min="3828" max="3828" width="9.85546875" style="23" customWidth="1"/>
    <col min="3829" max="3829" width="10.140625" style="23" customWidth="1"/>
    <col min="3830" max="3830" width="9.5703125" style="23" customWidth="1"/>
    <col min="3831" max="3831" width="10.42578125" style="23" customWidth="1"/>
    <col min="3832" max="4070" width="8.85546875" style="23"/>
    <col min="4071" max="4071" width="20.5703125" style="23" customWidth="1"/>
    <col min="4072" max="4072" width="11.140625" style="23" bestFit="1" customWidth="1"/>
    <col min="4073" max="4075" width="11.28515625" style="23" bestFit="1" customWidth="1"/>
    <col min="4076" max="4076" width="10.5703125" style="23" customWidth="1"/>
    <col min="4077" max="4077" width="11.28515625" style="23" bestFit="1" customWidth="1"/>
    <col min="4078" max="4078" width="12.5703125" style="23" customWidth="1"/>
    <col min="4079" max="4079" width="11" style="23" customWidth="1"/>
    <col min="4080" max="4080" width="6.28515625" style="23" bestFit="1" customWidth="1"/>
    <col min="4081" max="4081" width="25.5703125" style="23" customWidth="1"/>
    <col min="4082" max="4082" width="10" style="23" customWidth="1"/>
    <col min="4083" max="4083" width="10.85546875" style="23" customWidth="1"/>
    <col min="4084" max="4084" width="9.85546875" style="23" customWidth="1"/>
    <col min="4085" max="4085" width="10.140625" style="23" customWidth="1"/>
    <col min="4086" max="4086" width="9.5703125" style="23" customWidth="1"/>
    <col min="4087" max="4087" width="10.42578125" style="23" customWidth="1"/>
    <col min="4088" max="4326" width="8.85546875" style="23"/>
    <col min="4327" max="4327" width="20.5703125" style="23" customWidth="1"/>
    <col min="4328" max="4328" width="11.140625" style="23" bestFit="1" customWidth="1"/>
    <col min="4329" max="4331" width="11.28515625" style="23" bestFit="1" customWidth="1"/>
    <col min="4332" max="4332" width="10.5703125" style="23" customWidth="1"/>
    <col min="4333" max="4333" width="11.28515625" style="23" bestFit="1" customWidth="1"/>
    <col min="4334" max="4334" width="12.5703125" style="23" customWidth="1"/>
    <col min="4335" max="4335" width="11" style="23" customWidth="1"/>
    <col min="4336" max="4336" width="6.28515625" style="23" bestFit="1" customWidth="1"/>
    <col min="4337" max="4337" width="25.5703125" style="23" customWidth="1"/>
    <col min="4338" max="4338" width="10" style="23" customWidth="1"/>
    <col min="4339" max="4339" width="10.85546875" style="23" customWidth="1"/>
    <col min="4340" max="4340" width="9.85546875" style="23" customWidth="1"/>
    <col min="4341" max="4341" width="10.140625" style="23" customWidth="1"/>
    <col min="4342" max="4342" width="9.5703125" style="23" customWidth="1"/>
    <col min="4343" max="4343" width="10.42578125" style="23" customWidth="1"/>
    <col min="4344" max="4582" width="8.85546875" style="23"/>
    <col min="4583" max="4583" width="20.5703125" style="23" customWidth="1"/>
    <col min="4584" max="4584" width="11.140625" style="23" bestFit="1" customWidth="1"/>
    <col min="4585" max="4587" width="11.28515625" style="23" bestFit="1" customWidth="1"/>
    <col min="4588" max="4588" width="10.5703125" style="23" customWidth="1"/>
    <col min="4589" max="4589" width="11.28515625" style="23" bestFit="1" customWidth="1"/>
    <col min="4590" max="4590" width="12.5703125" style="23" customWidth="1"/>
    <col min="4591" max="4591" width="11" style="23" customWidth="1"/>
    <col min="4592" max="4592" width="6.28515625" style="23" bestFit="1" customWidth="1"/>
    <col min="4593" max="4593" width="25.5703125" style="23" customWidth="1"/>
    <col min="4594" max="4594" width="10" style="23" customWidth="1"/>
    <col min="4595" max="4595" width="10.85546875" style="23" customWidth="1"/>
    <col min="4596" max="4596" width="9.85546875" style="23" customWidth="1"/>
    <col min="4597" max="4597" width="10.140625" style="23" customWidth="1"/>
    <col min="4598" max="4598" width="9.5703125" style="23" customWidth="1"/>
    <col min="4599" max="4599" width="10.42578125" style="23" customWidth="1"/>
    <col min="4600" max="4838" width="8.85546875" style="23"/>
    <col min="4839" max="4839" width="20.5703125" style="23" customWidth="1"/>
    <col min="4840" max="4840" width="11.140625" style="23" bestFit="1" customWidth="1"/>
    <col min="4841" max="4843" width="11.28515625" style="23" bestFit="1" customWidth="1"/>
    <col min="4844" max="4844" width="10.5703125" style="23" customWidth="1"/>
    <col min="4845" max="4845" width="11.28515625" style="23" bestFit="1" customWidth="1"/>
    <col min="4846" max="4846" width="12.5703125" style="23" customWidth="1"/>
    <col min="4847" max="4847" width="11" style="23" customWidth="1"/>
    <col min="4848" max="4848" width="6.28515625" style="23" bestFit="1" customWidth="1"/>
    <col min="4849" max="4849" width="25.5703125" style="23" customWidth="1"/>
    <col min="4850" max="4850" width="10" style="23" customWidth="1"/>
    <col min="4851" max="4851" width="10.85546875" style="23" customWidth="1"/>
    <col min="4852" max="4852" width="9.85546875" style="23" customWidth="1"/>
    <col min="4853" max="4853" width="10.140625" style="23" customWidth="1"/>
    <col min="4854" max="4854" width="9.5703125" style="23" customWidth="1"/>
    <col min="4855" max="4855" width="10.42578125" style="23" customWidth="1"/>
    <col min="4856" max="5094" width="8.85546875" style="23"/>
    <col min="5095" max="5095" width="20.5703125" style="23" customWidth="1"/>
    <col min="5096" max="5096" width="11.140625" style="23" bestFit="1" customWidth="1"/>
    <col min="5097" max="5099" width="11.28515625" style="23" bestFit="1" customWidth="1"/>
    <col min="5100" max="5100" width="10.5703125" style="23" customWidth="1"/>
    <col min="5101" max="5101" width="11.28515625" style="23" bestFit="1" customWidth="1"/>
    <col min="5102" max="5102" width="12.5703125" style="23" customWidth="1"/>
    <col min="5103" max="5103" width="11" style="23" customWidth="1"/>
    <col min="5104" max="5104" width="6.28515625" style="23" bestFit="1" customWidth="1"/>
    <col min="5105" max="5105" width="25.5703125" style="23" customWidth="1"/>
    <col min="5106" max="5106" width="10" style="23" customWidth="1"/>
    <col min="5107" max="5107" width="10.85546875" style="23" customWidth="1"/>
    <col min="5108" max="5108" width="9.85546875" style="23" customWidth="1"/>
    <col min="5109" max="5109" width="10.140625" style="23" customWidth="1"/>
    <col min="5110" max="5110" width="9.5703125" style="23" customWidth="1"/>
    <col min="5111" max="5111" width="10.42578125" style="23" customWidth="1"/>
    <col min="5112" max="5350" width="8.85546875" style="23"/>
    <col min="5351" max="5351" width="20.5703125" style="23" customWidth="1"/>
    <col min="5352" max="5352" width="11.140625" style="23" bestFit="1" customWidth="1"/>
    <col min="5353" max="5355" width="11.28515625" style="23" bestFit="1" customWidth="1"/>
    <col min="5356" max="5356" width="10.5703125" style="23" customWidth="1"/>
    <col min="5357" max="5357" width="11.28515625" style="23" bestFit="1" customWidth="1"/>
    <col min="5358" max="5358" width="12.5703125" style="23" customWidth="1"/>
    <col min="5359" max="5359" width="11" style="23" customWidth="1"/>
    <col min="5360" max="5360" width="6.28515625" style="23" bestFit="1" customWidth="1"/>
    <col min="5361" max="5361" width="25.5703125" style="23" customWidth="1"/>
    <col min="5362" max="5362" width="10" style="23" customWidth="1"/>
    <col min="5363" max="5363" width="10.85546875" style="23" customWidth="1"/>
    <col min="5364" max="5364" width="9.85546875" style="23" customWidth="1"/>
    <col min="5365" max="5365" width="10.140625" style="23" customWidth="1"/>
    <col min="5366" max="5366" width="9.5703125" style="23" customWidth="1"/>
    <col min="5367" max="5367" width="10.42578125" style="23" customWidth="1"/>
    <col min="5368" max="5606" width="8.85546875" style="23"/>
    <col min="5607" max="5607" width="20.5703125" style="23" customWidth="1"/>
    <col min="5608" max="5608" width="11.140625" style="23" bestFit="1" customWidth="1"/>
    <col min="5609" max="5611" width="11.28515625" style="23" bestFit="1" customWidth="1"/>
    <col min="5612" max="5612" width="10.5703125" style="23" customWidth="1"/>
    <col min="5613" max="5613" width="11.28515625" style="23" bestFit="1" customWidth="1"/>
    <col min="5614" max="5614" width="12.5703125" style="23" customWidth="1"/>
    <col min="5615" max="5615" width="11" style="23" customWidth="1"/>
    <col min="5616" max="5616" width="6.28515625" style="23" bestFit="1" customWidth="1"/>
    <col min="5617" max="5617" width="25.5703125" style="23" customWidth="1"/>
    <col min="5618" max="5618" width="10" style="23" customWidth="1"/>
    <col min="5619" max="5619" width="10.85546875" style="23" customWidth="1"/>
    <col min="5620" max="5620" width="9.85546875" style="23" customWidth="1"/>
    <col min="5621" max="5621" width="10.140625" style="23" customWidth="1"/>
    <col min="5622" max="5622" width="9.5703125" style="23" customWidth="1"/>
    <col min="5623" max="5623" width="10.42578125" style="23" customWidth="1"/>
    <col min="5624" max="5862" width="8.85546875" style="23"/>
    <col min="5863" max="5863" width="20.5703125" style="23" customWidth="1"/>
    <col min="5864" max="5864" width="11.140625" style="23" bestFit="1" customWidth="1"/>
    <col min="5865" max="5867" width="11.28515625" style="23" bestFit="1" customWidth="1"/>
    <col min="5868" max="5868" width="10.5703125" style="23" customWidth="1"/>
    <col min="5869" max="5869" width="11.28515625" style="23" bestFit="1" customWidth="1"/>
    <col min="5870" max="5870" width="12.5703125" style="23" customWidth="1"/>
    <col min="5871" max="5871" width="11" style="23" customWidth="1"/>
    <col min="5872" max="5872" width="6.28515625" style="23" bestFit="1" customWidth="1"/>
    <col min="5873" max="5873" width="25.5703125" style="23" customWidth="1"/>
    <col min="5874" max="5874" width="10" style="23" customWidth="1"/>
    <col min="5875" max="5875" width="10.85546875" style="23" customWidth="1"/>
    <col min="5876" max="5876" width="9.85546875" style="23" customWidth="1"/>
    <col min="5877" max="5877" width="10.140625" style="23" customWidth="1"/>
    <col min="5878" max="5878" width="9.5703125" style="23" customWidth="1"/>
    <col min="5879" max="5879" width="10.42578125" style="23" customWidth="1"/>
    <col min="5880" max="6118" width="8.85546875" style="23"/>
    <col min="6119" max="6119" width="20.5703125" style="23" customWidth="1"/>
    <col min="6120" max="6120" width="11.140625" style="23" bestFit="1" customWidth="1"/>
    <col min="6121" max="6123" width="11.28515625" style="23" bestFit="1" customWidth="1"/>
    <col min="6124" max="6124" width="10.5703125" style="23" customWidth="1"/>
    <col min="6125" max="6125" width="11.28515625" style="23" bestFit="1" customWidth="1"/>
    <col min="6126" max="6126" width="12.5703125" style="23" customWidth="1"/>
    <col min="6127" max="6127" width="11" style="23" customWidth="1"/>
    <col min="6128" max="6128" width="6.28515625" style="23" bestFit="1" customWidth="1"/>
    <col min="6129" max="6129" width="25.5703125" style="23" customWidth="1"/>
    <col min="6130" max="6130" width="10" style="23" customWidth="1"/>
    <col min="6131" max="6131" width="10.85546875" style="23" customWidth="1"/>
    <col min="6132" max="6132" width="9.85546875" style="23" customWidth="1"/>
    <col min="6133" max="6133" width="10.140625" style="23" customWidth="1"/>
    <col min="6134" max="6134" width="9.5703125" style="23" customWidth="1"/>
    <col min="6135" max="6135" width="10.42578125" style="23" customWidth="1"/>
    <col min="6136" max="6374" width="8.85546875" style="23"/>
    <col min="6375" max="6375" width="20.5703125" style="23" customWidth="1"/>
    <col min="6376" max="6376" width="11.140625" style="23" bestFit="1" customWidth="1"/>
    <col min="6377" max="6379" width="11.28515625" style="23" bestFit="1" customWidth="1"/>
    <col min="6380" max="6380" width="10.5703125" style="23" customWidth="1"/>
    <col min="6381" max="6381" width="11.28515625" style="23" bestFit="1" customWidth="1"/>
    <col min="6382" max="6382" width="12.5703125" style="23" customWidth="1"/>
    <col min="6383" max="6383" width="11" style="23" customWidth="1"/>
    <col min="6384" max="6384" width="6.28515625" style="23" bestFit="1" customWidth="1"/>
    <col min="6385" max="6385" width="25.5703125" style="23" customWidth="1"/>
    <col min="6386" max="6386" width="10" style="23" customWidth="1"/>
    <col min="6387" max="6387" width="10.85546875" style="23" customWidth="1"/>
    <col min="6388" max="6388" width="9.85546875" style="23" customWidth="1"/>
    <col min="6389" max="6389" width="10.140625" style="23" customWidth="1"/>
    <col min="6390" max="6390" width="9.5703125" style="23" customWidth="1"/>
    <col min="6391" max="6391" width="10.42578125" style="23" customWidth="1"/>
    <col min="6392" max="6630" width="8.85546875" style="23"/>
    <col min="6631" max="6631" width="20.5703125" style="23" customWidth="1"/>
    <col min="6632" max="6632" width="11.140625" style="23" bestFit="1" customWidth="1"/>
    <col min="6633" max="6635" width="11.28515625" style="23" bestFit="1" customWidth="1"/>
    <col min="6636" max="6636" width="10.5703125" style="23" customWidth="1"/>
    <col min="6637" max="6637" width="11.28515625" style="23" bestFit="1" customWidth="1"/>
    <col min="6638" max="6638" width="12.5703125" style="23" customWidth="1"/>
    <col min="6639" max="6639" width="11" style="23" customWidth="1"/>
    <col min="6640" max="6640" width="6.28515625" style="23" bestFit="1" customWidth="1"/>
    <col min="6641" max="6641" width="25.5703125" style="23" customWidth="1"/>
    <col min="6642" max="6642" width="10" style="23" customWidth="1"/>
    <col min="6643" max="6643" width="10.85546875" style="23" customWidth="1"/>
    <col min="6644" max="6644" width="9.85546875" style="23" customWidth="1"/>
    <col min="6645" max="6645" width="10.140625" style="23" customWidth="1"/>
    <col min="6646" max="6646" width="9.5703125" style="23" customWidth="1"/>
    <col min="6647" max="6647" width="10.42578125" style="23" customWidth="1"/>
    <col min="6648" max="6886" width="8.85546875" style="23"/>
    <col min="6887" max="6887" width="20.5703125" style="23" customWidth="1"/>
    <col min="6888" max="6888" width="11.140625" style="23" bestFit="1" customWidth="1"/>
    <col min="6889" max="6891" width="11.28515625" style="23" bestFit="1" customWidth="1"/>
    <col min="6892" max="6892" width="10.5703125" style="23" customWidth="1"/>
    <col min="6893" max="6893" width="11.28515625" style="23" bestFit="1" customWidth="1"/>
    <col min="6894" max="6894" width="12.5703125" style="23" customWidth="1"/>
    <col min="6895" max="6895" width="11" style="23" customWidth="1"/>
    <col min="6896" max="6896" width="6.28515625" style="23" bestFit="1" customWidth="1"/>
    <col min="6897" max="6897" width="25.5703125" style="23" customWidth="1"/>
    <col min="6898" max="6898" width="10" style="23" customWidth="1"/>
    <col min="6899" max="6899" width="10.85546875" style="23" customWidth="1"/>
    <col min="6900" max="6900" width="9.85546875" style="23" customWidth="1"/>
    <col min="6901" max="6901" width="10.140625" style="23" customWidth="1"/>
    <col min="6902" max="6902" width="9.5703125" style="23" customWidth="1"/>
    <col min="6903" max="6903" width="10.42578125" style="23" customWidth="1"/>
    <col min="6904" max="7142" width="8.85546875" style="23"/>
    <col min="7143" max="7143" width="20.5703125" style="23" customWidth="1"/>
    <col min="7144" max="7144" width="11.140625" style="23" bestFit="1" customWidth="1"/>
    <col min="7145" max="7147" width="11.28515625" style="23" bestFit="1" customWidth="1"/>
    <col min="7148" max="7148" width="10.5703125" style="23" customWidth="1"/>
    <col min="7149" max="7149" width="11.28515625" style="23" bestFit="1" customWidth="1"/>
    <col min="7150" max="7150" width="12.5703125" style="23" customWidth="1"/>
    <col min="7151" max="7151" width="11" style="23" customWidth="1"/>
    <col min="7152" max="7152" width="6.28515625" style="23" bestFit="1" customWidth="1"/>
    <col min="7153" max="7153" width="25.5703125" style="23" customWidth="1"/>
    <col min="7154" max="7154" width="10" style="23" customWidth="1"/>
    <col min="7155" max="7155" width="10.85546875" style="23" customWidth="1"/>
    <col min="7156" max="7156" width="9.85546875" style="23" customWidth="1"/>
    <col min="7157" max="7157" width="10.140625" style="23" customWidth="1"/>
    <col min="7158" max="7158" width="9.5703125" style="23" customWidth="1"/>
    <col min="7159" max="7159" width="10.42578125" style="23" customWidth="1"/>
    <col min="7160" max="7398" width="8.85546875" style="23"/>
    <col min="7399" max="7399" width="20.5703125" style="23" customWidth="1"/>
    <col min="7400" max="7400" width="11.140625" style="23" bestFit="1" customWidth="1"/>
    <col min="7401" max="7403" width="11.28515625" style="23" bestFit="1" customWidth="1"/>
    <col min="7404" max="7404" width="10.5703125" style="23" customWidth="1"/>
    <col min="7405" max="7405" width="11.28515625" style="23" bestFit="1" customWidth="1"/>
    <col min="7406" max="7406" width="12.5703125" style="23" customWidth="1"/>
    <col min="7407" max="7407" width="11" style="23" customWidth="1"/>
    <col min="7408" max="7408" width="6.28515625" style="23" bestFit="1" customWidth="1"/>
    <col min="7409" max="7409" width="25.5703125" style="23" customWidth="1"/>
    <col min="7410" max="7410" width="10" style="23" customWidth="1"/>
    <col min="7411" max="7411" width="10.85546875" style="23" customWidth="1"/>
    <col min="7412" max="7412" width="9.85546875" style="23" customWidth="1"/>
    <col min="7413" max="7413" width="10.140625" style="23" customWidth="1"/>
    <col min="7414" max="7414" width="9.5703125" style="23" customWidth="1"/>
    <col min="7415" max="7415" width="10.42578125" style="23" customWidth="1"/>
    <col min="7416" max="7654" width="8.85546875" style="23"/>
    <col min="7655" max="7655" width="20.5703125" style="23" customWidth="1"/>
    <col min="7656" max="7656" width="11.140625" style="23" bestFit="1" customWidth="1"/>
    <col min="7657" max="7659" width="11.28515625" style="23" bestFit="1" customWidth="1"/>
    <col min="7660" max="7660" width="10.5703125" style="23" customWidth="1"/>
    <col min="7661" max="7661" width="11.28515625" style="23" bestFit="1" customWidth="1"/>
    <col min="7662" max="7662" width="12.5703125" style="23" customWidth="1"/>
    <col min="7663" max="7663" width="11" style="23" customWidth="1"/>
    <col min="7664" max="7664" width="6.28515625" style="23" bestFit="1" customWidth="1"/>
    <col min="7665" max="7665" width="25.5703125" style="23" customWidth="1"/>
    <col min="7666" max="7666" width="10" style="23" customWidth="1"/>
    <col min="7667" max="7667" width="10.85546875" style="23" customWidth="1"/>
    <col min="7668" max="7668" width="9.85546875" style="23" customWidth="1"/>
    <col min="7669" max="7669" width="10.140625" style="23" customWidth="1"/>
    <col min="7670" max="7670" width="9.5703125" style="23" customWidth="1"/>
    <col min="7671" max="7671" width="10.42578125" style="23" customWidth="1"/>
    <col min="7672" max="7910" width="8.85546875" style="23"/>
    <col min="7911" max="7911" width="20.5703125" style="23" customWidth="1"/>
    <col min="7912" max="7912" width="11.140625" style="23" bestFit="1" customWidth="1"/>
    <col min="7913" max="7915" width="11.28515625" style="23" bestFit="1" customWidth="1"/>
    <col min="7916" max="7916" width="10.5703125" style="23" customWidth="1"/>
    <col min="7917" max="7917" width="11.28515625" style="23" bestFit="1" customWidth="1"/>
    <col min="7918" max="7918" width="12.5703125" style="23" customWidth="1"/>
    <col min="7919" max="7919" width="11" style="23" customWidth="1"/>
    <col min="7920" max="7920" width="6.28515625" style="23" bestFit="1" customWidth="1"/>
    <col min="7921" max="7921" width="25.5703125" style="23" customWidth="1"/>
    <col min="7922" max="7922" width="10" style="23" customWidth="1"/>
    <col min="7923" max="7923" width="10.85546875" style="23" customWidth="1"/>
    <col min="7924" max="7924" width="9.85546875" style="23" customWidth="1"/>
    <col min="7925" max="7925" width="10.140625" style="23" customWidth="1"/>
    <col min="7926" max="7926" width="9.5703125" style="23" customWidth="1"/>
    <col min="7927" max="7927" width="10.42578125" style="23" customWidth="1"/>
    <col min="7928" max="8166" width="8.85546875" style="23"/>
    <col min="8167" max="8167" width="20.5703125" style="23" customWidth="1"/>
    <col min="8168" max="8168" width="11.140625" style="23" bestFit="1" customWidth="1"/>
    <col min="8169" max="8171" width="11.28515625" style="23" bestFit="1" customWidth="1"/>
    <col min="8172" max="8172" width="10.5703125" style="23" customWidth="1"/>
    <col min="8173" max="8173" width="11.28515625" style="23" bestFit="1" customWidth="1"/>
    <col min="8174" max="8174" width="12.5703125" style="23" customWidth="1"/>
    <col min="8175" max="8175" width="11" style="23" customWidth="1"/>
    <col min="8176" max="8176" width="6.28515625" style="23" bestFit="1" customWidth="1"/>
    <col min="8177" max="8177" width="25.5703125" style="23" customWidth="1"/>
    <col min="8178" max="8178" width="10" style="23" customWidth="1"/>
    <col min="8179" max="8179" width="10.85546875" style="23" customWidth="1"/>
    <col min="8180" max="8180" width="9.85546875" style="23" customWidth="1"/>
    <col min="8181" max="8181" width="10.140625" style="23" customWidth="1"/>
    <col min="8182" max="8182" width="9.5703125" style="23" customWidth="1"/>
    <col min="8183" max="8183" width="10.42578125" style="23" customWidth="1"/>
    <col min="8184" max="8422" width="8.85546875" style="23"/>
    <col min="8423" max="8423" width="20.5703125" style="23" customWidth="1"/>
    <col min="8424" max="8424" width="11.140625" style="23" bestFit="1" customWidth="1"/>
    <col min="8425" max="8427" width="11.28515625" style="23" bestFit="1" customWidth="1"/>
    <col min="8428" max="8428" width="10.5703125" style="23" customWidth="1"/>
    <col min="8429" max="8429" width="11.28515625" style="23" bestFit="1" customWidth="1"/>
    <col min="8430" max="8430" width="12.5703125" style="23" customWidth="1"/>
    <col min="8431" max="8431" width="11" style="23" customWidth="1"/>
    <col min="8432" max="8432" width="6.28515625" style="23" bestFit="1" customWidth="1"/>
    <col min="8433" max="8433" width="25.5703125" style="23" customWidth="1"/>
    <col min="8434" max="8434" width="10" style="23" customWidth="1"/>
    <col min="8435" max="8435" width="10.85546875" style="23" customWidth="1"/>
    <col min="8436" max="8436" width="9.85546875" style="23" customWidth="1"/>
    <col min="8437" max="8437" width="10.140625" style="23" customWidth="1"/>
    <col min="8438" max="8438" width="9.5703125" style="23" customWidth="1"/>
    <col min="8439" max="8439" width="10.42578125" style="23" customWidth="1"/>
    <col min="8440" max="8678" width="8.85546875" style="23"/>
    <col min="8679" max="8679" width="20.5703125" style="23" customWidth="1"/>
    <col min="8680" max="8680" width="11.140625" style="23" bestFit="1" customWidth="1"/>
    <col min="8681" max="8683" width="11.28515625" style="23" bestFit="1" customWidth="1"/>
    <col min="8684" max="8684" width="10.5703125" style="23" customWidth="1"/>
    <col min="8685" max="8685" width="11.28515625" style="23" bestFit="1" customWidth="1"/>
    <col min="8686" max="8686" width="12.5703125" style="23" customWidth="1"/>
    <col min="8687" max="8687" width="11" style="23" customWidth="1"/>
    <col min="8688" max="8688" width="6.28515625" style="23" bestFit="1" customWidth="1"/>
    <col min="8689" max="8689" width="25.5703125" style="23" customWidth="1"/>
    <col min="8690" max="8690" width="10" style="23" customWidth="1"/>
    <col min="8691" max="8691" width="10.85546875" style="23" customWidth="1"/>
    <col min="8692" max="8692" width="9.85546875" style="23" customWidth="1"/>
    <col min="8693" max="8693" width="10.140625" style="23" customWidth="1"/>
    <col min="8694" max="8694" width="9.5703125" style="23" customWidth="1"/>
    <col min="8695" max="8695" width="10.42578125" style="23" customWidth="1"/>
    <col min="8696" max="8934" width="8.85546875" style="23"/>
    <col min="8935" max="8935" width="20.5703125" style="23" customWidth="1"/>
    <col min="8936" max="8936" width="11.140625" style="23" bestFit="1" customWidth="1"/>
    <col min="8937" max="8939" width="11.28515625" style="23" bestFit="1" customWidth="1"/>
    <col min="8940" max="8940" width="10.5703125" style="23" customWidth="1"/>
    <col min="8941" max="8941" width="11.28515625" style="23" bestFit="1" customWidth="1"/>
    <col min="8942" max="8942" width="12.5703125" style="23" customWidth="1"/>
    <col min="8943" max="8943" width="11" style="23" customWidth="1"/>
    <col min="8944" max="8944" width="6.28515625" style="23" bestFit="1" customWidth="1"/>
    <col min="8945" max="8945" width="25.5703125" style="23" customWidth="1"/>
    <col min="8946" max="8946" width="10" style="23" customWidth="1"/>
    <col min="8947" max="8947" width="10.85546875" style="23" customWidth="1"/>
    <col min="8948" max="8948" width="9.85546875" style="23" customWidth="1"/>
    <col min="8949" max="8949" width="10.140625" style="23" customWidth="1"/>
    <col min="8950" max="8950" width="9.5703125" style="23" customWidth="1"/>
    <col min="8951" max="8951" width="10.42578125" style="23" customWidth="1"/>
    <col min="8952" max="9190" width="8.85546875" style="23"/>
    <col min="9191" max="9191" width="20.5703125" style="23" customWidth="1"/>
    <col min="9192" max="9192" width="11.140625" style="23" bestFit="1" customWidth="1"/>
    <col min="9193" max="9195" width="11.28515625" style="23" bestFit="1" customWidth="1"/>
    <col min="9196" max="9196" width="10.5703125" style="23" customWidth="1"/>
    <col min="9197" max="9197" width="11.28515625" style="23" bestFit="1" customWidth="1"/>
    <col min="9198" max="9198" width="12.5703125" style="23" customWidth="1"/>
    <col min="9199" max="9199" width="11" style="23" customWidth="1"/>
    <col min="9200" max="9200" width="6.28515625" style="23" bestFit="1" customWidth="1"/>
    <col min="9201" max="9201" width="25.5703125" style="23" customWidth="1"/>
    <col min="9202" max="9202" width="10" style="23" customWidth="1"/>
    <col min="9203" max="9203" width="10.85546875" style="23" customWidth="1"/>
    <col min="9204" max="9204" width="9.85546875" style="23" customWidth="1"/>
    <col min="9205" max="9205" width="10.140625" style="23" customWidth="1"/>
    <col min="9206" max="9206" width="9.5703125" style="23" customWidth="1"/>
    <col min="9207" max="9207" width="10.42578125" style="23" customWidth="1"/>
    <col min="9208" max="9446" width="8.85546875" style="23"/>
    <col min="9447" max="9447" width="20.5703125" style="23" customWidth="1"/>
    <col min="9448" max="9448" width="11.140625" style="23" bestFit="1" customWidth="1"/>
    <col min="9449" max="9451" width="11.28515625" style="23" bestFit="1" customWidth="1"/>
    <col min="9452" max="9452" width="10.5703125" style="23" customWidth="1"/>
    <col min="9453" max="9453" width="11.28515625" style="23" bestFit="1" customWidth="1"/>
    <col min="9454" max="9454" width="12.5703125" style="23" customWidth="1"/>
    <col min="9455" max="9455" width="11" style="23" customWidth="1"/>
    <col min="9456" max="9456" width="6.28515625" style="23" bestFit="1" customWidth="1"/>
    <col min="9457" max="9457" width="25.5703125" style="23" customWidth="1"/>
    <col min="9458" max="9458" width="10" style="23" customWidth="1"/>
    <col min="9459" max="9459" width="10.85546875" style="23" customWidth="1"/>
    <col min="9460" max="9460" width="9.85546875" style="23" customWidth="1"/>
    <col min="9461" max="9461" width="10.140625" style="23" customWidth="1"/>
    <col min="9462" max="9462" width="9.5703125" style="23" customWidth="1"/>
    <col min="9463" max="9463" width="10.42578125" style="23" customWidth="1"/>
    <col min="9464" max="9702" width="8.85546875" style="23"/>
    <col min="9703" max="9703" width="20.5703125" style="23" customWidth="1"/>
    <col min="9704" max="9704" width="11.140625" style="23" bestFit="1" customWidth="1"/>
    <col min="9705" max="9707" width="11.28515625" style="23" bestFit="1" customWidth="1"/>
    <col min="9708" max="9708" width="10.5703125" style="23" customWidth="1"/>
    <col min="9709" max="9709" width="11.28515625" style="23" bestFit="1" customWidth="1"/>
    <col min="9710" max="9710" width="12.5703125" style="23" customWidth="1"/>
    <col min="9711" max="9711" width="11" style="23" customWidth="1"/>
    <col min="9712" max="9712" width="6.28515625" style="23" bestFit="1" customWidth="1"/>
    <col min="9713" max="9713" width="25.5703125" style="23" customWidth="1"/>
    <col min="9714" max="9714" width="10" style="23" customWidth="1"/>
    <col min="9715" max="9715" width="10.85546875" style="23" customWidth="1"/>
    <col min="9716" max="9716" width="9.85546875" style="23" customWidth="1"/>
    <col min="9717" max="9717" width="10.140625" style="23" customWidth="1"/>
    <col min="9718" max="9718" width="9.5703125" style="23" customWidth="1"/>
    <col min="9719" max="9719" width="10.42578125" style="23" customWidth="1"/>
    <col min="9720" max="9958" width="8.85546875" style="23"/>
    <col min="9959" max="9959" width="20.5703125" style="23" customWidth="1"/>
    <col min="9960" max="9960" width="11.140625" style="23" bestFit="1" customWidth="1"/>
    <col min="9961" max="9963" width="11.28515625" style="23" bestFit="1" customWidth="1"/>
    <col min="9964" max="9964" width="10.5703125" style="23" customWidth="1"/>
    <col min="9965" max="9965" width="11.28515625" style="23" bestFit="1" customWidth="1"/>
    <col min="9966" max="9966" width="12.5703125" style="23" customWidth="1"/>
    <col min="9967" max="9967" width="11" style="23" customWidth="1"/>
    <col min="9968" max="9968" width="6.28515625" style="23" bestFit="1" customWidth="1"/>
    <col min="9969" max="9969" width="25.5703125" style="23" customWidth="1"/>
    <col min="9970" max="9970" width="10" style="23" customWidth="1"/>
    <col min="9971" max="9971" width="10.85546875" style="23" customWidth="1"/>
    <col min="9972" max="9972" width="9.85546875" style="23" customWidth="1"/>
    <col min="9973" max="9973" width="10.140625" style="23" customWidth="1"/>
    <col min="9974" max="9974" width="9.5703125" style="23" customWidth="1"/>
    <col min="9975" max="9975" width="10.42578125" style="23" customWidth="1"/>
    <col min="9976" max="10214" width="8.85546875" style="23"/>
    <col min="10215" max="10215" width="20.5703125" style="23" customWidth="1"/>
    <col min="10216" max="10216" width="11.140625" style="23" bestFit="1" customWidth="1"/>
    <col min="10217" max="10219" width="11.28515625" style="23" bestFit="1" customWidth="1"/>
    <col min="10220" max="10220" width="10.5703125" style="23" customWidth="1"/>
    <col min="10221" max="10221" width="11.28515625" style="23" bestFit="1" customWidth="1"/>
    <col min="10222" max="10222" width="12.5703125" style="23" customWidth="1"/>
    <col min="10223" max="10223" width="11" style="23" customWidth="1"/>
    <col min="10224" max="10224" width="6.28515625" style="23" bestFit="1" customWidth="1"/>
    <col min="10225" max="10225" width="25.5703125" style="23" customWidth="1"/>
    <col min="10226" max="10226" width="10" style="23" customWidth="1"/>
    <col min="10227" max="10227" width="10.85546875" style="23" customWidth="1"/>
    <col min="10228" max="10228" width="9.85546875" style="23" customWidth="1"/>
    <col min="10229" max="10229" width="10.140625" style="23" customWidth="1"/>
    <col min="10230" max="10230" width="9.5703125" style="23" customWidth="1"/>
    <col min="10231" max="10231" width="10.42578125" style="23" customWidth="1"/>
    <col min="10232" max="10470" width="8.85546875" style="23"/>
    <col min="10471" max="10471" width="20.5703125" style="23" customWidth="1"/>
    <col min="10472" max="10472" width="11.140625" style="23" bestFit="1" customWidth="1"/>
    <col min="10473" max="10475" width="11.28515625" style="23" bestFit="1" customWidth="1"/>
    <col min="10476" max="10476" width="10.5703125" style="23" customWidth="1"/>
    <col min="10477" max="10477" width="11.28515625" style="23" bestFit="1" customWidth="1"/>
    <col min="10478" max="10478" width="12.5703125" style="23" customWidth="1"/>
    <col min="10479" max="10479" width="11" style="23" customWidth="1"/>
    <col min="10480" max="10480" width="6.28515625" style="23" bestFit="1" customWidth="1"/>
    <col min="10481" max="10481" width="25.5703125" style="23" customWidth="1"/>
    <col min="10482" max="10482" width="10" style="23" customWidth="1"/>
    <col min="10483" max="10483" width="10.85546875" style="23" customWidth="1"/>
    <col min="10484" max="10484" width="9.85546875" style="23" customWidth="1"/>
    <col min="10485" max="10485" width="10.140625" style="23" customWidth="1"/>
    <col min="10486" max="10486" width="9.5703125" style="23" customWidth="1"/>
    <col min="10487" max="10487" width="10.42578125" style="23" customWidth="1"/>
    <col min="10488" max="10726" width="8.85546875" style="23"/>
    <col min="10727" max="10727" width="20.5703125" style="23" customWidth="1"/>
    <col min="10728" max="10728" width="11.140625" style="23" bestFit="1" customWidth="1"/>
    <col min="10729" max="10731" width="11.28515625" style="23" bestFit="1" customWidth="1"/>
    <col min="10732" max="10732" width="10.5703125" style="23" customWidth="1"/>
    <col min="10733" max="10733" width="11.28515625" style="23" bestFit="1" customWidth="1"/>
    <col min="10734" max="10734" width="12.5703125" style="23" customWidth="1"/>
    <col min="10735" max="10735" width="11" style="23" customWidth="1"/>
    <col min="10736" max="10736" width="6.28515625" style="23" bestFit="1" customWidth="1"/>
    <col min="10737" max="10737" width="25.5703125" style="23" customWidth="1"/>
    <col min="10738" max="10738" width="10" style="23" customWidth="1"/>
    <col min="10739" max="10739" width="10.85546875" style="23" customWidth="1"/>
    <col min="10740" max="10740" width="9.85546875" style="23" customWidth="1"/>
    <col min="10741" max="10741" width="10.140625" style="23" customWidth="1"/>
    <col min="10742" max="10742" width="9.5703125" style="23" customWidth="1"/>
    <col min="10743" max="10743" width="10.42578125" style="23" customWidth="1"/>
    <col min="10744" max="10982" width="8.85546875" style="23"/>
    <col min="10983" max="10983" width="20.5703125" style="23" customWidth="1"/>
    <col min="10984" max="10984" width="11.140625" style="23" bestFit="1" customWidth="1"/>
    <col min="10985" max="10987" width="11.28515625" style="23" bestFit="1" customWidth="1"/>
    <col min="10988" max="10988" width="10.5703125" style="23" customWidth="1"/>
    <col min="10989" max="10989" width="11.28515625" style="23" bestFit="1" customWidth="1"/>
    <col min="10990" max="10990" width="12.5703125" style="23" customWidth="1"/>
    <col min="10991" max="10991" width="11" style="23" customWidth="1"/>
    <col min="10992" max="10992" width="6.28515625" style="23" bestFit="1" customWidth="1"/>
    <col min="10993" max="10993" width="25.5703125" style="23" customWidth="1"/>
    <col min="10994" max="10994" width="10" style="23" customWidth="1"/>
    <col min="10995" max="10995" width="10.85546875" style="23" customWidth="1"/>
    <col min="10996" max="10996" width="9.85546875" style="23" customWidth="1"/>
    <col min="10997" max="10997" width="10.140625" style="23" customWidth="1"/>
    <col min="10998" max="10998" width="9.5703125" style="23" customWidth="1"/>
    <col min="10999" max="10999" width="10.42578125" style="23" customWidth="1"/>
    <col min="11000" max="11238" width="8.85546875" style="23"/>
    <col min="11239" max="11239" width="20.5703125" style="23" customWidth="1"/>
    <col min="11240" max="11240" width="11.140625" style="23" bestFit="1" customWidth="1"/>
    <col min="11241" max="11243" width="11.28515625" style="23" bestFit="1" customWidth="1"/>
    <col min="11244" max="11244" width="10.5703125" style="23" customWidth="1"/>
    <col min="11245" max="11245" width="11.28515625" style="23" bestFit="1" customWidth="1"/>
    <col min="11246" max="11246" width="12.5703125" style="23" customWidth="1"/>
    <col min="11247" max="11247" width="11" style="23" customWidth="1"/>
    <col min="11248" max="11248" width="6.28515625" style="23" bestFit="1" customWidth="1"/>
    <col min="11249" max="11249" width="25.5703125" style="23" customWidth="1"/>
    <col min="11250" max="11250" width="10" style="23" customWidth="1"/>
    <col min="11251" max="11251" width="10.85546875" style="23" customWidth="1"/>
    <col min="11252" max="11252" width="9.85546875" style="23" customWidth="1"/>
    <col min="11253" max="11253" width="10.140625" style="23" customWidth="1"/>
    <col min="11254" max="11254" width="9.5703125" style="23" customWidth="1"/>
    <col min="11255" max="11255" width="10.42578125" style="23" customWidth="1"/>
    <col min="11256" max="11494" width="8.85546875" style="23"/>
    <col min="11495" max="11495" width="20.5703125" style="23" customWidth="1"/>
    <col min="11496" max="11496" width="11.140625" style="23" bestFit="1" customWidth="1"/>
    <col min="11497" max="11499" width="11.28515625" style="23" bestFit="1" customWidth="1"/>
    <col min="11500" max="11500" width="10.5703125" style="23" customWidth="1"/>
    <col min="11501" max="11501" width="11.28515625" style="23" bestFit="1" customWidth="1"/>
    <col min="11502" max="11502" width="12.5703125" style="23" customWidth="1"/>
    <col min="11503" max="11503" width="11" style="23" customWidth="1"/>
    <col min="11504" max="11504" width="6.28515625" style="23" bestFit="1" customWidth="1"/>
    <col min="11505" max="11505" width="25.5703125" style="23" customWidth="1"/>
    <col min="11506" max="11506" width="10" style="23" customWidth="1"/>
    <col min="11507" max="11507" width="10.85546875" style="23" customWidth="1"/>
    <col min="11508" max="11508" width="9.85546875" style="23" customWidth="1"/>
    <col min="11509" max="11509" width="10.140625" style="23" customWidth="1"/>
    <col min="11510" max="11510" width="9.5703125" style="23" customWidth="1"/>
    <col min="11511" max="11511" width="10.42578125" style="23" customWidth="1"/>
    <col min="11512" max="11750" width="8.85546875" style="23"/>
    <col min="11751" max="11751" width="20.5703125" style="23" customWidth="1"/>
    <col min="11752" max="11752" width="11.140625" style="23" bestFit="1" customWidth="1"/>
    <col min="11753" max="11755" width="11.28515625" style="23" bestFit="1" customWidth="1"/>
    <col min="11756" max="11756" width="10.5703125" style="23" customWidth="1"/>
    <col min="11757" max="11757" width="11.28515625" style="23" bestFit="1" customWidth="1"/>
    <col min="11758" max="11758" width="12.5703125" style="23" customWidth="1"/>
    <col min="11759" max="11759" width="11" style="23" customWidth="1"/>
    <col min="11760" max="11760" width="6.28515625" style="23" bestFit="1" customWidth="1"/>
    <col min="11761" max="11761" width="25.5703125" style="23" customWidth="1"/>
    <col min="11762" max="11762" width="10" style="23" customWidth="1"/>
    <col min="11763" max="11763" width="10.85546875" style="23" customWidth="1"/>
    <col min="11764" max="11764" width="9.85546875" style="23" customWidth="1"/>
    <col min="11765" max="11765" width="10.140625" style="23" customWidth="1"/>
    <col min="11766" max="11766" width="9.5703125" style="23" customWidth="1"/>
    <col min="11767" max="11767" width="10.42578125" style="23" customWidth="1"/>
    <col min="11768" max="12006" width="8.85546875" style="23"/>
    <col min="12007" max="12007" width="20.5703125" style="23" customWidth="1"/>
    <col min="12008" max="12008" width="11.140625" style="23" bestFit="1" customWidth="1"/>
    <col min="12009" max="12011" width="11.28515625" style="23" bestFit="1" customWidth="1"/>
    <col min="12012" max="12012" width="10.5703125" style="23" customWidth="1"/>
    <col min="12013" max="12013" width="11.28515625" style="23" bestFit="1" customWidth="1"/>
    <col min="12014" max="12014" width="12.5703125" style="23" customWidth="1"/>
    <col min="12015" max="12015" width="11" style="23" customWidth="1"/>
    <col min="12016" max="12016" width="6.28515625" style="23" bestFit="1" customWidth="1"/>
    <col min="12017" max="12017" width="25.5703125" style="23" customWidth="1"/>
    <col min="12018" max="12018" width="10" style="23" customWidth="1"/>
    <col min="12019" max="12019" width="10.85546875" style="23" customWidth="1"/>
    <col min="12020" max="12020" width="9.85546875" style="23" customWidth="1"/>
    <col min="12021" max="12021" width="10.140625" style="23" customWidth="1"/>
    <col min="12022" max="12022" width="9.5703125" style="23" customWidth="1"/>
    <col min="12023" max="12023" width="10.42578125" style="23" customWidth="1"/>
    <col min="12024" max="12262" width="8.85546875" style="23"/>
    <col min="12263" max="12263" width="20.5703125" style="23" customWidth="1"/>
    <col min="12264" max="12264" width="11.140625" style="23" bestFit="1" customWidth="1"/>
    <col min="12265" max="12267" width="11.28515625" style="23" bestFit="1" customWidth="1"/>
    <col min="12268" max="12268" width="10.5703125" style="23" customWidth="1"/>
    <col min="12269" max="12269" width="11.28515625" style="23" bestFit="1" customWidth="1"/>
    <col min="12270" max="12270" width="12.5703125" style="23" customWidth="1"/>
    <col min="12271" max="12271" width="11" style="23" customWidth="1"/>
    <col min="12272" max="12272" width="6.28515625" style="23" bestFit="1" customWidth="1"/>
    <col min="12273" max="12273" width="25.5703125" style="23" customWidth="1"/>
    <col min="12274" max="12274" width="10" style="23" customWidth="1"/>
    <col min="12275" max="12275" width="10.85546875" style="23" customWidth="1"/>
    <col min="12276" max="12276" width="9.85546875" style="23" customWidth="1"/>
    <col min="12277" max="12277" width="10.140625" style="23" customWidth="1"/>
    <col min="12278" max="12278" width="9.5703125" style="23" customWidth="1"/>
    <col min="12279" max="12279" width="10.42578125" style="23" customWidth="1"/>
    <col min="12280" max="12518" width="8.85546875" style="23"/>
    <col min="12519" max="12519" width="20.5703125" style="23" customWidth="1"/>
    <col min="12520" max="12520" width="11.140625" style="23" bestFit="1" customWidth="1"/>
    <col min="12521" max="12523" width="11.28515625" style="23" bestFit="1" customWidth="1"/>
    <col min="12524" max="12524" width="10.5703125" style="23" customWidth="1"/>
    <col min="12525" max="12525" width="11.28515625" style="23" bestFit="1" customWidth="1"/>
    <col min="12526" max="12526" width="12.5703125" style="23" customWidth="1"/>
    <col min="12527" max="12527" width="11" style="23" customWidth="1"/>
    <col min="12528" max="12528" width="6.28515625" style="23" bestFit="1" customWidth="1"/>
    <col min="12529" max="12529" width="25.5703125" style="23" customWidth="1"/>
    <col min="12530" max="12530" width="10" style="23" customWidth="1"/>
    <col min="12531" max="12531" width="10.85546875" style="23" customWidth="1"/>
    <col min="12532" max="12532" width="9.85546875" style="23" customWidth="1"/>
    <col min="12533" max="12533" width="10.140625" style="23" customWidth="1"/>
    <col min="12534" max="12534" width="9.5703125" style="23" customWidth="1"/>
    <col min="12535" max="12535" width="10.42578125" style="23" customWidth="1"/>
    <col min="12536" max="12774" width="8.85546875" style="23"/>
    <col min="12775" max="12775" width="20.5703125" style="23" customWidth="1"/>
    <col min="12776" max="12776" width="11.140625" style="23" bestFit="1" customWidth="1"/>
    <col min="12777" max="12779" width="11.28515625" style="23" bestFit="1" customWidth="1"/>
    <col min="12780" max="12780" width="10.5703125" style="23" customWidth="1"/>
    <col min="12781" max="12781" width="11.28515625" style="23" bestFit="1" customWidth="1"/>
    <col min="12782" max="12782" width="12.5703125" style="23" customWidth="1"/>
    <col min="12783" max="12783" width="11" style="23" customWidth="1"/>
    <col min="12784" max="12784" width="6.28515625" style="23" bestFit="1" customWidth="1"/>
    <col min="12785" max="12785" width="25.5703125" style="23" customWidth="1"/>
    <col min="12786" max="12786" width="10" style="23" customWidth="1"/>
    <col min="12787" max="12787" width="10.85546875" style="23" customWidth="1"/>
    <col min="12788" max="12788" width="9.85546875" style="23" customWidth="1"/>
    <col min="12789" max="12789" width="10.140625" style="23" customWidth="1"/>
    <col min="12790" max="12790" width="9.5703125" style="23" customWidth="1"/>
    <col min="12791" max="12791" width="10.42578125" style="23" customWidth="1"/>
    <col min="12792" max="13030" width="8.85546875" style="23"/>
    <col min="13031" max="13031" width="20.5703125" style="23" customWidth="1"/>
    <col min="13032" max="13032" width="11.140625" style="23" bestFit="1" customWidth="1"/>
    <col min="13033" max="13035" width="11.28515625" style="23" bestFit="1" customWidth="1"/>
    <col min="13036" max="13036" width="10.5703125" style="23" customWidth="1"/>
    <col min="13037" max="13037" width="11.28515625" style="23" bestFit="1" customWidth="1"/>
    <col min="13038" max="13038" width="12.5703125" style="23" customWidth="1"/>
    <col min="13039" max="13039" width="11" style="23" customWidth="1"/>
    <col min="13040" max="13040" width="6.28515625" style="23" bestFit="1" customWidth="1"/>
    <col min="13041" max="13041" width="25.5703125" style="23" customWidth="1"/>
    <col min="13042" max="13042" width="10" style="23" customWidth="1"/>
    <col min="13043" max="13043" width="10.85546875" style="23" customWidth="1"/>
    <col min="13044" max="13044" width="9.85546875" style="23" customWidth="1"/>
    <col min="13045" max="13045" width="10.140625" style="23" customWidth="1"/>
    <col min="13046" max="13046" width="9.5703125" style="23" customWidth="1"/>
    <col min="13047" max="13047" width="10.42578125" style="23" customWidth="1"/>
    <col min="13048" max="13286" width="8.85546875" style="23"/>
    <col min="13287" max="13287" width="20.5703125" style="23" customWidth="1"/>
    <col min="13288" max="13288" width="11.140625" style="23" bestFit="1" customWidth="1"/>
    <col min="13289" max="13291" width="11.28515625" style="23" bestFit="1" customWidth="1"/>
    <col min="13292" max="13292" width="10.5703125" style="23" customWidth="1"/>
    <col min="13293" max="13293" width="11.28515625" style="23" bestFit="1" customWidth="1"/>
    <col min="13294" max="13294" width="12.5703125" style="23" customWidth="1"/>
    <col min="13295" max="13295" width="11" style="23" customWidth="1"/>
    <col min="13296" max="13296" width="6.28515625" style="23" bestFit="1" customWidth="1"/>
    <col min="13297" max="13297" width="25.5703125" style="23" customWidth="1"/>
    <col min="13298" max="13298" width="10" style="23" customWidth="1"/>
    <col min="13299" max="13299" width="10.85546875" style="23" customWidth="1"/>
    <col min="13300" max="13300" width="9.85546875" style="23" customWidth="1"/>
    <col min="13301" max="13301" width="10.140625" style="23" customWidth="1"/>
    <col min="13302" max="13302" width="9.5703125" style="23" customWidth="1"/>
    <col min="13303" max="13303" width="10.42578125" style="23" customWidth="1"/>
    <col min="13304" max="13542" width="8.85546875" style="23"/>
    <col min="13543" max="13543" width="20.5703125" style="23" customWidth="1"/>
    <col min="13544" max="13544" width="11.140625" style="23" bestFit="1" customWidth="1"/>
    <col min="13545" max="13547" width="11.28515625" style="23" bestFit="1" customWidth="1"/>
    <col min="13548" max="13548" width="10.5703125" style="23" customWidth="1"/>
    <col min="13549" max="13549" width="11.28515625" style="23" bestFit="1" customWidth="1"/>
    <col min="13550" max="13550" width="12.5703125" style="23" customWidth="1"/>
    <col min="13551" max="13551" width="11" style="23" customWidth="1"/>
    <col min="13552" max="13552" width="6.28515625" style="23" bestFit="1" customWidth="1"/>
    <col min="13553" max="13553" width="25.5703125" style="23" customWidth="1"/>
    <col min="13554" max="13554" width="10" style="23" customWidth="1"/>
    <col min="13555" max="13555" width="10.85546875" style="23" customWidth="1"/>
    <col min="13556" max="13556" width="9.85546875" style="23" customWidth="1"/>
    <col min="13557" max="13557" width="10.140625" style="23" customWidth="1"/>
    <col min="13558" max="13558" width="9.5703125" style="23" customWidth="1"/>
    <col min="13559" max="13559" width="10.42578125" style="23" customWidth="1"/>
    <col min="13560" max="13798" width="8.85546875" style="23"/>
    <col min="13799" max="13799" width="20.5703125" style="23" customWidth="1"/>
    <col min="13800" max="13800" width="11.140625" style="23" bestFit="1" customWidth="1"/>
    <col min="13801" max="13803" width="11.28515625" style="23" bestFit="1" customWidth="1"/>
    <col min="13804" max="13804" width="10.5703125" style="23" customWidth="1"/>
    <col min="13805" max="13805" width="11.28515625" style="23" bestFit="1" customWidth="1"/>
    <col min="13806" max="13806" width="12.5703125" style="23" customWidth="1"/>
    <col min="13807" max="13807" width="11" style="23" customWidth="1"/>
    <col min="13808" max="13808" width="6.28515625" style="23" bestFit="1" customWidth="1"/>
    <col min="13809" max="13809" width="25.5703125" style="23" customWidth="1"/>
    <col min="13810" max="13810" width="10" style="23" customWidth="1"/>
    <col min="13811" max="13811" width="10.85546875" style="23" customWidth="1"/>
    <col min="13812" max="13812" width="9.85546875" style="23" customWidth="1"/>
    <col min="13813" max="13813" width="10.140625" style="23" customWidth="1"/>
    <col min="13814" max="13814" width="9.5703125" style="23" customWidth="1"/>
    <col min="13815" max="13815" width="10.42578125" style="23" customWidth="1"/>
    <col min="13816" max="14054" width="8.85546875" style="23"/>
    <col min="14055" max="14055" width="20.5703125" style="23" customWidth="1"/>
    <col min="14056" max="14056" width="11.140625" style="23" bestFit="1" customWidth="1"/>
    <col min="14057" max="14059" width="11.28515625" style="23" bestFit="1" customWidth="1"/>
    <col min="14060" max="14060" width="10.5703125" style="23" customWidth="1"/>
    <col min="14061" max="14061" width="11.28515625" style="23" bestFit="1" customWidth="1"/>
    <col min="14062" max="14062" width="12.5703125" style="23" customWidth="1"/>
    <col min="14063" max="14063" width="11" style="23" customWidth="1"/>
    <col min="14064" max="14064" width="6.28515625" style="23" bestFit="1" customWidth="1"/>
    <col min="14065" max="14065" width="25.5703125" style="23" customWidth="1"/>
    <col min="14066" max="14066" width="10" style="23" customWidth="1"/>
    <col min="14067" max="14067" width="10.85546875" style="23" customWidth="1"/>
    <col min="14068" max="14068" width="9.85546875" style="23" customWidth="1"/>
    <col min="14069" max="14069" width="10.140625" style="23" customWidth="1"/>
    <col min="14070" max="14070" width="9.5703125" style="23" customWidth="1"/>
    <col min="14071" max="14071" width="10.42578125" style="23" customWidth="1"/>
    <col min="14072" max="14310" width="8.85546875" style="23"/>
    <col min="14311" max="14311" width="20.5703125" style="23" customWidth="1"/>
    <col min="14312" max="14312" width="11.140625" style="23" bestFit="1" customWidth="1"/>
    <col min="14313" max="14315" width="11.28515625" style="23" bestFit="1" customWidth="1"/>
    <col min="14316" max="14316" width="10.5703125" style="23" customWidth="1"/>
    <col min="14317" max="14317" width="11.28515625" style="23" bestFit="1" customWidth="1"/>
    <col min="14318" max="14318" width="12.5703125" style="23" customWidth="1"/>
    <col min="14319" max="14319" width="11" style="23" customWidth="1"/>
    <col min="14320" max="14320" width="6.28515625" style="23" bestFit="1" customWidth="1"/>
    <col min="14321" max="14321" width="25.5703125" style="23" customWidth="1"/>
    <col min="14322" max="14322" width="10" style="23" customWidth="1"/>
    <col min="14323" max="14323" width="10.85546875" style="23" customWidth="1"/>
    <col min="14324" max="14324" width="9.85546875" style="23" customWidth="1"/>
    <col min="14325" max="14325" width="10.140625" style="23" customWidth="1"/>
    <col min="14326" max="14326" width="9.5703125" style="23" customWidth="1"/>
    <col min="14327" max="14327" width="10.42578125" style="23" customWidth="1"/>
    <col min="14328" max="14566" width="8.85546875" style="23"/>
    <col min="14567" max="14567" width="20.5703125" style="23" customWidth="1"/>
    <col min="14568" max="14568" width="11.140625" style="23" bestFit="1" customWidth="1"/>
    <col min="14569" max="14571" width="11.28515625" style="23" bestFit="1" customWidth="1"/>
    <col min="14572" max="14572" width="10.5703125" style="23" customWidth="1"/>
    <col min="14573" max="14573" width="11.28515625" style="23" bestFit="1" customWidth="1"/>
    <col min="14574" max="14574" width="12.5703125" style="23" customWidth="1"/>
    <col min="14575" max="14575" width="11" style="23" customWidth="1"/>
    <col min="14576" max="14576" width="6.28515625" style="23" bestFit="1" customWidth="1"/>
    <col min="14577" max="14577" width="25.5703125" style="23" customWidth="1"/>
    <col min="14578" max="14578" width="10" style="23" customWidth="1"/>
    <col min="14579" max="14579" width="10.85546875" style="23" customWidth="1"/>
    <col min="14580" max="14580" width="9.85546875" style="23" customWidth="1"/>
    <col min="14581" max="14581" width="10.140625" style="23" customWidth="1"/>
    <col min="14582" max="14582" width="9.5703125" style="23" customWidth="1"/>
    <col min="14583" max="14583" width="10.42578125" style="23" customWidth="1"/>
    <col min="14584" max="14822" width="8.85546875" style="23"/>
    <col min="14823" max="14823" width="20.5703125" style="23" customWidth="1"/>
    <col min="14824" max="14824" width="11.140625" style="23" bestFit="1" customWidth="1"/>
    <col min="14825" max="14827" width="11.28515625" style="23" bestFit="1" customWidth="1"/>
    <col min="14828" max="14828" width="10.5703125" style="23" customWidth="1"/>
    <col min="14829" max="14829" width="11.28515625" style="23" bestFit="1" customWidth="1"/>
    <col min="14830" max="14830" width="12.5703125" style="23" customWidth="1"/>
    <col min="14831" max="14831" width="11" style="23" customWidth="1"/>
    <col min="14832" max="14832" width="6.28515625" style="23" bestFit="1" customWidth="1"/>
    <col min="14833" max="14833" width="25.5703125" style="23" customWidth="1"/>
    <col min="14834" max="14834" width="10" style="23" customWidth="1"/>
    <col min="14835" max="14835" width="10.85546875" style="23" customWidth="1"/>
    <col min="14836" max="14836" width="9.85546875" style="23" customWidth="1"/>
    <col min="14837" max="14837" width="10.140625" style="23" customWidth="1"/>
    <col min="14838" max="14838" width="9.5703125" style="23" customWidth="1"/>
    <col min="14839" max="14839" width="10.42578125" style="23" customWidth="1"/>
    <col min="14840" max="15078" width="8.85546875" style="23"/>
    <col min="15079" max="15079" width="20.5703125" style="23" customWidth="1"/>
    <col min="15080" max="15080" width="11.140625" style="23" bestFit="1" customWidth="1"/>
    <col min="15081" max="15083" width="11.28515625" style="23" bestFit="1" customWidth="1"/>
    <col min="15084" max="15084" width="10.5703125" style="23" customWidth="1"/>
    <col min="15085" max="15085" width="11.28515625" style="23" bestFit="1" customWidth="1"/>
    <col min="15086" max="15086" width="12.5703125" style="23" customWidth="1"/>
    <col min="15087" max="15087" width="11" style="23" customWidth="1"/>
    <col min="15088" max="15088" width="6.28515625" style="23" bestFit="1" customWidth="1"/>
    <col min="15089" max="15089" width="25.5703125" style="23" customWidth="1"/>
    <col min="15090" max="15090" width="10" style="23" customWidth="1"/>
    <col min="15091" max="15091" width="10.85546875" style="23" customWidth="1"/>
    <col min="15092" max="15092" width="9.85546875" style="23" customWidth="1"/>
    <col min="15093" max="15093" width="10.140625" style="23" customWidth="1"/>
    <col min="15094" max="15094" width="9.5703125" style="23" customWidth="1"/>
    <col min="15095" max="15095" width="10.42578125" style="23" customWidth="1"/>
    <col min="15096" max="15334" width="8.85546875" style="23"/>
    <col min="15335" max="15335" width="20.5703125" style="23" customWidth="1"/>
    <col min="15336" max="15336" width="11.140625" style="23" bestFit="1" customWidth="1"/>
    <col min="15337" max="15339" width="11.28515625" style="23" bestFit="1" customWidth="1"/>
    <col min="15340" max="15340" width="10.5703125" style="23" customWidth="1"/>
    <col min="15341" max="15341" width="11.28515625" style="23" bestFit="1" customWidth="1"/>
    <col min="15342" max="15342" width="12.5703125" style="23" customWidth="1"/>
    <col min="15343" max="15343" width="11" style="23" customWidth="1"/>
    <col min="15344" max="15344" width="6.28515625" style="23" bestFit="1" customWidth="1"/>
    <col min="15345" max="15345" width="25.5703125" style="23" customWidth="1"/>
    <col min="15346" max="15346" width="10" style="23" customWidth="1"/>
    <col min="15347" max="15347" width="10.85546875" style="23" customWidth="1"/>
    <col min="15348" max="15348" width="9.85546875" style="23" customWidth="1"/>
    <col min="15349" max="15349" width="10.140625" style="23" customWidth="1"/>
    <col min="15350" max="15350" width="9.5703125" style="23" customWidth="1"/>
    <col min="15351" max="15351" width="10.42578125" style="23" customWidth="1"/>
    <col min="15352" max="15590" width="8.85546875" style="23"/>
    <col min="15591" max="15591" width="20.5703125" style="23" customWidth="1"/>
    <col min="15592" max="15592" width="11.140625" style="23" bestFit="1" customWidth="1"/>
    <col min="15593" max="15595" width="11.28515625" style="23" bestFit="1" customWidth="1"/>
    <col min="15596" max="15596" width="10.5703125" style="23" customWidth="1"/>
    <col min="15597" max="15597" width="11.28515625" style="23" bestFit="1" customWidth="1"/>
    <col min="15598" max="15598" width="12.5703125" style="23" customWidth="1"/>
    <col min="15599" max="15599" width="11" style="23" customWidth="1"/>
    <col min="15600" max="15600" width="6.28515625" style="23" bestFit="1" customWidth="1"/>
    <col min="15601" max="15601" width="25.5703125" style="23" customWidth="1"/>
    <col min="15602" max="15602" width="10" style="23" customWidth="1"/>
    <col min="15603" max="15603" width="10.85546875" style="23" customWidth="1"/>
    <col min="15604" max="15604" width="9.85546875" style="23" customWidth="1"/>
    <col min="15605" max="15605" width="10.140625" style="23" customWidth="1"/>
    <col min="15606" max="15606" width="9.5703125" style="23" customWidth="1"/>
    <col min="15607" max="15607" width="10.42578125" style="23" customWidth="1"/>
    <col min="15608" max="15846" width="8.85546875" style="23"/>
    <col min="15847" max="15847" width="20.5703125" style="23" customWidth="1"/>
    <col min="15848" max="15848" width="11.140625" style="23" bestFit="1" customWidth="1"/>
    <col min="15849" max="15851" width="11.28515625" style="23" bestFit="1" customWidth="1"/>
    <col min="15852" max="15852" width="10.5703125" style="23" customWidth="1"/>
    <col min="15853" max="15853" width="11.28515625" style="23" bestFit="1" customWidth="1"/>
    <col min="15854" max="15854" width="12.5703125" style="23" customWidth="1"/>
    <col min="15855" max="15855" width="11" style="23" customWidth="1"/>
    <col min="15856" max="15856" width="6.28515625" style="23" bestFit="1" customWidth="1"/>
    <col min="15857" max="15857" width="25.5703125" style="23" customWidth="1"/>
    <col min="15858" max="15858" width="10" style="23" customWidth="1"/>
    <col min="15859" max="15859" width="10.85546875" style="23" customWidth="1"/>
    <col min="15860" max="15860" width="9.85546875" style="23" customWidth="1"/>
    <col min="15861" max="15861" width="10.140625" style="23" customWidth="1"/>
    <col min="15862" max="15862" width="9.5703125" style="23" customWidth="1"/>
    <col min="15863" max="15863" width="10.42578125" style="23" customWidth="1"/>
    <col min="15864" max="16102" width="8.85546875" style="23"/>
    <col min="16103" max="16103" width="20.5703125" style="23" customWidth="1"/>
    <col min="16104" max="16104" width="11.140625" style="23" bestFit="1" customWidth="1"/>
    <col min="16105" max="16107" width="11.28515625" style="23" bestFit="1" customWidth="1"/>
    <col min="16108" max="16108" width="10.5703125" style="23" customWidth="1"/>
    <col min="16109" max="16109" width="11.28515625" style="23" bestFit="1" customWidth="1"/>
    <col min="16110" max="16110" width="12.5703125" style="23" customWidth="1"/>
    <col min="16111" max="16111" width="11" style="23" customWidth="1"/>
    <col min="16112" max="16112" width="6.28515625" style="23" bestFit="1" customWidth="1"/>
    <col min="16113" max="16113" width="25.5703125" style="23" customWidth="1"/>
    <col min="16114" max="16114" width="10" style="23" customWidth="1"/>
    <col min="16115" max="16115" width="10.85546875" style="23" customWidth="1"/>
    <col min="16116" max="16116" width="9.85546875" style="23" customWidth="1"/>
    <col min="16117" max="16117" width="10.140625" style="23" customWidth="1"/>
    <col min="16118" max="16118" width="9.5703125" style="23" customWidth="1"/>
    <col min="16119" max="16119" width="10.42578125" style="23" customWidth="1"/>
    <col min="16120" max="16384" width="8.85546875" style="23"/>
  </cols>
  <sheetData>
    <row r="1" spans="2:11" ht="15" customHeight="1">
      <c r="I1" s="1698" t="s">
        <v>342</v>
      </c>
      <c r="J1" s="1698"/>
    </row>
    <row r="3" spans="2:11" ht="18.75" customHeight="1">
      <c r="B3" s="1699" t="s">
        <v>230</v>
      </c>
      <c r="C3" s="1699"/>
      <c r="D3" s="1699"/>
      <c r="E3" s="1699"/>
      <c r="F3" s="1699"/>
      <c r="G3" s="1699"/>
      <c r="H3" s="1699"/>
      <c r="I3" s="1699"/>
      <c r="J3" s="1699"/>
    </row>
    <row r="4" spans="2:11">
      <c r="B4" s="24"/>
      <c r="C4" s="24"/>
      <c r="D4" s="24"/>
      <c r="E4" s="24"/>
      <c r="F4" s="24"/>
      <c r="G4" s="24"/>
      <c r="H4" s="24"/>
      <c r="I4" s="24"/>
      <c r="J4" s="25"/>
    </row>
    <row r="5" spans="2:11" ht="30.75" customHeight="1">
      <c r="B5" s="1700" t="s">
        <v>231</v>
      </c>
      <c r="C5" s="1702" t="s">
        <v>232</v>
      </c>
      <c r="D5" s="1703"/>
      <c r="E5" s="1704" t="s">
        <v>233</v>
      </c>
      <c r="F5" s="1704"/>
      <c r="G5" s="1705" t="s">
        <v>234</v>
      </c>
      <c r="H5" s="1702"/>
      <c r="I5" s="1706"/>
      <c r="J5" s="1706"/>
    </row>
    <row r="6" spans="2:11" ht="42" customHeight="1">
      <c r="B6" s="1701"/>
      <c r="C6" s="26" t="s">
        <v>235</v>
      </c>
      <c r="D6" s="26" t="s">
        <v>5</v>
      </c>
      <c r="E6" s="26" t="s">
        <v>235</v>
      </c>
      <c r="F6" s="26" t="s">
        <v>5</v>
      </c>
      <c r="G6" s="27" t="s">
        <v>236</v>
      </c>
      <c r="H6" s="27" t="s">
        <v>237</v>
      </c>
      <c r="I6" s="27" t="s">
        <v>974</v>
      </c>
      <c r="J6" s="28" t="s">
        <v>238</v>
      </c>
    </row>
    <row r="7" spans="2:11" ht="15.75" customHeight="1">
      <c r="B7" s="29" t="s">
        <v>239</v>
      </c>
      <c r="C7" s="30">
        <v>369504.96799999999</v>
      </c>
      <c r="D7" s="30">
        <v>374612.37699999998</v>
      </c>
      <c r="E7" s="31">
        <v>0.99999999999999989</v>
      </c>
      <c r="F7" s="31">
        <v>1</v>
      </c>
      <c r="G7" s="32">
        <v>5107.4089999999851</v>
      </c>
      <c r="H7" s="33">
        <v>1.3822301301237133E-2</v>
      </c>
      <c r="I7" s="31"/>
      <c r="J7" s="33">
        <v>1.0000000000000058</v>
      </c>
    </row>
    <row r="8" spans="2:11" ht="14.25" customHeight="1">
      <c r="B8" s="34" t="s">
        <v>240</v>
      </c>
      <c r="C8" s="35">
        <v>225661.905</v>
      </c>
      <c r="D8" s="35">
        <v>227818.353</v>
      </c>
      <c r="E8" s="36">
        <v>0.61071412983004869</v>
      </c>
      <c r="F8" s="36">
        <v>0.60814422316857941</v>
      </c>
      <c r="G8" s="37">
        <v>2156.448000000004</v>
      </c>
      <c r="H8" s="38">
        <v>9.5561011948383755E-3</v>
      </c>
      <c r="I8" s="39">
        <v>-2.5699066614692789E-3</v>
      </c>
      <c r="J8" s="40">
        <v>0.42221956377490233</v>
      </c>
      <c r="K8" s="41"/>
    </row>
    <row r="9" spans="2:11" ht="13.5" customHeight="1">
      <c r="B9" s="34" t="s">
        <v>241</v>
      </c>
      <c r="C9" s="35">
        <v>121093.71799999999</v>
      </c>
      <c r="D9" s="35">
        <v>124126.52800000001</v>
      </c>
      <c r="E9" s="36">
        <v>0.32771878184869219</v>
      </c>
      <c r="F9" s="36">
        <v>0.33134657480897917</v>
      </c>
      <c r="G9" s="42">
        <v>3032.8100000000122</v>
      </c>
      <c r="H9" s="36">
        <v>2.5045147263543534E-2</v>
      </c>
      <c r="I9" s="39">
        <v>3.6277929602869796E-3</v>
      </c>
      <c r="J9" s="40">
        <v>0.59380597872620366</v>
      </c>
    </row>
    <row r="10" spans="2:11" ht="13.5" customHeight="1">
      <c r="B10" s="43" t="s">
        <v>242</v>
      </c>
      <c r="C10" s="44">
        <v>22749.345000000001</v>
      </c>
      <c r="D10" s="44">
        <v>22667.495999999999</v>
      </c>
      <c r="E10" s="45">
        <v>6.156708832125906E-2</v>
      </c>
      <c r="F10" s="45">
        <v>6.0509202022441456E-2</v>
      </c>
      <c r="G10" s="46">
        <v>-81.849000000001979</v>
      </c>
      <c r="H10" s="45">
        <v>-3.5978618285494365E-3</v>
      </c>
      <c r="I10" s="47">
        <v>-1.0578862988176035E-3</v>
      </c>
      <c r="J10" s="48">
        <v>-1.6025542501100307E-2</v>
      </c>
    </row>
    <row r="11" spans="2:11" ht="42" customHeight="1">
      <c r="B11" s="49" t="s">
        <v>243</v>
      </c>
      <c r="C11" s="30">
        <v>230131.53</v>
      </c>
      <c r="D11" s="30">
        <v>233994.185</v>
      </c>
      <c r="E11" s="31">
        <v>1</v>
      </c>
      <c r="F11" s="31">
        <v>1</v>
      </c>
      <c r="G11" s="50">
        <v>3862.6549999999988</v>
      </c>
      <c r="H11" s="33">
        <v>1.678455359854427E-2</v>
      </c>
      <c r="I11" s="47"/>
      <c r="J11" s="51">
        <v>1.0000000000000042</v>
      </c>
    </row>
    <row r="12" spans="2:11" ht="14.25" customHeight="1">
      <c r="B12" s="34" t="s">
        <v>240</v>
      </c>
      <c r="C12" s="52">
        <v>148532.61199999999</v>
      </c>
      <c r="D12" s="52">
        <v>150161.397</v>
      </c>
      <c r="E12" s="53">
        <v>0.64542486637967422</v>
      </c>
      <c r="F12" s="53">
        <v>0.64173131909239534</v>
      </c>
      <c r="G12" s="37">
        <v>1628.7850000000035</v>
      </c>
      <c r="H12" s="38">
        <v>1.0965840956193537E-2</v>
      </c>
      <c r="I12" s="39">
        <v>-3.6935472872788866E-3</v>
      </c>
      <c r="J12" s="54">
        <v>0.42167498779984336</v>
      </c>
    </row>
    <row r="13" spans="2:11" ht="14.25" customHeight="1">
      <c r="B13" s="34" t="s">
        <v>241</v>
      </c>
      <c r="C13" s="35">
        <v>67900.649999999994</v>
      </c>
      <c r="D13" s="35">
        <v>70100.312000000005</v>
      </c>
      <c r="E13" s="36">
        <v>0.29505148642604512</v>
      </c>
      <c r="F13" s="36">
        <v>0.29958142763248585</v>
      </c>
      <c r="G13" s="42">
        <v>2199.6620000000112</v>
      </c>
      <c r="H13" s="36">
        <v>3.2395301075910342E-2</v>
      </c>
      <c r="I13" s="39">
        <v>4.5299412064407352E-3</v>
      </c>
      <c r="J13" s="55">
        <v>0.56946892746051925</v>
      </c>
    </row>
    <row r="14" spans="2:11" ht="14.25" customHeight="1">
      <c r="B14" s="43" t="s">
        <v>242</v>
      </c>
      <c r="C14" s="35">
        <v>13698.268</v>
      </c>
      <c r="D14" s="35">
        <v>13732.476000000001</v>
      </c>
      <c r="E14" s="36">
        <v>5.9523647194280591E-2</v>
      </c>
      <c r="F14" s="36">
        <v>5.8687253275118784E-2</v>
      </c>
      <c r="G14" s="42">
        <v>34.208000000000538</v>
      </c>
      <c r="H14" s="36">
        <v>2.4972500173014965E-3</v>
      </c>
      <c r="I14" s="56">
        <v>-8.3639391916180694E-4</v>
      </c>
      <c r="J14" s="55">
        <v>8.8560847396416589E-3</v>
      </c>
    </row>
    <row r="15" spans="2:11" ht="41.25" customHeight="1">
      <c r="B15" s="57" t="s">
        <v>244</v>
      </c>
      <c r="C15" s="58">
        <v>259299.33499999999</v>
      </c>
      <c r="D15" s="58">
        <v>265704.375</v>
      </c>
      <c r="E15" s="59">
        <v>1.0000000000000002</v>
      </c>
      <c r="F15" s="59">
        <v>1.0000000000000002</v>
      </c>
      <c r="G15" s="60">
        <v>6405.0400000000081</v>
      </c>
      <c r="H15" s="61">
        <v>2.4701336006125927E-2</v>
      </c>
      <c r="I15" s="62"/>
      <c r="J15" s="63">
        <v>0.99999999999999967</v>
      </c>
    </row>
    <row r="16" spans="2:11" ht="13.5" customHeight="1">
      <c r="B16" s="34" t="s">
        <v>240</v>
      </c>
      <c r="C16" s="64">
        <v>178452.88800000001</v>
      </c>
      <c r="D16" s="64">
        <v>180751.69500000001</v>
      </c>
      <c r="E16" s="65">
        <v>0.68821189996495757</v>
      </c>
      <c r="F16" s="65">
        <v>0.68027368762746199</v>
      </c>
      <c r="G16" s="66">
        <v>2298.8070000000007</v>
      </c>
      <c r="H16" s="67">
        <v>1.2881870536048711E-2</v>
      </c>
      <c r="I16" s="68">
        <v>-7.9382123374955871E-3</v>
      </c>
      <c r="J16" s="67">
        <v>0.35890595531019287</v>
      </c>
    </row>
    <row r="17" spans="2:10" ht="13.5" customHeight="1">
      <c r="B17" s="34" t="s">
        <v>241</v>
      </c>
      <c r="C17" s="69">
        <v>65046.241000000002</v>
      </c>
      <c r="D17" s="69">
        <v>68580.926000000007</v>
      </c>
      <c r="E17" s="70">
        <v>0.25085386740386356</v>
      </c>
      <c r="F17" s="70">
        <v>0.2581098862222348</v>
      </c>
      <c r="G17" s="71">
        <v>3534.6850000000049</v>
      </c>
      <c r="H17" s="70">
        <v>5.4341110964429208E-2</v>
      </c>
      <c r="I17" s="68">
        <v>7.2560188183712349E-3</v>
      </c>
      <c r="J17" s="72">
        <v>0.55185994154603257</v>
      </c>
    </row>
    <row r="18" spans="2:10" ht="14.25" customHeight="1" thickBot="1">
      <c r="B18" s="73" t="s">
        <v>242</v>
      </c>
      <c r="C18" s="74">
        <v>15800.206</v>
      </c>
      <c r="D18" s="74">
        <v>16371.754000000001</v>
      </c>
      <c r="E18" s="75">
        <v>6.0934232631178947E-2</v>
      </c>
      <c r="F18" s="75">
        <v>6.1616426150303327E-2</v>
      </c>
      <c r="G18" s="76">
        <v>571.54800000000068</v>
      </c>
      <c r="H18" s="75">
        <v>3.6173452422076056E-2</v>
      </c>
      <c r="I18" s="77">
        <v>6.8219351912437998E-4</v>
      </c>
      <c r="J18" s="78">
        <v>8.9234103143774265E-2</v>
      </c>
    </row>
    <row r="19" spans="2:10">
      <c r="B19" s="79"/>
      <c r="C19" s="80"/>
      <c r="D19" s="80"/>
      <c r="E19" s="81"/>
      <c r="F19" s="81"/>
      <c r="H19" s="81"/>
      <c r="I19" s="82"/>
      <c r="J19" s="81"/>
    </row>
    <row r="20" spans="2:10">
      <c r="B20" s="83"/>
      <c r="D20" s="80"/>
      <c r="E20" s="84"/>
      <c r="F20" s="85"/>
      <c r="I20" s="82"/>
      <c r="J20" s="81"/>
    </row>
    <row r="22" spans="2:10">
      <c r="H22" s="86"/>
      <c r="I22" s="86"/>
      <c r="J22" s="86"/>
    </row>
    <row r="23" spans="2:10">
      <c r="C23" s="83"/>
    </row>
  </sheetData>
  <mergeCells count="6">
    <mergeCell ref="I1:J1"/>
    <mergeCell ref="B3:J3"/>
    <mergeCell ref="B5:B6"/>
    <mergeCell ref="C5:D5"/>
    <mergeCell ref="E5:F5"/>
    <mergeCell ref="G5:J5"/>
  </mergeCells>
  <pageMargins left="0.17" right="0.17" top="1" bottom="1" header="0.5" footer="0.5"/>
  <pageSetup paperSize="9" orientation="landscape" r:id="rId1"/>
  <headerFooter alignWithMargins="0"/>
  <ignoredErrors>
    <ignoredError sqref="C6 E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65"/>
  <sheetViews>
    <sheetView zoomScale="80" zoomScaleNormal="80" workbookViewId="0"/>
  </sheetViews>
  <sheetFormatPr defaultColWidth="9.140625" defaultRowHeight="15"/>
  <cols>
    <col min="1" max="1" width="9" style="129" customWidth="1"/>
    <col min="2" max="2" width="27.7109375" style="129" customWidth="1"/>
    <col min="3" max="3" width="12.42578125" style="129" bestFit="1" customWidth="1"/>
    <col min="4" max="4" width="11.28515625" style="129" bestFit="1" customWidth="1"/>
    <col min="5" max="5" width="13" style="129" bestFit="1" customWidth="1"/>
    <col min="6" max="7" width="11.28515625" style="129" bestFit="1" customWidth="1"/>
    <col min="8" max="8" width="12.5703125" style="129" customWidth="1"/>
    <col min="9" max="9" width="11.28515625" style="129" bestFit="1" customWidth="1"/>
    <col min="10" max="10" width="12.42578125" style="129" bestFit="1" customWidth="1"/>
    <col min="11" max="11" width="11.140625" style="129" customWidth="1"/>
    <col min="12" max="12" width="13" style="129" bestFit="1" customWidth="1"/>
    <col min="13" max="13" width="12" style="129" customWidth="1"/>
    <col min="14" max="14" width="11.28515625" style="129" bestFit="1" customWidth="1"/>
    <col min="15" max="15" width="11" style="129" customWidth="1"/>
    <col min="16" max="16" width="12.85546875" style="129" bestFit="1" customWidth="1"/>
    <col min="17" max="17" width="10.85546875" style="129" customWidth="1"/>
    <col min="18" max="18" width="11.5703125" style="129" customWidth="1"/>
    <col min="19" max="16384" width="9.140625" style="129"/>
  </cols>
  <sheetData>
    <row r="1" spans="1:18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722" t="s">
        <v>440</v>
      </c>
      <c r="P1" s="1722"/>
      <c r="Q1" s="1722"/>
      <c r="R1" s="1722"/>
    </row>
    <row r="2" spans="1:18">
      <c r="A2" s="1723" t="s">
        <v>263</v>
      </c>
      <c r="B2" s="1723"/>
      <c r="C2" s="1723"/>
      <c r="D2" s="1723"/>
      <c r="E2" s="1723"/>
      <c r="F2" s="1723"/>
      <c r="G2" s="1723"/>
      <c r="H2" s="1723"/>
      <c r="I2" s="1723"/>
      <c r="J2" s="1723"/>
      <c r="K2" s="1723"/>
      <c r="L2" s="1723"/>
      <c r="M2" s="1723"/>
      <c r="N2" s="1723"/>
      <c r="O2" s="1723"/>
      <c r="P2" s="1723"/>
      <c r="Q2" s="1723"/>
      <c r="R2" s="1723"/>
    </row>
    <row r="3" spans="1:18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</row>
    <row r="4" spans="1:18" ht="15.75" thickBot="1">
      <c r="A4" s="164"/>
      <c r="B4" s="164"/>
      <c r="C4" s="164"/>
      <c r="D4" s="166"/>
      <c r="E4" s="166"/>
      <c r="F4" s="164"/>
      <c r="G4" s="164"/>
      <c r="H4" s="164"/>
      <c r="I4" s="164"/>
      <c r="J4" s="164"/>
      <c r="K4" s="164"/>
      <c r="L4" s="164"/>
      <c r="M4" s="164"/>
      <c r="N4" s="164"/>
      <c r="O4" s="1724" t="s">
        <v>2</v>
      </c>
      <c r="P4" s="1724"/>
      <c r="Q4" s="1724"/>
      <c r="R4" s="1724"/>
    </row>
    <row r="5" spans="1:18" ht="15" customHeight="1">
      <c r="A5" s="1725" t="s">
        <v>264</v>
      </c>
      <c r="B5" s="1727" t="s">
        <v>265</v>
      </c>
      <c r="C5" s="1725" t="s">
        <v>9</v>
      </c>
      <c r="D5" s="1725" t="s">
        <v>9</v>
      </c>
      <c r="E5" s="1729"/>
      <c r="F5" s="1729"/>
      <c r="G5" s="1730" t="s">
        <v>248</v>
      </c>
      <c r="H5" s="1731"/>
      <c r="I5" s="1731"/>
      <c r="J5" s="1732"/>
      <c r="K5" s="1729" t="s">
        <v>249</v>
      </c>
      <c r="L5" s="1729"/>
      <c r="M5" s="1729"/>
      <c r="N5" s="1733"/>
      <c r="O5" s="1725" t="s">
        <v>250</v>
      </c>
      <c r="P5" s="1729"/>
      <c r="Q5" s="1729"/>
      <c r="R5" s="1733"/>
    </row>
    <row r="6" spans="1:18" ht="62.25" customHeight="1" thickBot="1">
      <c r="A6" s="1726"/>
      <c r="B6" s="1728"/>
      <c r="C6" s="1726"/>
      <c r="D6" s="167" t="s">
        <v>257</v>
      </c>
      <c r="E6" s="168" t="s">
        <v>258</v>
      </c>
      <c r="F6" s="169" t="s">
        <v>259</v>
      </c>
      <c r="G6" s="167" t="s">
        <v>257</v>
      </c>
      <c r="H6" s="168" t="s">
        <v>258</v>
      </c>
      <c r="I6" s="169" t="s">
        <v>259</v>
      </c>
      <c r="J6" s="104" t="s">
        <v>9</v>
      </c>
      <c r="K6" s="170" t="s">
        <v>257</v>
      </c>
      <c r="L6" s="90" t="s">
        <v>258</v>
      </c>
      <c r="M6" s="90" t="s">
        <v>259</v>
      </c>
      <c r="N6" s="91" t="s">
        <v>9</v>
      </c>
      <c r="O6" s="89" t="s">
        <v>257</v>
      </c>
      <c r="P6" s="90" t="s">
        <v>258</v>
      </c>
      <c r="Q6" s="90" t="s">
        <v>259</v>
      </c>
      <c r="R6" s="171" t="s">
        <v>9</v>
      </c>
    </row>
    <row r="7" spans="1:18">
      <c r="A7" s="1710" t="s">
        <v>266</v>
      </c>
      <c r="B7" s="172" t="s">
        <v>267</v>
      </c>
      <c r="C7" s="173">
        <v>2987.2979999999998</v>
      </c>
      <c r="D7" s="174">
        <v>1463.1310000000001</v>
      </c>
      <c r="E7" s="175">
        <v>578.93100000000004</v>
      </c>
      <c r="F7" s="176">
        <v>945.23599999999999</v>
      </c>
      <c r="G7" s="174">
        <v>777.08299999999997</v>
      </c>
      <c r="H7" s="175">
        <v>486.10700000000003</v>
      </c>
      <c r="I7" s="175">
        <v>889.53700000000003</v>
      </c>
      <c r="J7" s="176">
        <v>2152.7269999999999</v>
      </c>
      <c r="K7" s="174">
        <v>684.97400000000005</v>
      </c>
      <c r="L7" s="175">
        <v>90.54</v>
      </c>
      <c r="M7" s="175">
        <v>21.956</v>
      </c>
      <c r="N7" s="177">
        <v>797.47</v>
      </c>
      <c r="O7" s="178">
        <v>1.0740000000000001</v>
      </c>
      <c r="P7" s="175">
        <v>2.2839999999999998</v>
      </c>
      <c r="Q7" s="175">
        <v>33.743000000000002</v>
      </c>
      <c r="R7" s="177">
        <v>37.100999999999999</v>
      </c>
    </row>
    <row r="8" spans="1:18">
      <c r="A8" s="1711"/>
      <c r="B8" s="179" t="s">
        <v>268</v>
      </c>
      <c r="C8" s="180">
        <v>42016.877999999997</v>
      </c>
      <c r="D8" s="181">
        <v>28779.823</v>
      </c>
      <c r="E8" s="182">
        <v>6490.7110000000002</v>
      </c>
      <c r="F8" s="183">
        <v>6746.3440000000001</v>
      </c>
      <c r="G8" s="181">
        <v>22101.111000000001</v>
      </c>
      <c r="H8" s="182">
        <v>6412.2070000000003</v>
      </c>
      <c r="I8" s="182">
        <v>6720.8130000000001</v>
      </c>
      <c r="J8" s="183">
        <v>35234.131000000001</v>
      </c>
      <c r="K8" s="181">
        <v>6632.3410000000003</v>
      </c>
      <c r="L8" s="182">
        <v>78.504000000000005</v>
      </c>
      <c r="M8" s="182">
        <v>8.9019999999999992</v>
      </c>
      <c r="N8" s="184">
        <v>6719.7470000000003</v>
      </c>
      <c r="O8" s="185">
        <v>46.371000000000002</v>
      </c>
      <c r="P8" s="182">
        <v>0</v>
      </c>
      <c r="Q8" s="182">
        <v>16.629000000000001</v>
      </c>
      <c r="R8" s="184">
        <v>63</v>
      </c>
    </row>
    <row r="9" spans="1:18">
      <c r="A9" s="1711"/>
      <c r="B9" s="179" t="s">
        <v>269</v>
      </c>
      <c r="C9" s="180">
        <v>146636.82999999999</v>
      </c>
      <c r="D9" s="181">
        <v>54714.466</v>
      </c>
      <c r="E9" s="182">
        <v>50077.642999999996</v>
      </c>
      <c r="F9" s="183">
        <v>41844.720999999998</v>
      </c>
      <c r="G9" s="181">
        <v>21558.174999999999</v>
      </c>
      <c r="H9" s="182">
        <v>16495.399000000001</v>
      </c>
      <c r="I9" s="182">
        <v>35290.127999999997</v>
      </c>
      <c r="J9" s="183">
        <v>73343.702000000005</v>
      </c>
      <c r="K9" s="181">
        <v>33074.275999999998</v>
      </c>
      <c r="L9" s="182">
        <v>31710</v>
      </c>
      <c r="M9" s="182">
        <v>5803.7209999999995</v>
      </c>
      <c r="N9" s="184">
        <v>70587.997000000003</v>
      </c>
      <c r="O9" s="185">
        <v>82.015000000000001</v>
      </c>
      <c r="P9" s="182">
        <v>1872.2439999999999</v>
      </c>
      <c r="Q9" s="182">
        <v>750.87199999999996</v>
      </c>
      <c r="R9" s="184">
        <v>2705.1309999999999</v>
      </c>
    </row>
    <row r="10" spans="1:18">
      <c r="A10" s="1711"/>
      <c r="B10" s="179" t="s">
        <v>270</v>
      </c>
      <c r="C10" s="180">
        <v>25766.024000000001</v>
      </c>
      <c r="D10" s="181">
        <v>12841.849</v>
      </c>
      <c r="E10" s="182">
        <v>6942.6019999999999</v>
      </c>
      <c r="F10" s="183">
        <v>5981.5730000000003</v>
      </c>
      <c r="G10" s="181">
        <v>8983.4770000000008</v>
      </c>
      <c r="H10" s="182">
        <v>5382.7550000000001</v>
      </c>
      <c r="I10" s="182">
        <v>5426.8630000000003</v>
      </c>
      <c r="J10" s="183">
        <v>19793.095000000001</v>
      </c>
      <c r="K10" s="181">
        <v>3817.6759999999999</v>
      </c>
      <c r="L10" s="182">
        <v>1506.0650000000001</v>
      </c>
      <c r="M10" s="182">
        <v>551.35199999999998</v>
      </c>
      <c r="N10" s="184">
        <v>5875.0929999999998</v>
      </c>
      <c r="O10" s="185">
        <v>40.695999999999998</v>
      </c>
      <c r="P10" s="182">
        <v>53.781999999999996</v>
      </c>
      <c r="Q10" s="182">
        <v>3.3580000000000001</v>
      </c>
      <c r="R10" s="184">
        <v>97.835999999999999</v>
      </c>
    </row>
    <row r="11" spans="1:18" ht="15.75" thickBot="1">
      <c r="A11" s="1711"/>
      <c r="B11" s="186" t="s">
        <v>271</v>
      </c>
      <c r="C11" s="187">
        <v>217407.03</v>
      </c>
      <c r="D11" s="188">
        <v>97799.269</v>
      </c>
      <c r="E11" s="189">
        <v>64089.887000000002</v>
      </c>
      <c r="F11" s="190">
        <v>55517.874000000003</v>
      </c>
      <c r="G11" s="188">
        <v>53419.845999999998</v>
      </c>
      <c r="H11" s="189">
        <v>28776.468000000001</v>
      </c>
      <c r="I11" s="189">
        <v>48327.341</v>
      </c>
      <c r="J11" s="190">
        <v>130523.655</v>
      </c>
      <c r="K11" s="188">
        <v>44209.267</v>
      </c>
      <c r="L11" s="189">
        <v>33385.108999999997</v>
      </c>
      <c r="M11" s="189">
        <v>6385.9309999999996</v>
      </c>
      <c r="N11" s="191">
        <v>83980.307000000001</v>
      </c>
      <c r="O11" s="192">
        <v>170.15600000000001</v>
      </c>
      <c r="P11" s="192">
        <v>1928.31</v>
      </c>
      <c r="Q11" s="192">
        <v>804.60199999999998</v>
      </c>
      <c r="R11" s="191">
        <v>2903.0680000000002</v>
      </c>
    </row>
    <row r="12" spans="1:18">
      <c r="A12" s="1711"/>
      <c r="B12" s="193" t="s">
        <v>272</v>
      </c>
      <c r="C12" s="194">
        <v>-25916.76</v>
      </c>
      <c r="D12" s="1713"/>
      <c r="E12" s="1714"/>
      <c r="F12" s="1715"/>
      <c r="G12" s="1713"/>
      <c r="H12" s="1714"/>
      <c r="I12" s="1714"/>
      <c r="J12" s="1715"/>
      <c r="K12" s="1713"/>
      <c r="L12" s="1714"/>
      <c r="M12" s="1714"/>
      <c r="N12" s="1715"/>
      <c r="O12" s="1713"/>
      <c r="P12" s="1714"/>
      <c r="Q12" s="1714"/>
      <c r="R12" s="1715"/>
    </row>
    <row r="13" spans="1:18">
      <c r="A13" s="1711"/>
      <c r="B13" s="195" t="s">
        <v>273</v>
      </c>
      <c r="C13" s="196">
        <v>-957.202</v>
      </c>
      <c r="D13" s="1716"/>
      <c r="E13" s="1717"/>
      <c r="F13" s="1718"/>
      <c r="G13" s="1716"/>
      <c r="H13" s="1717"/>
      <c r="I13" s="1717"/>
      <c r="J13" s="1718"/>
      <c r="K13" s="1716"/>
      <c r="L13" s="1717"/>
      <c r="M13" s="1717"/>
      <c r="N13" s="1718"/>
      <c r="O13" s="1716"/>
      <c r="P13" s="1717"/>
      <c r="Q13" s="1717"/>
      <c r="R13" s="1718"/>
    </row>
    <row r="14" spans="1:18" ht="15.75" thickBot="1">
      <c r="A14" s="1712"/>
      <c r="B14" s="197" t="s">
        <v>274</v>
      </c>
      <c r="C14" s="198">
        <v>190533.068</v>
      </c>
      <c r="D14" s="1719"/>
      <c r="E14" s="1720"/>
      <c r="F14" s="1721"/>
      <c r="G14" s="1719"/>
      <c r="H14" s="1720"/>
      <c r="I14" s="1720"/>
      <c r="J14" s="1721"/>
      <c r="K14" s="1719"/>
      <c r="L14" s="1720"/>
      <c r="M14" s="1720"/>
      <c r="N14" s="1721"/>
      <c r="O14" s="1719"/>
      <c r="P14" s="1720"/>
      <c r="Q14" s="1720"/>
      <c r="R14" s="1721"/>
    </row>
    <row r="15" spans="1:18" s="199" customFormat="1">
      <c r="A15" s="1710" t="s">
        <v>4</v>
      </c>
      <c r="B15" s="172" t="s">
        <v>267</v>
      </c>
      <c r="C15" s="173">
        <v>1907.8610000000001</v>
      </c>
      <c r="D15" s="174">
        <v>1222.8900000000001</v>
      </c>
      <c r="E15" s="175">
        <v>436.10899999999998</v>
      </c>
      <c r="F15" s="176">
        <v>248.86199999999999</v>
      </c>
      <c r="G15" s="174">
        <v>619.63800000000003</v>
      </c>
      <c r="H15" s="175">
        <v>366.59399999999999</v>
      </c>
      <c r="I15" s="175">
        <v>236.36099999999999</v>
      </c>
      <c r="J15" s="176">
        <v>1222.5930000000001</v>
      </c>
      <c r="K15" s="174">
        <v>598.80100000000004</v>
      </c>
      <c r="L15" s="175">
        <v>68.418999999999997</v>
      </c>
      <c r="M15" s="175">
        <v>12.387</v>
      </c>
      <c r="N15" s="177">
        <v>679.60699999999997</v>
      </c>
      <c r="O15" s="178">
        <v>4.4509999999999996</v>
      </c>
      <c r="P15" s="175">
        <v>1.0960000000000001</v>
      </c>
      <c r="Q15" s="175">
        <v>0.114</v>
      </c>
      <c r="R15" s="177">
        <v>5.6609999999999996</v>
      </c>
    </row>
    <row r="16" spans="1:18" s="199" customFormat="1">
      <c r="A16" s="1711"/>
      <c r="B16" s="179" t="s">
        <v>268</v>
      </c>
      <c r="C16" s="180">
        <v>45279.112000000001</v>
      </c>
      <c r="D16" s="181">
        <v>31694.38</v>
      </c>
      <c r="E16" s="182">
        <v>5594.491</v>
      </c>
      <c r="F16" s="183">
        <v>7990.241</v>
      </c>
      <c r="G16" s="181">
        <v>24725.537</v>
      </c>
      <c r="H16" s="182">
        <v>5504.2539999999999</v>
      </c>
      <c r="I16" s="182">
        <v>7776.7730000000001</v>
      </c>
      <c r="J16" s="183">
        <v>38006.563999999998</v>
      </c>
      <c r="K16" s="181">
        <v>6926.8019999999997</v>
      </c>
      <c r="L16" s="182">
        <v>84.959000000000003</v>
      </c>
      <c r="M16" s="182">
        <v>6.2629999999999999</v>
      </c>
      <c r="N16" s="184">
        <v>7018.0240000000003</v>
      </c>
      <c r="O16" s="185">
        <v>42.040999999999997</v>
      </c>
      <c r="P16" s="182">
        <v>5.2779999999999996</v>
      </c>
      <c r="Q16" s="182">
        <v>207.20500000000001</v>
      </c>
      <c r="R16" s="184">
        <v>254.524</v>
      </c>
    </row>
    <row r="17" spans="1:18" s="199" customFormat="1">
      <c r="A17" s="1711"/>
      <c r="B17" s="179" t="s">
        <v>269</v>
      </c>
      <c r="C17" s="180">
        <v>156463.666</v>
      </c>
      <c r="D17" s="181">
        <v>64069.137000000002</v>
      </c>
      <c r="E17" s="182">
        <v>52105.93</v>
      </c>
      <c r="F17" s="183">
        <v>40288.599000000002</v>
      </c>
      <c r="G17" s="181">
        <v>26797.338</v>
      </c>
      <c r="H17" s="182">
        <v>14587.941000000001</v>
      </c>
      <c r="I17" s="182">
        <v>34066.396000000001</v>
      </c>
      <c r="J17" s="183">
        <v>75451.675000000003</v>
      </c>
      <c r="K17" s="181">
        <v>37152.644</v>
      </c>
      <c r="L17" s="182">
        <v>35578.714</v>
      </c>
      <c r="M17" s="182">
        <v>5640.2290000000003</v>
      </c>
      <c r="N17" s="184">
        <v>78371.587</v>
      </c>
      <c r="O17" s="185">
        <v>119.155</v>
      </c>
      <c r="P17" s="182">
        <v>1939.2750000000001</v>
      </c>
      <c r="Q17" s="182">
        <v>581.97400000000005</v>
      </c>
      <c r="R17" s="184">
        <v>2640.404</v>
      </c>
    </row>
    <row r="18" spans="1:18" s="199" customFormat="1">
      <c r="A18" s="1711"/>
      <c r="B18" s="179" t="s">
        <v>270</v>
      </c>
      <c r="C18" s="180">
        <v>26480.891</v>
      </c>
      <c r="D18" s="181">
        <v>11858.666999999999</v>
      </c>
      <c r="E18" s="182">
        <v>8352.8529999999992</v>
      </c>
      <c r="F18" s="183">
        <v>6269.3710000000001</v>
      </c>
      <c r="G18" s="181">
        <v>8008.4040000000005</v>
      </c>
      <c r="H18" s="182">
        <v>6724.29</v>
      </c>
      <c r="I18" s="182">
        <v>5773.9979999999996</v>
      </c>
      <c r="J18" s="183">
        <v>20506.691999999999</v>
      </c>
      <c r="K18" s="181">
        <v>3807.7310000000002</v>
      </c>
      <c r="L18" s="182">
        <v>1574.9559999999999</v>
      </c>
      <c r="M18" s="182">
        <v>492.19400000000002</v>
      </c>
      <c r="N18" s="184">
        <v>5874.8810000000003</v>
      </c>
      <c r="O18" s="185">
        <v>42.531999999999996</v>
      </c>
      <c r="P18" s="182">
        <v>53.606999999999999</v>
      </c>
      <c r="Q18" s="182">
        <v>3.1789999999999998</v>
      </c>
      <c r="R18" s="184">
        <v>99.317999999999998</v>
      </c>
    </row>
    <row r="19" spans="1:18" s="199" customFormat="1" ht="15.75" thickBot="1">
      <c r="A19" s="1711"/>
      <c r="B19" s="186" t="s">
        <v>271</v>
      </c>
      <c r="C19" s="187">
        <v>230131.53</v>
      </c>
      <c r="D19" s="188">
        <v>108845.07399999999</v>
      </c>
      <c r="E19" s="189">
        <v>66489.383000000002</v>
      </c>
      <c r="F19" s="190">
        <v>54797.072999999997</v>
      </c>
      <c r="G19" s="188">
        <v>60150.917000000001</v>
      </c>
      <c r="H19" s="189">
        <v>27183.079000000002</v>
      </c>
      <c r="I19" s="189">
        <v>47853.527999999998</v>
      </c>
      <c r="J19" s="190">
        <v>135187.524</v>
      </c>
      <c r="K19" s="188">
        <v>48485.978000000003</v>
      </c>
      <c r="L19" s="189">
        <v>37307.048000000003</v>
      </c>
      <c r="M19" s="189">
        <v>6151.0730000000003</v>
      </c>
      <c r="N19" s="191">
        <v>91944.099000000002</v>
      </c>
      <c r="O19" s="192">
        <v>208.179</v>
      </c>
      <c r="P19" s="192">
        <v>1999.2560000000001</v>
      </c>
      <c r="Q19" s="192">
        <v>792.47199999999998</v>
      </c>
      <c r="R19" s="191">
        <v>2999.9070000000002</v>
      </c>
    </row>
    <row r="20" spans="1:18" s="199" customFormat="1">
      <c r="A20" s="1711"/>
      <c r="B20" s="193" t="s">
        <v>272</v>
      </c>
      <c r="C20" s="194">
        <v>-27361.800999999999</v>
      </c>
      <c r="D20" s="1713"/>
      <c r="E20" s="1714"/>
      <c r="F20" s="1715"/>
      <c r="G20" s="1713"/>
      <c r="H20" s="1714"/>
      <c r="I20" s="1714"/>
      <c r="J20" s="1715"/>
      <c r="K20" s="1713"/>
      <c r="L20" s="1714"/>
      <c r="M20" s="1714"/>
      <c r="N20" s="1715"/>
      <c r="O20" s="1713"/>
      <c r="P20" s="1714"/>
      <c r="Q20" s="1714"/>
      <c r="R20" s="1715"/>
    </row>
    <row r="21" spans="1:18" s="199" customFormat="1">
      <c r="A21" s="1711"/>
      <c r="B21" s="195" t="s">
        <v>273</v>
      </c>
      <c r="C21" s="196">
        <v>-934.572</v>
      </c>
      <c r="D21" s="1716"/>
      <c r="E21" s="1717"/>
      <c r="F21" s="1718"/>
      <c r="G21" s="1716"/>
      <c r="H21" s="1717"/>
      <c r="I21" s="1717"/>
      <c r="J21" s="1718"/>
      <c r="K21" s="1716"/>
      <c r="L21" s="1717"/>
      <c r="M21" s="1717"/>
      <c r="N21" s="1718"/>
      <c r="O21" s="1716"/>
      <c r="P21" s="1717"/>
      <c r="Q21" s="1717"/>
      <c r="R21" s="1718"/>
    </row>
    <row r="22" spans="1:18" s="199" customFormat="1" ht="15.75" thickBot="1">
      <c r="A22" s="1712"/>
      <c r="B22" s="197" t="s">
        <v>274</v>
      </c>
      <c r="C22" s="198">
        <v>201835.15700000001</v>
      </c>
      <c r="D22" s="1719"/>
      <c r="E22" s="1720"/>
      <c r="F22" s="1721"/>
      <c r="G22" s="1719"/>
      <c r="H22" s="1720"/>
      <c r="I22" s="1720"/>
      <c r="J22" s="1721"/>
      <c r="K22" s="1719"/>
      <c r="L22" s="1720"/>
      <c r="M22" s="1720"/>
      <c r="N22" s="1721"/>
      <c r="O22" s="1719"/>
      <c r="P22" s="1720"/>
      <c r="Q22" s="1720"/>
      <c r="R22" s="1721"/>
    </row>
    <row r="23" spans="1:18" s="199" customFormat="1">
      <c r="A23" s="1710" t="s">
        <v>5</v>
      </c>
      <c r="B23" s="172" t="s">
        <v>267</v>
      </c>
      <c r="C23" s="173">
        <v>2767.5349999999999</v>
      </c>
      <c r="D23" s="174">
        <v>1719.5640000000001</v>
      </c>
      <c r="E23" s="175">
        <v>460.91199999999998</v>
      </c>
      <c r="F23" s="176">
        <v>587.05899999999997</v>
      </c>
      <c r="G23" s="174">
        <v>1018.004</v>
      </c>
      <c r="H23" s="175">
        <v>376.726</v>
      </c>
      <c r="I23" s="175">
        <v>570.15300000000002</v>
      </c>
      <c r="J23" s="176">
        <v>1964.883</v>
      </c>
      <c r="K23" s="174">
        <v>699.35799999999995</v>
      </c>
      <c r="L23" s="175">
        <v>82.734999999999999</v>
      </c>
      <c r="M23" s="175">
        <v>13.907</v>
      </c>
      <c r="N23" s="177">
        <v>796</v>
      </c>
      <c r="O23" s="178">
        <v>2.202</v>
      </c>
      <c r="P23" s="175">
        <v>1.4510000000000001</v>
      </c>
      <c r="Q23" s="175">
        <v>2.9990000000000001</v>
      </c>
      <c r="R23" s="177">
        <v>6.6520000000000001</v>
      </c>
    </row>
    <row r="24" spans="1:18" s="199" customFormat="1">
      <c r="A24" s="1711"/>
      <c r="B24" s="179" t="s">
        <v>268</v>
      </c>
      <c r="C24" s="180">
        <v>46259.659</v>
      </c>
      <c r="D24" s="181">
        <v>32392.330999999998</v>
      </c>
      <c r="E24" s="182">
        <v>5356.2240000000002</v>
      </c>
      <c r="F24" s="183">
        <v>8511.1039999999994</v>
      </c>
      <c r="G24" s="181">
        <v>25069.766</v>
      </c>
      <c r="H24" s="182">
        <v>5260.9269999999997</v>
      </c>
      <c r="I24" s="182">
        <v>8303.1710000000003</v>
      </c>
      <c r="J24" s="183">
        <v>38633.864000000001</v>
      </c>
      <c r="K24" s="181">
        <v>7266.2669999999998</v>
      </c>
      <c r="L24" s="182">
        <v>85.186000000000007</v>
      </c>
      <c r="M24" s="182">
        <v>9.7309999999999999</v>
      </c>
      <c r="N24" s="184">
        <v>7361.1840000000002</v>
      </c>
      <c r="O24" s="185">
        <v>56.298000000000002</v>
      </c>
      <c r="P24" s="182">
        <v>10.111000000000001</v>
      </c>
      <c r="Q24" s="182">
        <v>198.202</v>
      </c>
      <c r="R24" s="184">
        <v>264.61099999999999</v>
      </c>
    </row>
    <row r="25" spans="1:18" s="199" customFormat="1">
      <c r="A25" s="1711"/>
      <c r="B25" s="179" t="s">
        <v>269</v>
      </c>
      <c r="C25" s="180">
        <v>158892.75200000001</v>
      </c>
      <c r="D25" s="181">
        <v>66745.826000000001</v>
      </c>
      <c r="E25" s="182">
        <v>52406.290999999997</v>
      </c>
      <c r="F25" s="183">
        <v>39740.635000000002</v>
      </c>
      <c r="G25" s="181">
        <v>28771.733</v>
      </c>
      <c r="H25" s="182">
        <v>14065.95</v>
      </c>
      <c r="I25" s="182">
        <v>33601.18</v>
      </c>
      <c r="J25" s="183">
        <v>76438.862999999998</v>
      </c>
      <c r="K25" s="181">
        <v>37857.565999999999</v>
      </c>
      <c r="L25" s="182">
        <v>36365.949000000001</v>
      </c>
      <c r="M25" s="182">
        <v>5612.1719999999996</v>
      </c>
      <c r="N25" s="184">
        <v>79835.687000000005</v>
      </c>
      <c r="O25" s="185">
        <v>116.527</v>
      </c>
      <c r="P25" s="182">
        <v>1974.3920000000001</v>
      </c>
      <c r="Q25" s="182">
        <v>527.28300000000002</v>
      </c>
      <c r="R25" s="184">
        <v>2618.2020000000002</v>
      </c>
    </row>
    <row r="26" spans="1:18" s="199" customFormat="1">
      <c r="A26" s="1711"/>
      <c r="B26" s="179" t="s">
        <v>270</v>
      </c>
      <c r="C26" s="180">
        <v>26074.239000000001</v>
      </c>
      <c r="D26" s="181">
        <v>11535.945</v>
      </c>
      <c r="E26" s="182">
        <v>8296.1299999999992</v>
      </c>
      <c r="F26" s="183">
        <v>6242.1639999999998</v>
      </c>
      <c r="G26" s="181">
        <v>7693.7389999999996</v>
      </c>
      <c r="H26" s="182">
        <v>6649.4970000000003</v>
      </c>
      <c r="I26" s="182">
        <v>5759.9570000000003</v>
      </c>
      <c r="J26" s="183">
        <v>20103.192999999999</v>
      </c>
      <c r="K26" s="181">
        <v>3799.67</v>
      </c>
      <c r="L26" s="182">
        <v>1592.4179999999999</v>
      </c>
      <c r="M26" s="182">
        <v>479.017</v>
      </c>
      <c r="N26" s="184">
        <v>5871.1049999999996</v>
      </c>
      <c r="O26" s="185">
        <v>42.536000000000001</v>
      </c>
      <c r="P26" s="182">
        <v>54.215000000000003</v>
      </c>
      <c r="Q26" s="182">
        <v>3.19</v>
      </c>
      <c r="R26" s="184">
        <v>99.941000000000003</v>
      </c>
    </row>
    <row r="27" spans="1:18" s="199" customFormat="1" ht="15.75" thickBot="1">
      <c r="A27" s="1711"/>
      <c r="B27" s="186" t="s">
        <v>271</v>
      </c>
      <c r="C27" s="187">
        <v>233994.185</v>
      </c>
      <c r="D27" s="188">
        <v>112393.666</v>
      </c>
      <c r="E27" s="189">
        <v>66519.557000000001</v>
      </c>
      <c r="F27" s="190">
        <v>55080.962</v>
      </c>
      <c r="G27" s="188">
        <v>62553.241999999998</v>
      </c>
      <c r="H27" s="189">
        <v>26353.1</v>
      </c>
      <c r="I27" s="189">
        <v>48234.461000000003</v>
      </c>
      <c r="J27" s="190">
        <v>137140.80300000001</v>
      </c>
      <c r="K27" s="188">
        <v>49622.860999999997</v>
      </c>
      <c r="L27" s="189">
        <v>38126.288</v>
      </c>
      <c r="M27" s="189">
        <v>6114.8270000000002</v>
      </c>
      <c r="N27" s="191">
        <v>93863.975999999995</v>
      </c>
      <c r="O27" s="192">
        <v>217.56299999999999</v>
      </c>
      <c r="P27" s="192">
        <v>2040.1690000000001</v>
      </c>
      <c r="Q27" s="192">
        <v>731.67399999999998</v>
      </c>
      <c r="R27" s="191">
        <v>2989.4059999999999</v>
      </c>
    </row>
    <row r="28" spans="1:18" s="199" customFormat="1">
      <c r="A28" s="1711"/>
      <c r="B28" s="193" t="s">
        <v>272</v>
      </c>
      <c r="C28" s="194">
        <v>-28011.855</v>
      </c>
      <c r="D28" s="1713"/>
      <c r="E28" s="1714"/>
      <c r="F28" s="1715"/>
      <c r="G28" s="1713"/>
      <c r="H28" s="1714"/>
      <c r="I28" s="1714"/>
      <c r="J28" s="1715"/>
      <c r="K28" s="1713"/>
      <c r="L28" s="1714"/>
      <c r="M28" s="1714"/>
      <c r="N28" s="1715"/>
      <c r="O28" s="1713"/>
      <c r="P28" s="1714"/>
      <c r="Q28" s="1714"/>
      <c r="R28" s="1715"/>
    </row>
    <row r="29" spans="1:18" s="199" customFormat="1">
      <c r="A29" s="1711"/>
      <c r="B29" s="195" t="s">
        <v>273</v>
      </c>
      <c r="C29" s="196">
        <v>-918.798</v>
      </c>
      <c r="D29" s="1716"/>
      <c r="E29" s="1717"/>
      <c r="F29" s="1718"/>
      <c r="G29" s="1716"/>
      <c r="H29" s="1717"/>
      <c r="I29" s="1717"/>
      <c r="J29" s="1718"/>
      <c r="K29" s="1716"/>
      <c r="L29" s="1717"/>
      <c r="M29" s="1717"/>
      <c r="N29" s="1718"/>
      <c r="O29" s="1716"/>
      <c r="P29" s="1717"/>
      <c r="Q29" s="1717"/>
      <c r="R29" s="1718"/>
    </row>
    <row r="30" spans="1:18" s="199" customFormat="1" ht="15.75" thickBot="1">
      <c r="A30" s="1712"/>
      <c r="B30" s="197" t="s">
        <v>274</v>
      </c>
      <c r="C30" s="198">
        <v>205063.53200000001</v>
      </c>
      <c r="D30" s="1719"/>
      <c r="E30" s="1720"/>
      <c r="F30" s="1721"/>
      <c r="G30" s="1719"/>
      <c r="H30" s="1720"/>
      <c r="I30" s="1720"/>
      <c r="J30" s="1721"/>
      <c r="K30" s="1719"/>
      <c r="L30" s="1720"/>
      <c r="M30" s="1720"/>
      <c r="N30" s="1721"/>
      <c r="O30" s="1719"/>
      <c r="P30" s="1720"/>
      <c r="Q30" s="1720"/>
      <c r="R30" s="1721"/>
    </row>
    <row r="31" spans="1:18" s="199" customFormat="1" ht="31.5" customHeight="1">
      <c r="A31" s="1707" t="s">
        <v>275</v>
      </c>
      <c r="B31" s="172" t="s">
        <v>276</v>
      </c>
      <c r="C31" s="200">
        <v>3862.6549999999988</v>
      </c>
      <c r="D31" s="201">
        <v>3548.5920000000042</v>
      </c>
      <c r="E31" s="202">
        <v>30.173999999999069</v>
      </c>
      <c r="F31" s="203">
        <v>283.88900000000285</v>
      </c>
      <c r="G31" s="201">
        <v>2402.3249999999971</v>
      </c>
      <c r="H31" s="202">
        <v>-829.979000000003</v>
      </c>
      <c r="I31" s="202">
        <v>380.93300000000454</v>
      </c>
      <c r="J31" s="203">
        <v>1953.2790000000095</v>
      </c>
      <c r="K31" s="201">
        <v>1136.8829999999944</v>
      </c>
      <c r="L31" s="202">
        <v>819.23999999999796</v>
      </c>
      <c r="M31" s="202">
        <v>-36.246000000000095</v>
      </c>
      <c r="N31" s="203">
        <v>1919.8769999999931</v>
      </c>
      <c r="O31" s="201">
        <v>9.3839999999999861</v>
      </c>
      <c r="P31" s="202">
        <v>40.913000000000011</v>
      </c>
      <c r="Q31" s="202">
        <v>-60.798000000000002</v>
      </c>
      <c r="R31" s="204">
        <v>-10.501000000000204</v>
      </c>
    </row>
    <row r="32" spans="1:18" s="199" customFormat="1" ht="18" customHeight="1">
      <c r="A32" s="1708"/>
      <c r="B32" s="179" t="s">
        <v>277</v>
      </c>
      <c r="C32" s="205">
        <v>1.678455359854427E-2</v>
      </c>
      <c r="D32" s="206">
        <v>3.260222874211105E-2</v>
      </c>
      <c r="E32" s="207">
        <v>4.5381681463338392E-4</v>
      </c>
      <c r="F32" s="208">
        <v>5.180732919803999E-3</v>
      </c>
      <c r="G32" s="209">
        <v>3.9938293875054258E-2</v>
      </c>
      <c r="H32" s="207">
        <v>-3.0532928223473248E-2</v>
      </c>
      <c r="I32" s="207">
        <v>7.9603953129642711E-3</v>
      </c>
      <c r="J32" s="208">
        <v>1.4448663176936428E-2</v>
      </c>
      <c r="K32" s="209">
        <v>2.3447665632319394E-2</v>
      </c>
      <c r="L32" s="207">
        <v>2.195938955019968E-2</v>
      </c>
      <c r="M32" s="207">
        <v>-5.8926304402500329E-3</v>
      </c>
      <c r="N32" s="208">
        <v>2.0880915913918448E-2</v>
      </c>
      <c r="O32" s="209">
        <v>4.5076592739901652E-2</v>
      </c>
      <c r="P32" s="207">
        <v>2.0464112649905771E-2</v>
      </c>
      <c r="Q32" s="207">
        <v>-7.6719429834744959E-2</v>
      </c>
      <c r="R32" s="210">
        <v>-3.5004418470306591E-3</v>
      </c>
    </row>
    <row r="33" spans="1:20" s="199" customFormat="1" ht="29.25" customHeight="1" thickBot="1">
      <c r="A33" s="1709"/>
      <c r="B33" s="211" t="s">
        <v>278</v>
      </c>
      <c r="C33" s="212"/>
      <c r="D33" s="213">
        <v>0.91869245376561082</v>
      </c>
      <c r="E33" s="214">
        <v>7.8117253547104462E-3</v>
      </c>
      <c r="F33" s="215">
        <v>7.3495820879680665E-2</v>
      </c>
      <c r="G33" s="213">
        <v>0.62193620709071817</v>
      </c>
      <c r="H33" s="214">
        <v>-0.21487267177627908</v>
      </c>
      <c r="I33" s="214">
        <v>9.8619472875523348E-2</v>
      </c>
      <c r="J33" s="215">
        <v>0.50568300818996526</v>
      </c>
      <c r="K33" s="213">
        <v>0.29432682960295309</v>
      </c>
      <c r="L33" s="214">
        <v>0.21209245972006255</v>
      </c>
      <c r="M33" s="214">
        <v>-9.3837011071400637E-3</v>
      </c>
      <c r="N33" s="215">
        <v>0.49703558821587579</v>
      </c>
      <c r="O33" s="213">
        <v>2.4294170719362691E-3</v>
      </c>
      <c r="P33" s="214">
        <v>1.0591937410925911E-2</v>
      </c>
      <c r="Q33" s="214">
        <v>-1.5739950888702205E-2</v>
      </c>
      <c r="R33" s="216">
        <v>-2.7185964058400779E-3</v>
      </c>
    </row>
    <row r="34" spans="1:20" s="199" customFormat="1" ht="26.25" customHeight="1">
      <c r="A34" s="1707" t="s">
        <v>279</v>
      </c>
      <c r="B34" s="172" t="s">
        <v>276</v>
      </c>
      <c r="C34" s="200">
        <v>16587.154999999999</v>
      </c>
      <c r="D34" s="201">
        <v>14594.396999999997</v>
      </c>
      <c r="E34" s="202">
        <v>2429.6699999999983</v>
      </c>
      <c r="F34" s="217">
        <v>-436.9120000000039</v>
      </c>
      <c r="G34" s="201">
        <v>9133.3960000000006</v>
      </c>
      <c r="H34" s="217">
        <v>-2423.3680000000022</v>
      </c>
      <c r="I34" s="202">
        <v>-92.879999999997381</v>
      </c>
      <c r="J34" s="217">
        <v>6617.1480000000156</v>
      </c>
      <c r="K34" s="201">
        <v>5413.5939999999973</v>
      </c>
      <c r="L34" s="217">
        <v>4741.1790000000037</v>
      </c>
      <c r="M34" s="203">
        <v>-271.10399999999936</v>
      </c>
      <c r="N34" s="204">
        <v>9883.6689999999944</v>
      </c>
      <c r="O34" s="200">
        <v>47.406999999999982</v>
      </c>
      <c r="P34" s="202">
        <v>111.85900000000015</v>
      </c>
      <c r="Q34" s="202">
        <v>-72.927999999999997</v>
      </c>
      <c r="R34" s="204">
        <v>86.337999999999738</v>
      </c>
    </row>
    <row r="35" spans="1:20" s="199" customFormat="1" ht="26.25" customHeight="1">
      <c r="A35" s="1708"/>
      <c r="B35" s="179" t="s">
        <v>277</v>
      </c>
      <c r="C35" s="205">
        <v>7.6295393943792894E-2</v>
      </c>
      <c r="D35" s="209">
        <v>0.14922807858614973</v>
      </c>
      <c r="E35" s="218">
        <v>3.791034925681798E-2</v>
      </c>
      <c r="F35" s="210">
        <v>-7.869753802171961E-3</v>
      </c>
      <c r="G35" s="209">
        <v>0.17097383620312198</v>
      </c>
      <c r="H35" s="218">
        <v>-8.421353169541175E-2</v>
      </c>
      <c r="I35" s="208">
        <v>-1.9218934474379086E-3</v>
      </c>
      <c r="J35" s="210">
        <v>5.0696925396396655E-2</v>
      </c>
      <c r="K35" s="219">
        <v>0.12245382851518433</v>
      </c>
      <c r="L35" s="208">
        <v>0.14201478269847806</v>
      </c>
      <c r="M35" s="208">
        <v>-4.2453324346911889E-2</v>
      </c>
      <c r="N35" s="210">
        <v>0.11769031756456896</v>
      </c>
      <c r="O35" s="209">
        <v>0.27860904111521179</v>
      </c>
      <c r="P35" s="218">
        <v>5.8008826381650336E-2</v>
      </c>
      <c r="Q35" s="207">
        <v>-9.0638601445186567E-2</v>
      </c>
      <c r="R35" s="220">
        <v>2.9740260992852985E-2</v>
      </c>
    </row>
    <row r="36" spans="1:20" ht="22.9" customHeight="1" thickBot="1">
      <c r="A36" s="1709"/>
      <c r="B36" s="211" t="s">
        <v>278</v>
      </c>
      <c r="C36" s="212"/>
      <c r="D36" s="213">
        <v>0.87986137466009073</v>
      </c>
      <c r="E36" s="214">
        <v>0.14647900740060599</v>
      </c>
      <c r="F36" s="215">
        <v>-2.6340382060697203E-2</v>
      </c>
      <c r="G36" s="213">
        <v>0.55063065365941299</v>
      </c>
      <c r="H36" s="214">
        <v>-0.14609907485641765</v>
      </c>
      <c r="I36" s="214">
        <v>-5.5995135995291169E-3</v>
      </c>
      <c r="J36" s="215">
        <v>0.39893206520346713</v>
      </c>
      <c r="K36" s="213">
        <v>0.32637266607805848</v>
      </c>
      <c r="L36" s="214">
        <v>0.28583437002909806</v>
      </c>
      <c r="M36" s="214">
        <v>-1.63442133385743E-2</v>
      </c>
      <c r="N36" s="215">
        <v>0.59586282276858182</v>
      </c>
      <c r="O36" s="213">
        <v>2.8580549226193391E-3</v>
      </c>
      <c r="P36" s="214">
        <v>6.7437122279257753E-3</v>
      </c>
      <c r="Q36" s="214">
        <v>-4.3966551225933567E-3</v>
      </c>
      <c r="R36" s="216">
        <v>5.2051120279517343E-3</v>
      </c>
    </row>
    <row r="37" spans="1:20">
      <c r="A37" s="199"/>
      <c r="B37" s="199"/>
      <c r="C37" s="221"/>
      <c r="D37" s="222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2"/>
      <c r="Q37" s="222"/>
      <c r="R37" s="222"/>
      <c r="S37" s="126"/>
    </row>
    <row r="38" spans="1:20">
      <c r="A38" s="199"/>
      <c r="B38" s="199"/>
      <c r="C38" s="221"/>
      <c r="D38" s="224"/>
      <c r="E38" s="221"/>
      <c r="F38" s="221"/>
      <c r="G38" s="221"/>
      <c r="H38" s="221"/>
      <c r="I38" s="221"/>
      <c r="J38" s="223"/>
      <c r="K38" s="221"/>
      <c r="L38" s="221"/>
      <c r="M38" s="221"/>
      <c r="N38" s="221"/>
      <c r="O38" s="222"/>
      <c r="P38" s="199"/>
      <c r="Q38" s="199"/>
      <c r="R38" s="221"/>
      <c r="S38" s="199"/>
      <c r="T38" s="199"/>
    </row>
    <row r="39" spans="1:20">
      <c r="A39" s="199"/>
      <c r="B39" s="199"/>
      <c r="C39" s="221"/>
      <c r="D39" s="224"/>
      <c r="E39" s="221"/>
      <c r="F39" s="221"/>
      <c r="G39" s="221"/>
      <c r="H39" s="221"/>
      <c r="I39" s="221"/>
      <c r="J39" s="221"/>
      <c r="K39" s="224"/>
      <c r="L39" s="224"/>
      <c r="M39" s="221"/>
      <c r="N39" s="221"/>
      <c r="O39" s="221"/>
      <c r="P39" s="221"/>
      <c r="Q39" s="221"/>
      <c r="R39" s="221"/>
      <c r="S39" s="199"/>
      <c r="T39" s="199"/>
    </row>
    <row r="40" spans="1:20">
      <c r="A40" s="199"/>
      <c r="B40" s="225"/>
      <c r="C40" s="226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199"/>
      <c r="T40" s="199"/>
    </row>
    <row r="41" spans="1:20">
      <c r="A41" s="199"/>
      <c r="B41" s="199"/>
      <c r="C41" s="199"/>
      <c r="D41" s="223"/>
      <c r="E41" s="223"/>
      <c r="F41" s="223"/>
      <c r="G41" s="222"/>
      <c r="H41" s="223"/>
      <c r="I41" s="223"/>
      <c r="J41" s="222"/>
      <c r="K41" s="222"/>
      <c r="L41" s="222"/>
      <c r="M41" s="222"/>
      <c r="N41" s="222"/>
      <c r="O41" s="222"/>
      <c r="P41" s="222"/>
      <c r="Q41" s="222"/>
      <c r="R41" s="222"/>
      <c r="S41" s="199"/>
      <c r="T41" s="199"/>
    </row>
    <row r="42" spans="1:20">
      <c r="A42" s="199"/>
      <c r="B42" s="199"/>
      <c r="C42" s="227"/>
      <c r="D42" s="228"/>
      <c r="E42" s="228"/>
      <c r="F42" s="228"/>
      <c r="G42" s="228"/>
      <c r="H42" s="228"/>
      <c r="I42" s="228"/>
      <c r="J42" s="229"/>
      <c r="K42" s="228"/>
      <c r="L42" s="228"/>
      <c r="M42" s="228"/>
      <c r="N42" s="228"/>
      <c r="O42" s="229"/>
      <c r="P42" s="227"/>
      <c r="Q42" s="199"/>
      <c r="R42" s="199"/>
      <c r="S42" s="199"/>
      <c r="T42" s="199"/>
    </row>
    <row r="43" spans="1:20">
      <c r="A43" s="199"/>
      <c r="B43" s="225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199"/>
      <c r="T43" s="199"/>
    </row>
    <row r="44" spans="1:20">
      <c r="A44" s="199"/>
      <c r="B44" s="199"/>
      <c r="C44" s="227"/>
      <c r="D44" s="227"/>
      <c r="E44" s="227"/>
      <c r="F44" s="227"/>
      <c r="G44" s="227"/>
      <c r="H44" s="227"/>
      <c r="I44" s="227"/>
      <c r="J44" s="227"/>
      <c r="K44" s="227"/>
      <c r="L44" s="230"/>
      <c r="M44" s="227"/>
      <c r="N44" s="227"/>
      <c r="O44" s="231"/>
      <c r="P44" s="227"/>
      <c r="Q44" s="199"/>
      <c r="R44" s="199"/>
      <c r="S44" s="199"/>
      <c r="T44" s="199"/>
    </row>
    <row r="45" spans="1:20">
      <c r="A45" s="199"/>
      <c r="B45" s="225"/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199"/>
      <c r="R45" s="199"/>
      <c r="S45" s="199"/>
      <c r="T45" s="199"/>
    </row>
    <row r="46" spans="1:20">
      <c r="A46" s="199"/>
      <c r="B46" s="199"/>
      <c r="C46" s="227"/>
      <c r="D46" s="227"/>
      <c r="E46" s="227"/>
      <c r="F46" s="227"/>
      <c r="G46" s="227"/>
      <c r="H46" s="232"/>
      <c r="I46" s="227"/>
      <c r="J46" s="227"/>
      <c r="K46" s="227"/>
      <c r="L46" s="227"/>
      <c r="M46" s="227"/>
      <c r="N46" s="231"/>
      <c r="O46" s="227"/>
      <c r="P46" s="227"/>
      <c r="Q46" s="199"/>
      <c r="R46" s="199"/>
      <c r="S46" s="199"/>
      <c r="T46" s="199"/>
    </row>
    <row r="47" spans="1:20">
      <c r="A47" s="199"/>
      <c r="B47" s="199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1"/>
      <c r="S47" s="199"/>
      <c r="T47" s="199"/>
    </row>
    <row r="48" spans="1:20">
      <c r="A48" s="199"/>
      <c r="B48" s="199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199"/>
      <c r="R48" s="221"/>
    </row>
    <row r="49" spans="1:18">
      <c r="A49" s="199"/>
      <c r="B49" s="199"/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199"/>
      <c r="R49" s="199"/>
    </row>
    <row r="50" spans="1:18">
      <c r="A50" s="199"/>
      <c r="B50" s="199"/>
      <c r="C50" s="199"/>
      <c r="D50" s="199"/>
      <c r="E50" s="199"/>
      <c r="F50" s="199"/>
      <c r="G50" s="199"/>
      <c r="H50" s="199"/>
      <c r="I50" s="199"/>
      <c r="J50" s="199"/>
      <c r="K50" s="233"/>
      <c r="L50" s="233"/>
      <c r="M50" s="233"/>
      <c r="N50" s="233"/>
      <c r="O50" s="222"/>
      <c r="P50" s="199"/>
      <c r="Q50" s="199"/>
      <c r="R50" s="199"/>
    </row>
    <row r="51" spans="1:18">
      <c r="A51" s="199"/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233"/>
      <c r="O51" s="199"/>
      <c r="P51" s="199"/>
      <c r="Q51" s="199"/>
      <c r="R51" s="199"/>
    </row>
    <row r="52" spans="1:18">
      <c r="A52" s="199"/>
      <c r="B52" s="199"/>
      <c r="C52" s="199"/>
      <c r="D52" s="199"/>
      <c r="E52" s="225"/>
      <c r="F52" s="221"/>
      <c r="G52" s="234"/>
      <c r="H52" s="199"/>
      <c r="I52" s="199"/>
      <c r="J52" s="199"/>
      <c r="K52" s="222"/>
      <c r="L52" s="222"/>
      <c r="M52" s="222"/>
      <c r="N52" s="199"/>
      <c r="O52" s="199"/>
      <c r="P52" s="199"/>
      <c r="Q52" s="199"/>
      <c r="R52" s="199"/>
    </row>
    <row r="53" spans="1:18">
      <c r="A53" s="199"/>
      <c r="B53" s="199"/>
      <c r="C53" s="199"/>
      <c r="D53" s="199"/>
      <c r="E53" s="225"/>
      <c r="F53" s="221"/>
      <c r="G53" s="224"/>
      <c r="H53" s="199"/>
      <c r="I53" s="199"/>
      <c r="J53" s="199"/>
      <c r="K53" s="199"/>
      <c r="L53" s="199"/>
      <c r="M53" s="199"/>
      <c r="N53" s="233"/>
      <c r="O53" s="224"/>
      <c r="P53" s="199"/>
      <c r="Q53" s="199"/>
      <c r="R53" s="199"/>
    </row>
    <row r="54" spans="1:18">
      <c r="G54" s="199"/>
      <c r="H54" s="199"/>
      <c r="I54" s="199"/>
      <c r="J54" s="199"/>
      <c r="K54" s="199"/>
      <c r="L54" s="199"/>
      <c r="M54" s="199"/>
      <c r="N54" s="233"/>
      <c r="O54" s="199"/>
      <c r="P54" s="199"/>
      <c r="Q54" s="199"/>
      <c r="R54" s="199"/>
    </row>
    <row r="55" spans="1:18"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</row>
    <row r="56" spans="1:18"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</row>
    <row r="57" spans="1:18"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</row>
    <row r="58" spans="1:18"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</row>
    <row r="59" spans="1:18"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</row>
    <row r="60" spans="1:18"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</row>
    <row r="61" spans="1:18"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</row>
    <row r="62" spans="1:18"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</row>
    <row r="63" spans="1:18"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</row>
    <row r="64" spans="1:18"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</row>
    <row r="65" spans="7:18"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7:18"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</row>
    <row r="67" spans="7:18"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</row>
    <row r="68" spans="7:18"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</row>
    <row r="69" spans="7:18"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</row>
    <row r="70" spans="7:18"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</row>
    <row r="71" spans="7:18"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</row>
    <row r="72" spans="7:18"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</row>
    <row r="73" spans="7:18"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</row>
    <row r="74" spans="7:18"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</row>
    <row r="75" spans="7:18"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</row>
    <row r="76" spans="7:18"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</row>
    <row r="77" spans="7:18"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</row>
    <row r="78" spans="7:18"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</row>
    <row r="79" spans="7:18"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</row>
    <row r="80" spans="7:18"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</row>
    <row r="81" spans="7:18"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</row>
    <row r="82" spans="7:18"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</row>
    <row r="83" spans="7:18"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</row>
    <row r="84" spans="7:18"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</row>
    <row r="85" spans="7:18"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</row>
    <row r="86" spans="7:18"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</row>
    <row r="87" spans="7:18"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</row>
    <row r="88" spans="7:18"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</row>
    <row r="89" spans="7:18"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</row>
    <row r="90" spans="7:18"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</row>
    <row r="91" spans="7:18"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</row>
    <row r="92" spans="7:18"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</row>
    <row r="93" spans="7:18"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</row>
    <row r="94" spans="7:18"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</row>
    <row r="95" spans="7:18"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</row>
    <row r="96" spans="7:18"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</row>
    <row r="97" spans="7:18"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</row>
    <row r="98" spans="7:18"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</row>
    <row r="99" spans="7:18"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</row>
    <row r="100" spans="7:18"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</row>
    <row r="101" spans="7:18"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</row>
    <row r="102" spans="7:18"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</row>
    <row r="103" spans="7:18"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</row>
    <row r="104" spans="7:18"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</row>
    <row r="105" spans="7:18"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</row>
    <row r="106" spans="7:18"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</row>
    <row r="107" spans="7:18"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</row>
    <row r="108" spans="7:18"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</row>
    <row r="109" spans="7:18"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</row>
    <row r="110" spans="7:18"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</row>
    <row r="111" spans="7:18"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</row>
    <row r="112" spans="7:18"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</row>
    <row r="113" spans="7:18"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</row>
    <row r="114" spans="7:18"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</row>
    <row r="115" spans="7:18"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</row>
    <row r="116" spans="7:18"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</row>
    <row r="117" spans="7:18"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</row>
    <row r="118" spans="7:18"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</row>
    <row r="119" spans="7:18"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</row>
    <row r="120" spans="7:18"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</row>
    <row r="121" spans="7:18"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</row>
    <row r="122" spans="7:18"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</row>
    <row r="123" spans="7:18"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</row>
    <row r="124" spans="7:18"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</row>
    <row r="125" spans="7:18"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</row>
    <row r="126" spans="7:18"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</row>
    <row r="127" spans="7:18"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</row>
    <row r="128" spans="7:18"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</row>
    <row r="129" spans="7:18"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</row>
    <row r="130" spans="7:18"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</row>
    <row r="131" spans="7:18"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</row>
    <row r="132" spans="7:18"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</row>
    <row r="133" spans="7:18"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</row>
    <row r="134" spans="7:18"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</row>
    <row r="135" spans="7:18"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</row>
    <row r="136" spans="7:18"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</row>
    <row r="137" spans="7:18"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</row>
    <row r="138" spans="7:18"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</row>
    <row r="139" spans="7:18"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</row>
    <row r="140" spans="7:18"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</row>
    <row r="141" spans="7:18"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</row>
    <row r="142" spans="7:18"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</row>
    <row r="143" spans="7:18"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</row>
    <row r="144" spans="7:18"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</row>
    <row r="145" spans="7:18"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</row>
    <row r="146" spans="7:18"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</row>
    <row r="147" spans="7:18"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</row>
    <row r="148" spans="7:18"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</row>
    <row r="149" spans="7:18"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</row>
    <row r="150" spans="7:18"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</row>
    <row r="151" spans="7:18"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</row>
    <row r="152" spans="7:18"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</row>
    <row r="153" spans="7:18"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</row>
    <row r="154" spans="7:18"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</row>
    <row r="155" spans="7:18"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</row>
    <row r="156" spans="7:18"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</row>
    <row r="157" spans="7:18"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</row>
    <row r="158" spans="7:18"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</row>
    <row r="159" spans="7:18"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</row>
    <row r="160" spans="7:18"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</row>
    <row r="161" spans="7:18"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</row>
    <row r="162" spans="7:18"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</row>
    <row r="163" spans="7:18"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</row>
    <row r="164" spans="7:18"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</row>
    <row r="165" spans="7:18"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</row>
  </sheetData>
  <mergeCells count="27">
    <mergeCell ref="O1:R1"/>
    <mergeCell ref="A2:R2"/>
    <mergeCell ref="O4:R4"/>
    <mergeCell ref="A5:A6"/>
    <mergeCell ref="B5:B6"/>
    <mergeCell ref="C5:C6"/>
    <mergeCell ref="D5:F5"/>
    <mergeCell ref="G5:J5"/>
    <mergeCell ref="K5:N5"/>
    <mergeCell ref="O5:R5"/>
    <mergeCell ref="O28:R30"/>
    <mergeCell ref="A31:A33"/>
    <mergeCell ref="A7:A14"/>
    <mergeCell ref="D12:F14"/>
    <mergeCell ref="G12:J14"/>
    <mergeCell ref="K12:N14"/>
    <mergeCell ref="O12:R14"/>
    <mergeCell ref="A15:A22"/>
    <mergeCell ref="D20:F22"/>
    <mergeCell ref="G20:J22"/>
    <mergeCell ref="K20:N22"/>
    <mergeCell ref="O20:R22"/>
    <mergeCell ref="A34:A36"/>
    <mergeCell ref="A23:A30"/>
    <mergeCell ref="D28:F30"/>
    <mergeCell ref="G28:J30"/>
    <mergeCell ref="K28:N30"/>
  </mergeCells>
  <pageMargins left="0.7" right="0.7" top="0.75" bottom="0.75" header="0.3" footer="0.3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69"/>
  <sheetViews>
    <sheetView zoomScaleNormal="100" workbookViewId="0"/>
  </sheetViews>
  <sheetFormatPr defaultColWidth="9.140625" defaultRowHeight="12.75"/>
  <cols>
    <col min="1" max="1" width="9.85546875" style="236" customWidth="1"/>
    <col min="2" max="2" width="27.7109375" style="236" customWidth="1"/>
    <col min="3" max="3" width="11.7109375" style="236" customWidth="1"/>
    <col min="4" max="4" width="10" style="236" customWidth="1"/>
    <col min="5" max="5" width="8.42578125" style="236" bestFit="1" customWidth="1"/>
    <col min="6" max="6" width="9.42578125" style="236" bestFit="1" customWidth="1"/>
    <col min="7" max="7" width="10.7109375" style="236" bestFit="1" customWidth="1"/>
    <col min="8" max="8" width="8.42578125" style="236" bestFit="1" customWidth="1"/>
    <col min="9" max="9" width="9.42578125" style="236" bestFit="1" customWidth="1"/>
    <col min="10" max="10" width="10.7109375" style="236" bestFit="1" customWidth="1"/>
    <col min="11" max="11" width="7.28515625" style="236" bestFit="1" customWidth="1"/>
    <col min="12" max="12" width="9.42578125" style="236" bestFit="1" customWidth="1"/>
    <col min="13" max="13" width="10.7109375" style="236" bestFit="1" customWidth="1"/>
    <col min="14" max="14" width="8.42578125" style="236" bestFit="1" customWidth="1"/>
    <col min="15" max="15" width="9.42578125" style="236" bestFit="1" customWidth="1"/>
    <col min="16" max="16" width="10.7109375" style="236" bestFit="1" customWidth="1"/>
    <col min="17" max="17" width="8.42578125" style="236" bestFit="1" customWidth="1"/>
    <col min="18" max="18" width="9.42578125" style="236" bestFit="1" customWidth="1"/>
    <col min="19" max="19" width="10.7109375" style="236" bestFit="1" customWidth="1"/>
    <col min="20" max="20" width="7.28515625" style="236" bestFit="1" customWidth="1"/>
    <col min="21" max="21" width="9.42578125" style="236" bestFit="1" customWidth="1"/>
    <col min="22" max="22" width="10.7109375" style="236" bestFit="1" customWidth="1"/>
    <col min="23" max="23" width="8.42578125" style="236" bestFit="1" customWidth="1"/>
    <col min="24" max="24" width="9.42578125" style="236" bestFit="1" customWidth="1"/>
    <col min="25" max="25" width="10.7109375" style="236" bestFit="1" customWidth="1"/>
    <col min="26" max="26" width="8.42578125" style="236" bestFit="1" customWidth="1"/>
    <col min="27" max="27" width="9.42578125" style="236" bestFit="1" customWidth="1"/>
    <col min="28" max="28" width="10.7109375" style="236" bestFit="1" customWidth="1"/>
    <col min="29" max="29" width="7.28515625" style="236" bestFit="1" customWidth="1"/>
    <col min="30" max="30" width="9.42578125" style="236" bestFit="1" customWidth="1"/>
    <col min="31" max="31" width="10.7109375" style="236" bestFit="1" customWidth="1"/>
    <col min="32" max="32" width="7.28515625" style="236" bestFit="1" customWidth="1"/>
    <col min="33" max="33" width="9.42578125" style="236" bestFit="1" customWidth="1"/>
    <col min="34" max="34" width="10.5703125" style="236" customWidth="1"/>
    <col min="35" max="35" width="7.140625" style="236" bestFit="1" customWidth="1"/>
    <col min="36" max="36" width="9.42578125" style="236" customWidth="1"/>
    <col min="37" max="37" width="10.7109375" style="236" bestFit="1" customWidth="1"/>
    <col min="38" max="38" width="7.140625" style="236" bestFit="1" customWidth="1"/>
    <col min="39" max="39" width="9.28515625" style="236" bestFit="1" customWidth="1"/>
    <col min="40" max="16384" width="9.140625" style="236"/>
  </cols>
  <sheetData>
    <row r="1" spans="1:39" ht="15" customHeight="1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AJ1" s="1740" t="s">
        <v>441</v>
      </c>
      <c r="AK1" s="1740"/>
      <c r="AL1" s="1740"/>
      <c r="AM1" s="1740"/>
    </row>
    <row r="2" spans="1:39" ht="12.75" customHeight="1">
      <c r="A2" s="1741" t="s">
        <v>280</v>
      </c>
      <c r="B2" s="1741"/>
      <c r="C2" s="1741"/>
      <c r="D2" s="1741"/>
      <c r="E2" s="1741"/>
      <c r="F2" s="1741"/>
      <c r="G2" s="1741"/>
      <c r="H2" s="1741"/>
      <c r="I2" s="1741"/>
      <c r="J2" s="1741"/>
      <c r="K2" s="1741"/>
      <c r="L2" s="1741"/>
      <c r="M2" s="1741"/>
      <c r="N2" s="1741"/>
      <c r="O2" s="1741"/>
      <c r="P2" s="1741"/>
      <c r="Q2" s="1741"/>
      <c r="R2" s="1741"/>
      <c r="S2" s="1741"/>
      <c r="T2" s="1741"/>
      <c r="U2" s="1741"/>
      <c r="V2" s="1741"/>
      <c r="W2" s="1741"/>
      <c r="X2" s="1741"/>
      <c r="Y2" s="1741"/>
      <c r="Z2" s="1741"/>
      <c r="AA2" s="1741"/>
      <c r="AB2" s="1741"/>
      <c r="AC2" s="1741"/>
      <c r="AD2" s="1741"/>
      <c r="AE2" s="1741"/>
      <c r="AF2" s="1741"/>
      <c r="AG2" s="1741"/>
      <c r="AH2" s="1741"/>
      <c r="AI2" s="1741"/>
      <c r="AJ2" s="1741"/>
      <c r="AK2" s="1741"/>
      <c r="AL2" s="1741"/>
      <c r="AM2" s="1741"/>
    </row>
    <row r="3" spans="1:39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</row>
    <row r="4" spans="1:39">
      <c r="A4" s="237"/>
      <c r="B4" s="237"/>
      <c r="C4" s="237"/>
      <c r="D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</row>
    <row r="5" spans="1:39" ht="13.5" thickBot="1">
      <c r="A5" s="235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AJ5" s="1742" t="s">
        <v>2</v>
      </c>
      <c r="AK5" s="1742"/>
      <c r="AL5" s="1742"/>
      <c r="AM5" s="1742"/>
    </row>
    <row r="6" spans="1:39" ht="15" customHeight="1" thickBot="1">
      <c r="A6" s="1743" t="s">
        <v>264</v>
      </c>
      <c r="B6" s="1745" t="s">
        <v>265</v>
      </c>
      <c r="C6" s="1743" t="s">
        <v>9</v>
      </c>
      <c r="D6" s="1749" t="s">
        <v>9</v>
      </c>
      <c r="E6" s="1750"/>
      <c r="F6" s="1750"/>
      <c r="G6" s="1750"/>
      <c r="H6" s="1750"/>
      <c r="I6" s="1750"/>
      <c r="J6" s="1750"/>
      <c r="K6" s="1750"/>
      <c r="L6" s="1751"/>
      <c r="M6" s="1743" t="s">
        <v>248</v>
      </c>
      <c r="N6" s="1752"/>
      <c r="O6" s="1752"/>
      <c r="P6" s="1752"/>
      <c r="Q6" s="1752"/>
      <c r="R6" s="1752"/>
      <c r="S6" s="1752"/>
      <c r="T6" s="1752"/>
      <c r="U6" s="1753"/>
      <c r="V6" s="1743" t="s">
        <v>249</v>
      </c>
      <c r="W6" s="1752"/>
      <c r="X6" s="1752"/>
      <c r="Y6" s="1752"/>
      <c r="Z6" s="1752"/>
      <c r="AA6" s="1752"/>
      <c r="AB6" s="1752"/>
      <c r="AC6" s="1752"/>
      <c r="AD6" s="1753"/>
      <c r="AE6" s="1743" t="s">
        <v>250</v>
      </c>
      <c r="AF6" s="1752"/>
      <c r="AG6" s="1752"/>
      <c r="AH6" s="1752"/>
      <c r="AI6" s="1752"/>
      <c r="AJ6" s="1752"/>
      <c r="AK6" s="1752"/>
      <c r="AL6" s="1752"/>
      <c r="AM6" s="1753"/>
    </row>
    <row r="7" spans="1:39" ht="17.45" customHeight="1">
      <c r="A7" s="1744"/>
      <c r="B7" s="1746"/>
      <c r="C7" s="1744"/>
      <c r="D7" s="1734" t="s">
        <v>10</v>
      </c>
      <c r="E7" s="1735"/>
      <c r="F7" s="1736"/>
      <c r="G7" s="1734" t="s">
        <v>11</v>
      </c>
      <c r="H7" s="1735"/>
      <c r="I7" s="1736"/>
      <c r="J7" s="1734" t="s">
        <v>12</v>
      </c>
      <c r="K7" s="1735"/>
      <c r="L7" s="1736"/>
      <c r="M7" s="1734" t="s">
        <v>10</v>
      </c>
      <c r="N7" s="1735"/>
      <c r="O7" s="1736"/>
      <c r="P7" s="1734" t="s">
        <v>11</v>
      </c>
      <c r="Q7" s="1735"/>
      <c r="R7" s="1736"/>
      <c r="S7" s="1734" t="s">
        <v>12</v>
      </c>
      <c r="T7" s="1735"/>
      <c r="U7" s="1736"/>
      <c r="V7" s="1734" t="s">
        <v>10</v>
      </c>
      <c r="W7" s="1735"/>
      <c r="X7" s="1736"/>
      <c r="Y7" s="1734" t="s">
        <v>11</v>
      </c>
      <c r="Z7" s="1735"/>
      <c r="AA7" s="1736"/>
      <c r="AB7" s="1735" t="s">
        <v>12</v>
      </c>
      <c r="AC7" s="1735"/>
      <c r="AD7" s="1735"/>
      <c r="AE7" s="1734" t="s">
        <v>10</v>
      </c>
      <c r="AF7" s="1735"/>
      <c r="AG7" s="1736"/>
      <c r="AH7" s="1734" t="s">
        <v>11</v>
      </c>
      <c r="AI7" s="1735"/>
      <c r="AJ7" s="1736"/>
      <c r="AK7" s="1734" t="s">
        <v>12</v>
      </c>
      <c r="AL7" s="1735"/>
      <c r="AM7" s="1736"/>
    </row>
    <row r="8" spans="1:39" ht="53.45" customHeight="1" thickBot="1">
      <c r="A8" s="1744"/>
      <c r="B8" s="1747"/>
      <c r="C8" s="1748"/>
      <c r="D8" s="238" t="s">
        <v>281</v>
      </c>
      <c r="E8" s="239" t="s">
        <v>973</v>
      </c>
      <c r="F8" s="240" t="s">
        <v>282</v>
      </c>
      <c r="G8" s="238" t="s">
        <v>281</v>
      </c>
      <c r="H8" s="239" t="s">
        <v>973</v>
      </c>
      <c r="I8" s="240" t="s">
        <v>282</v>
      </c>
      <c r="J8" s="238" t="s">
        <v>281</v>
      </c>
      <c r="K8" s="239" t="s">
        <v>973</v>
      </c>
      <c r="L8" s="240" t="s">
        <v>282</v>
      </c>
      <c r="M8" s="238" t="s">
        <v>281</v>
      </c>
      <c r="N8" s="239" t="s">
        <v>973</v>
      </c>
      <c r="O8" s="240" t="s">
        <v>282</v>
      </c>
      <c r="P8" s="238" t="s">
        <v>281</v>
      </c>
      <c r="Q8" s="239" t="s">
        <v>973</v>
      </c>
      <c r="R8" s="240" t="s">
        <v>282</v>
      </c>
      <c r="S8" s="238" t="s">
        <v>281</v>
      </c>
      <c r="T8" s="239" t="s">
        <v>973</v>
      </c>
      <c r="U8" s="240" t="s">
        <v>282</v>
      </c>
      <c r="V8" s="238" t="s">
        <v>281</v>
      </c>
      <c r="W8" s="239" t="s">
        <v>973</v>
      </c>
      <c r="X8" s="240" t="s">
        <v>282</v>
      </c>
      <c r="Y8" s="238" t="s">
        <v>281</v>
      </c>
      <c r="Z8" s="239" t="s">
        <v>973</v>
      </c>
      <c r="AA8" s="240" t="s">
        <v>282</v>
      </c>
      <c r="AB8" s="238" t="s">
        <v>281</v>
      </c>
      <c r="AC8" s="239" t="s">
        <v>973</v>
      </c>
      <c r="AD8" s="240" t="s">
        <v>282</v>
      </c>
      <c r="AE8" s="585" t="s">
        <v>281</v>
      </c>
      <c r="AF8" s="239" t="s">
        <v>973</v>
      </c>
      <c r="AG8" s="670" t="s">
        <v>282</v>
      </c>
      <c r="AH8" s="585" t="s">
        <v>281</v>
      </c>
      <c r="AI8" s="239" t="s">
        <v>973</v>
      </c>
      <c r="AJ8" s="586" t="s">
        <v>282</v>
      </c>
      <c r="AK8" s="585" t="s">
        <v>281</v>
      </c>
      <c r="AL8" s="239" t="s">
        <v>973</v>
      </c>
      <c r="AM8" s="586" t="s">
        <v>282</v>
      </c>
    </row>
    <row r="9" spans="1:39" s="256" customFormat="1" ht="15" customHeight="1">
      <c r="A9" s="1737" t="s">
        <v>4</v>
      </c>
      <c r="B9" s="241" t="s">
        <v>267</v>
      </c>
      <c r="C9" s="242">
        <v>1907.8610000000001</v>
      </c>
      <c r="D9" s="242">
        <v>914.96</v>
      </c>
      <c r="E9" s="243">
        <v>135.70099999999999</v>
      </c>
      <c r="F9" s="244">
        <v>185.524</v>
      </c>
      <c r="G9" s="242">
        <v>214.517</v>
      </c>
      <c r="H9" s="243">
        <v>257.25</v>
      </c>
      <c r="I9" s="244">
        <v>58.094000000000001</v>
      </c>
      <c r="J9" s="242">
        <v>93.412999999999997</v>
      </c>
      <c r="K9" s="243">
        <v>43.158000000000001</v>
      </c>
      <c r="L9" s="244">
        <v>5.2439999999999998</v>
      </c>
      <c r="M9" s="245">
        <v>463.40600000000001</v>
      </c>
      <c r="N9" s="246">
        <v>92.741</v>
      </c>
      <c r="O9" s="247">
        <v>184.321</v>
      </c>
      <c r="P9" s="245">
        <v>87.043000000000006</v>
      </c>
      <c r="Q9" s="246">
        <v>232.69399999999999</v>
      </c>
      <c r="R9" s="247">
        <v>48.951999999999998</v>
      </c>
      <c r="S9" s="245">
        <v>69.188999999999993</v>
      </c>
      <c r="T9" s="246">
        <v>41.158999999999999</v>
      </c>
      <c r="U9" s="247">
        <v>3.0880000000000001</v>
      </c>
      <c r="V9" s="248">
        <v>447.875</v>
      </c>
      <c r="W9" s="249">
        <v>41.902999999999999</v>
      </c>
      <c r="X9" s="250">
        <v>1.089</v>
      </c>
      <c r="Y9" s="248">
        <v>126.76600000000001</v>
      </c>
      <c r="Z9" s="249">
        <v>24.516999999999999</v>
      </c>
      <c r="AA9" s="250">
        <v>9.1419999999999995</v>
      </c>
      <c r="AB9" s="251">
        <v>24.16</v>
      </c>
      <c r="AC9" s="249">
        <v>1.9990000000000001</v>
      </c>
      <c r="AD9" s="252">
        <v>2.1560000000000001</v>
      </c>
      <c r="AE9" s="273">
        <v>3.6789999999999998</v>
      </c>
      <c r="AF9" s="274">
        <v>1.0569999999999999</v>
      </c>
      <c r="AG9" s="280">
        <v>0.114</v>
      </c>
      <c r="AH9" s="273">
        <v>0.70799999999999996</v>
      </c>
      <c r="AI9" s="669">
        <v>3.9E-2</v>
      </c>
      <c r="AJ9" s="278">
        <v>0</v>
      </c>
      <c r="AK9" s="273">
        <v>6.4000000000000001E-2</v>
      </c>
      <c r="AL9" s="669">
        <v>0</v>
      </c>
      <c r="AM9" s="280">
        <v>0</v>
      </c>
    </row>
    <row r="10" spans="1:39" s="256" customFormat="1">
      <c r="A10" s="1738"/>
      <c r="B10" s="257" t="s">
        <v>268</v>
      </c>
      <c r="C10" s="258">
        <v>45279.112000000001</v>
      </c>
      <c r="D10" s="258">
        <v>21411.030999999999</v>
      </c>
      <c r="E10" s="259">
        <v>193.60599999999999</v>
      </c>
      <c r="F10" s="260">
        <v>6544.4350000000004</v>
      </c>
      <c r="G10" s="258">
        <v>7916.3220000000001</v>
      </c>
      <c r="H10" s="259">
        <v>4609.3</v>
      </c>
      <c r="I10" s="260">
        <v>1241.82</v>
      </c>
      <c r="J10" s="258">
        <v>2367.027</v>
      </c>
      <c r="K10" s="259">
        <v>791.58500000000004</v>
      </c>
      <c r="L10" s="260">
        <v>203.98599999999999</v>
      </c>
      <c r="M10" s="261">
        <v>17187.170999999998</v>
      </c>
      <c r="N10" s="262">
        <v>163.37200000000001</v>
      </c>
      <c r="O10" s="254">
        <v>6538.9309999999996</v>
      </c>
      <c r="P10" s="261">
        <v>5486.1790000000001</v>
      </c>
      <c r="Q10" s="262">
        <v>4559.6480000000001</v>
      </c>
      <c r="R10" s="254">
        <v>1034.0440000000001</v>
      </c>
      <c r="S10" s="261">
        <v>2052.1869999999999</v>
      </c>
      <c r="T10" s="262">
        <v>781.23400000000004</v>
      </c>
      <c r="U10" s="254">
        <v>203.798</v>
      </c>
      <c r="V10" s="261">
        <v>4194.7169999999996</v>
      </c>
      <c r="W10" s="262">
        <v>29.957000000000001</v>
      </c>
      <c r="X10" s="254">
        <v>2.722</v>
      </c>
      <c r="Y10" s="261">
        <v>2430.116</v>
      </c>
      <c r="Z10" s="262">
        <v>49.652000000000001</v>
      </c>
      <c r="AA10" s="254">
        <v>3.3530000000000002</v>
      </c>
      <c r="AB10" s="263">
        <v>301.96899999999999</v>
      </c>
      <c r="AC10" s="262">
        <v>5.35</v>
      </c>
      <c r="AD10" s="255">
        <v>0.188</v>
      </c>
      <c r="AE10" s="258">
        <v>29.143000000000001</v>
      </c>
      <c r="AF10" s="262">
        <v>0.27700000000000002</v>
      </c>
      <c r="AG10" s="264">
        <v>2.782</v>
      </c>
      <c r="AH10" s="253">
        <v>2.7E-2</v>
      </c>
      <c r="AI10" s="265">
        <v>0</v>
      </c>
      <c r="AJ10" s="260">
        <v>204.423</v>
      </c>
      <c r="AK10" s="258">
        <v>12.871</v>
      </c>
      <c r="AL10" s="255">
        <v>5.0010000000000003</v>
      </c>
      <c r="AM10" s="254">
        <v>0</v>
      </c>
    </row>
    <row r="11" spans="1:39" s="256" customFormat="1">
      <c r="A11" s="1738"/>
      <c r="B11" s="257" t="s">
        <v>269</v>
      </c>
      <c r="C11" s="258">
        <v>156463.666</v>
      </c>
      <c r="D11" s="258">
        <v>49892.06</v>
      </c>
      <c r="E11" s="259">
        <v>32211.427</v>
      </c>
      <c r="F11" s="260">
        <v>18523.514999999999</v>
      </c>
      <c r="G11" s="258">
        <v>11242.585999999999</v>
      </c>
      <c r="H11" s="259">
        <v>16571.367999999999</v>
      </c>
      <c r="I11" s="260">
        <v>19901.588</v>
      </c>
      <c r="J11" s="258">
        <v>2934.491</v>
      </c>
      <c r="K11" s="259">
        <v>3323.1350000000002</v>
      </c>
      <c r="L11" s="260">
        <v>1863.4960000000001</v>
      </c>
      <c r="M11" s="261">
        <v>22320.159</v>
      </c>
      <c r="N11" s="262">
        <v>5610.9459999999999</v>
      </c>
      <c r="O11" s="254">
        <v>18506.893</v>
      </c>
      <c r="P11" s="261">
        <v>2901.69</v>
      </c>
      <c r="Q11" s="262">
        <v>6775.2269999999999</v>
      </c>
      <c r="R11" s="254">
        <v>14906.606</v>
      </c>
      <c r="S11" s="261">
        <v>1575.489</v>
      </c>
      <c r="T11" s="262">
        <v>2201.768</v>
      </c>
      <c r="U11" s="254">
        <v>652.89700000000005</v>
      </c>
      <c r="V11" s="261">
        <v>27457.728999999999</v>
      </c>
      <c r="W11" s="262">
        <v>24759.135999999999</v>
      </c>
      <c r="X11" s="254">
        <v>11.803000000000001</v>
      </c>
      <c r="Y11" s="261">
        <v>8340.0529999999999</v>
      </c>
      <c r="Z11" s="262">
        <v>9723.2990000000009</v>
      </c>
      <c r="AA11" s="254">
        <v>4418.2550000000001</v>
      </c>
      <c r="AB11" s="263">
        <v>1354.8620000000001</v>
      </c>
      <c r="AC11" s="262">
        <v>1096.279</v>
      </c>
      <c r="AD11" s="255">
        <v>1210.171</v>
      </c>
      <c r="AE11" s="258">
        <v>114.172</v>
      </c>
      <c r="AF11" s="259">
        <v>1841.345</v>
      </c>
      <c r="AG11" s="260">
        <v>4.819</v>
      </c>
      <c r="AH11" s="258">
        <v>0.84299999999999997</v>
      </c>
      <c r="AI11" s="259">
        <v>72.841999999999999</v>
      </c>
      <c r="AJ11" s="260">
        <v>576.72699999999998</v>
      </c>
      <c r="AK11" s="258">
        <v>4.1399999999999997</v>
      </c>
      <c r="AL11" s="265">
        <v>25.088000000000001</v>
      </c>
      <c r="AM11" s="254">
        <v>0.42799999999999999</v>
      </c>
    </row>
    <row r="12" spans="1:39" s="256" customFormat="1">
      <c r="A12" s="1738"/>
      <c r="B12" s="257" t="s">
        <v>270</v>
      </c>
      <c r="C12" s="258">
        <v>26480.891</v>
      </c>
      <c r="D12" s="258">
        <v>9110.2880000000005</v>
      </c>
      <c r="E12" s="259">
        <v>5563.3670000000002</v>
      </c>
      <c r="F12" s="260">
        <v>3846.6979999999999</v>
      </c>
      <c r="G12" s="258">
        <v>1789.47</v>
      </c>
      <c r="H12" s="259">
        <v>2362.2359999999999</v>
      </c>
      <c r="I12" s="260">
        <v>1736.0989999999999</v>
      </c>
      <c r="J12" s="258">
        <v>958.90899999999999</v>
      </c>
      <c r="K12" s="259">
        <v>427.25</v>
      </c>
      <c r="L12" s="260">
        <v>686.57399999999996</v>
      </c>
      <c r="M12" s="261">
        <v>6133.3909999999996</v>
      </c>
      <c r="N12" s="262">
        <v>4559.9560000000001</v>
      </c>
      <c r="O12" s="254">
        <v>3836.8919999999998</v>
      </c>
      <c r="P12" s="261">
        <v>1249.2829999999999</v>
      </c>
      <c r="Q12" s="262">
        <v>1868.77</v>
      </c>
      <c r="R12" s="254">
        <v>1505.5060000000001</v>
      </c>
      <c r="S12" s="261">
        <v>625.73</v>
      </c>
      <c r="T12" s="262">
        <v>295.56400000000002</v>
      </c>
      <c r="U12" s="254">
        <v>431.6</v>
      </c>
      <c r="V12" s="261">
        <v>2936.18</v>
      </c>
      <c r="W12" s="262">
        <v>952.66099999999994</v>
      </c>
      <c r="X12" s="254">
        <v>6.827</v>
      </c>
      <c r="Y12" s="261">
        <v>538.37199999999996</v>
      </c>
      <c r="Z12" s="262">
        <v>493.46600000000001</v>
      </c>
      <c r="AA12" s="254">
        <v>230.59299999999999</v>
      </c>
      <c r="AB12" s="263">
        <v>333.17899999999997</v>
      </c>
      <c r="AC12" s="262">
        <v>128.82900000000001</v>
      </c>
      <c r="AD12" s="255">
        <v>254.774</v>
      </c>
      <c r="AE12" s="253">
        <v>40.716999999999999</v>
      </c>
      <c r="AF12" s="259">
        <v>50.75</v>
      </c>
      <c r="AG12" s="260">
        <v>2.9790000000000001</v>
      </c>
      <c r="AH12" s="255">
        <v>1.8149999999999999</v>
      </c>
      <c r="AI12" s="262">
        <v>0</v>
      </c>
      <c r="AJ12" s="266">
        <v>0</v>
      </c>
      <c r="AK12" s="255">
        <v>0</v>
      </c>
      <c r="AL12" s="262">
        <v>2.8570000000000002</v>
      </c>
      <c r="AM12" s="266">
        <v>0.2</v>
      </c>
    </row>
    <row r="13" spans="1:39" s="256" customFormat="1" ht="13.5" thickBot="1">
      <c r="A13" s="1739"/>
      <c r="B13" s="267" t="s">
        <v>271</v>
      </c>
      <c r="C13" s="268">
        <v>230131.53</v>
      </c>
      <c r="D13" s="268">
        <v>81328.339000000007</v>
      </c>
      <c r="E13" s="269">
        <v>38104.101000000002</v>
      </c>
      <c r="F13" s="270">
        <v>29100.171999999999</v>
      </c>
      <c r="G13" s="268">
        <v>21162.895</v>
      </c>
      <c r="H13" s="269">
        <v>23800.153999999999</v>
      </c>
      <c r="I13" s="270">
        <v>22937.600999999999</v>
      </c>
      <c r="J13" s="268">
        <v>6353.84</v>
      </c>
      <c r="K13" s="269">
        <v>4585.1279999999997</v>
      </c>
      <c r="L13" s="270">
        <v>2759.3</v>
      </c>
      <c r="M13" s="268">
        <v>46104.127</v>
      </c>
      <c r="N13" s="269">
        <v>10427.014999999999</v>
      </c>
      <c r="O13" s="270">
        <v>29067.037</v>
      </c>
      <c r="P13" s="268">
        <v>9724.1949999999997</v>
      </c>
      <c r="Q13" s="269">
        <v>13436.339</v>
      </c>
      <c r="R13" s="270">
        <v>17495.108</v>
      </c>
      <c r="S13" s="268">
        <v>4322.5950000000003</v>
      </c>
      <c r="T13" s="269">
        <v>3319.7249999999999</v>
      </c>
      <c r="U13" s="270">
        <v>1291.383</v>
      </c>
      <c r="V13" s="268">
        <v>35036.500999999997</v>
      </c>
      <c r="W13" s="269">
        <v>25783.656999999999</v>
      </c>
      <c r="X13" s="270">
        <v>22.440999999999999</v>
      </c>
      <c r="Y13" s="268">
        <v>11435.307000000001</v>
      </c>
      <c r="Z13" s="269">
        <v>10290.933999999999</v>
      </c>
      <c r="AA13" s="270">
        <v>4661.3429999999998</v>
      </c>
      <c r="AB13" s="271">
        <v>2014.17</v>
      </c>
      <c r="AC13" s="269">
        <v>1232.4570000000001</v>
      </c>
      <c r="AD13" s="272">
        <v>1467.289</v>
      </c>
      <c r="AE13" s="268">
        <v>187.71100000000001</v>
      </c>
      <c r="AF13" s="269">
        <v>1893.4290000000001</v>
      </c>
      <c r="AG13" s="270">
        <v>10.694000000000001</v>
      </c>
      <c r="AH13" s="268">
        <v>3.3929999999999998</v>
      </c>
      <c r="AI13" s="269">
        <v>72.881</v>
      </c>
      <c r="AJ13" s="270">
        <v>781.15</v>
      </c>
      <c r="AK13" s="268">
        <v>17.074999999999999</v>
      </c>
      <c r="AL13" s="269">
        <v>32.945999999999998</v>
      </c>
      <c r="AM13" s="270">
        <v>0.628</v>
      </c>
    </row>
    <row r="14" spans="1:39" ht="15" customHeight="1">
      <c r="A14" s="1737" t="s">
        <v>5</v>
      </c>
      <c r="B14" s="241" t="s">
        <v>267</v>
      </c>
      <c r="C14" s="242">
        <v>2767.5349999999999</v>
      </c>
      <c r="D14" s="242">
        <v>1175.4690000000001</v>
      </c>
      <c r="E14" s="243">
        <v>167.45599999999999</v>
      </c>
      <c r="F14" s="244">
        <v>457.44799999999998</v>
      </c>
      <c r="G14" s="242">
        <v>454.459</v>
      </c>
      <c r="H14" s="243">
        <v>249.07599999999999</v>
      </c>
      <c r="I14" s="244">
        <v>121.145</v>
      </c>
      <c r="J14" s="242">
        <v>89.635999999999996</v>
      </c>
      <c r="K14" s="243">
        <v>44.38</v>
      </c>
      <c r="L14" s="244">
        <v>8.4659999999999993</v>
      </c>
      <c r="M14" s="245">
        <v>646.9</v>
      </c>
      <c r="N14" s="246">
        <v>118.895</v>
      </c>
      <c r="O14" s="247">
        <v>456.35599999999999</v>
      </c>
      <c r="P14" s="245">
        <v>306.70299999999997</v>
      </c>
      <c r="Q14" s="246">
        <v>217.08500000000001</v>
      </c>
      <c r="R14" s="247">
        <v>108.36799999999999</v>
      </c>
      <c r="S14" s="245">
        <v>64.400999999999996</v>
      </c>
      <c r="T14" s="246">
        <v>40.746000000000002</v>
      </c>
      <c r="U14" s="247">
        <v>5.4290000000000003</v>
      </c>
      <c r="V14" s="248">
        <v>526.726</v>
      </c>
      <c r="W14" s="249">
        <v>47.5</v>
      </c>
      <c r="X14" s="250">
        <v>0.84599999999999997</v>
      </c>
      <c r="Y14" s="248">
        <v>147.428</v>
      </c>
      <c r="Z14" s="249">
        <v>31.943999999999999</v>
      </c>
      <c r="AA14" s="250">
        <v>10.023999999999999</v>
      </c>
      <c r="AB14" s="251">
        <v>25.204000000000001</v>
      </c>
      <c r="AC14" s="249">
        <v>3.2909999999999999</v>
      </c>
      <c r="AD14" s="252">
        <v>3.0369999999999999</v>
      </c>
      <c r="AE14" s="273">
        <v>1.843</v>
      </c>
      <c r="AF14" s="274">
        <v>1.0609999999999999</v>
      </c>
      <c r="AG14" s="275">
        <v>0.246</v>
      </c>
      <c r="AH14" s="276">
        <v>0.32800000000000001</v>
      </c>
      <c r="AI14" s="277">
        <v>4.7E-2</v>
      </c>
      <c r="AJ14" s="278">
        <v>2.7530000000000001</v>
      </c>
      <c r="AK14" s="273">
        <v>3.1E-2</v>
      </c>
      <c r="AL14" s="279">
        <v>0.34300000000000003</v>
      </c>
      <c r="AM14" s="250">
        <v>0</v>
      </c>
    </row>
    <row r="15" spans="1:39">
      <c r="A15" s="1738"/>
      <c r="B15" s="257" t="s">
        <v>268</v>
      </c>
      <c r="C15" s="258">
        <v>46259.659</v>
      </c>
      <c r="D15" s="258">
        <v>21449.43</v>
      </c>
      <c r="E15" s="259">
        <v>185.39</v>
      </c>
      <c r="F15" s="260">
        <v>6941.3059999999996</v>
      </c>
      <c r="G15" s="258">
        <v>8421.7350000000006</v>
      </c>
      <c r="H15" s="259">
        <v>4449.277</v>
      </c>
      <c r="I15" s="260">
        <v>1392.4749999999999</v>
      </c>
      <c r="J15" s="258">
        <v>2521.1660000000002</v>
      </c>
      <c r="K15" s="259">
        <v>721.55700000000002</v>
      </c>
      <c r="L15" s="260">
        <v>177.32300000000001</v>
      </c>
      <c r="M15" s="261">
        <v>16965.852999999999</v>
      </c>
      <c r="N15" s="262">
        <v>160.178</v>
      </c>
      <c r="O15" s="254">
        <v>6934.4719999999998</v>
      </c>
      <c r="P15" s="261">
        <v>5892.3810000000003</v>
      </c>
      <c r="Q15" s="262">
        <v>4392.2809999999999</v>
      </c>
      <c r="R15" s="254">
        <v>1191.5940000000001</v>
      </c>
      <c r="S15" s="261">
        <v>2211.5320000000002</v>
      </c>
      <c r="T15" s="262">
        <v>708.46799999999996</v>
      </c>
      <c r="U15" s="254">
        <v>177.10499999999999</v>
      </c>
      <c r="V15" s="261">
        <v>4436.7160000000003</v>
      </c>
      <c r="W15" s="262">
        <v>25.212</v>
      </c>
      <c r="X15" s="254">
        <v>2.7309999999999999</v>
      </c>
      <c r="Y15" s="261">
        <v>2529.0070000000001</v>
      </c>
      <c r="Z15" s="262">
        <v>56.917999999999999</v>
      </c>
      <c r="AA15" s="254">
        <v>6.782</v>
      </c>
      <c r="AB15" s="263">
        <v>300.54399999999998</v>
      </c>
      <c r="AC15" s="262">
        <v>3.056</v>
      </c>
      <c r="AD15" s="281">
        <v>0.218</v>
      </c>
      <c r="AE15" s="258">
        <v>46.860999999999997</v>
      </c>
      <c r="AF15" s="255">
        <v>0</v>
      </c>
      <c r="AG15" s="282">
        <v>4.1029999999999998</v>
      </c>
      <c r="AH15" s="283">
        <v>0.34699999999999998</v>
      </c>
      <c r="AI15" s="259">
        <v>7.8E-2</v>
      </c>
      <c r="AJ15" s="260">
        <v>194.09899999999999</v>
      </c>
      <c r="AK15" s="258">
        <v>9.09</v>
      </c>
      <c r="AL15" s="284">
        <v>10.032999999999999</v>
      </c>
      <c r="AM15" s="254">
        <v>0</v>
      </c>
    </row>
    <row r="16" spans="1:39">
      <c r="A16" s="1738"/>
      <c r="B16" s="257" t="s">
        <v>269</v>
      </c>
      <c r="C16" s="258">
        <v>158892.75200000001</v>
      </c>
      <c r="D16" s="258">
        <v>51705.821000000004</v>
      </c>
      <c r="E16" s="259">
        <v>32219.733</v>
      </c>
      <c r="F16" s="260">
        <v>17769.474999999999</v>
      </c>
      <c r="G16" s="258">
        <v>11866.558999999999</v>
      </c>
      <c r="H16" s="259">
        <v>17135.321</v>
      </c>
      <c r="I16" s="260">
        <v>20158.822</v>
      </c>
      <c r="J16" s="258">
        <v>3173.4459999999999</v>
      </c>
      <c r="K16" s="259">
        <v>3051.2370000000001</v>
      </c>
      <c r="L16" s="260">
        <v>1812.338</v>
      </c>
      <c r="M16" s="261">
        <v>24073.436000000002</v>
      </c>
      <c r="N16" s="262">
        <v>5103.9960000000001</v>
      </c>
      <c r="O16" s="254">
        <v>17752.645</v>
      </c>
      <c r="P16" s="261">
        <v>2970.944</v>
      </c>
      <c r="Q16" s="262">
        <v>6959.2259999999997</v>
      </c>
      <c r="R16" s="254">
        <v>15228.183999999999</v>
      </c>
      <c r="S16" s="261">
        <v>1727.3530000000001</v>
      </c>
      <c r="T16" s="262">
        <v>2002.7280000000001</v>
      </c>
      <c r="U16" s="254">
        <v>620.351</v>
      </c>
      <c r="V16" s="261">
        <v>27520.228999999999</v>
      </c>
      <c r="W16" s="262">
        <v>25234.089</v>
      </c>
      <c r="X16" s="254">
        <v>12.343999999999999</v>
      </c>
      <c r="Y16" s="261">
        <v>8894.9879999999994</v>
      </c>
      <c r="Z16" s="262">
        <v>10106.499</v>
      </c>
      <c r="AA16" s="254">
        <v>4408.2209999999995</v>
      </c>
      <c r="AB16" s="263">
        <v>1442.3489999999999</v>
      </c>
      <c r="AC16" s="262">
        <v>1025.3610000000001</v>
      </c>
      <c r="AD16" s="255">
        <v>1191.607</v>
      </c>
      <c r="AE16" s="258">
        <v>112.15600000000001</v>
      </c>
      <c r="AF16" s="259">
        <v>1881.6479999999999</v>
      </c>
      <c r="AG16" s="282">
        <v>4.4859999999999998</v>
      </c>
      <c r="AH16" s="258">
        <v>0.627</v>
      </c>
      <c r="AI16" s="285">
        <v>69.596000000000004</v>
      </c>
      <c r="AJ16" s="260">
        <v>522.41700000000003</v>
      </c>
      <c r="AK16" s="258">
        <v>3.7440000000000002</v>
      </c>
      <c r="AL16" s="286">
        <v>23.148</v>
      </c>
      <c r="AM16" s="287">
        <v>0.38</v>
      </c>
    </row>
    <row r="17" spans="1:39">
      <c r="A17" s="1738"/>
      <c r="B17" s="257" t="s">
        <v>270</v>
      </c>
      <c r="C17" s="258">
        <v>26074.239000000001</v>
      </c>
      <c r="D17" s="258">
        <v>8795.0949999999993</v>
      </c>
      <c r="E17" s="259">
        <v>5480.5230000000001</v>
      </c>
      <c r="F17" s="260">
        <v>3814.2510000000002</v>
      </c>
      <c r="G17" s="258">
        <v>1779.703</v>
      </c>
      <c r="H17" s="259">
        <v>2318.069</v>
      </c>
      <c r="I17" s="260">
        <v>1753.671</v>
      </c>
      <c r="J17" s="258">
        <v>961.14700000000005</v>
      </c>
      <c r="K17" s="259">
        <v>497.53800000000001</v>
      </c>
      <c r="L17" s="260">
        <v>674.24199999999996</v>
      </c>
      <c r="M17" s="261">
        <v>5803.4160000000002</v>
      </c>
      <c r="N17" s="262">
        <v>4439.2240000000002</v>
      </c>
      <c r="O17" s="254">
        <v>3804.7159999999999</v>
      </c>
      <c r="P17" s="261">
        <v>1245.7059999999999</v>
      </c>
      <c r="Q17" s="262">
        <v>1837.951</v>
      </c>
      <c r="R17" s="254">
        <v>1518.625</v>
      </c>
      <c r="S17" s="261">
        <v>644.61699999999996</v>
      </c>
      <c r="T17" s="262">
        <v>372.322</v>
      </c>
      <c r="U17" s="254">
        <v>436.61599999999999</v>
      </c>
      <c r="V17" s="261">
        <v>2950.9780000000001</v>
      </c>
      <c r="W17" s="262">
        <v>989.79399999999998</v>
      </c>
      <c r="X17" s="254">
        <v>6.5460000000000003</v>
      </c>
      <c r="Y17" s="261">
        <v>532.16200000000003</v>
      </c>
      <c r="Z17" s="262">
        <v>480.11799999999999</v>
      </c>
      <c r="AA17" s="254">
        <v>235.04599999999999</v>
      </c>
      <c r="AB17" s="263">
        <v>316.52999999999997</v>
      </c>
      <c r="AC17" s="262">
        <v>122.506</v>
      </c>
      <c r="AD17" s="255">
        <v>237.42500000000001</v>
      </c>
      <c r="AE17" s="253">
        <v>40.701000000000001</v>
      </c>
      <c r="AF17" s="259">
        <v>51.505000000000003</v>
      </c>
      <c r="AG17" s="282">
        <v>2.9889999999999999</v>
      </c>
      <c r="AH17" s="253">
        <v>1.835</v>
      </c>
      <c r="AI17" s="255">
        <v>0</v>
      </c>
      <c r="AJ17" s="254">
        <v>0</v>
      </c>
      <c r="AK17" s="253">
        <v>0</v>
      </c>
      <c r="AL17" s="255">
        <v>2.71</v>
      </c>
      <c r="AM17" s="287">
        <v>0.20100000000000001</v>
      </c>
    </row>
    <row r="18" spans="1:39" ht="13.5" thickBot="1">
      <c r="A18" s="1739"/>
      <c r="B18" s="267" t="s">
        <v>271</v>
      </c>
      <c r="C18" s="268">
        <v>233994.185</v>
      </c>
      <c r="D18" s="268">
        <v>83125.815000000002</v>
      </c>
      <c r="E18" s="269">
        <v>38053.101999999999</v>
      </c>
      <c r="F18" s="270">
        <v>28982.48</v>
      </c>
      <c r="G18" s="268">
        <v>22522.455999999998</v>
      </c>
      <c r="H18" s="269">
        <v>24151.742999999999</v>
      </c>
      <c r="I18" s="270">
        <v>23426.113000000001</v>
      </c>
      <c r="J18" s="268">
        <v>6745.3950000000004</v>
      </c>
      <c r="K18" s="269">
        <v>4314.7120000000004</v>
      </c>
      <c r="L18" s="270">
        <v>2672.3690000000001</v>
      </c>
      <c r="M18" s="268">
        <v>47489.605000000003</v>
      </c>
      <c r="N18" s="269">
        <v>9822.2929999999997</v>
      </c>
      <c r="O18" s="270">
        <v>28948.188999999998</v>
      </c>
      <c r="P18" s="268">
        <v>10415.734</v>
      </c>
      <c r="Q18" s="269">
        <v>13406.543</v>
      </c>
      <c r="R18" s="270">
        <v>18046.771000000001</v>
      </c>
      <c r="S18" s="268">
        <v>4647.9030000000002</v>
      </c>
      <c r="T18" s="269">
        <v>3124.2640000000001</v>
      </c>
      <c r="U18" s="270">
        <v>1239.501</v>
      </c>
      <c r="V18" s="268">
        <v>35434.648999999998</v>
      </c>
      <c r="W18" s="269">
        <v>26296.595000000001</v>
      </c>
      <c r="X18" s="270">
        <v>22.466999999999999</v>
      </c>
      <c r="Y18" s="268">
        <v>12103.584999999999</v>
      </c>
      <c r="Z18" s="269">
        <v>10675.478999999999</v>
      </c>
      <c r="AA18" s="270">
        <v>4660.0730000000003</v>
      </c>
      <c r="AB18" s="271">
        <v>2084.627</v>
      </c>
      <c r="AC18" s="269">
        <v>1154.2139999999999</v>
      </c>
      <c r="AD18" s="272">
        <v>1432.287</v>
      </c>
      <c r="AE18" s="268">
        <v>201.56100000000001</v>
      </c>
      <c r="AF18" s="269">
        <v>1934.2139999999999</v>
      </c>
      <c r="AG18" s="288">
        <v>11.824</v>
      </c>
      <c r="AH18" s="268">
        <v>3.137</v>
      </c>
      <c r="AI18" s="269">
        <v>69.721000000000004</v>
      </c>
      <c r="AJ18" s="270">
        <v>719.26900000000001</v>
      </c>
      <c r="AK18" s="268">
        <v>12.865</v>
      </c>
      <c r="AL18" s="269">
        <v>36.234000000000002</v>
      </c>
      <c r="AM18" s="289">
        <v>0.58099999999999996</v>
      </c>
    </row>
    <row r="19" spans="1:39" s="256" customFormat="1">
      <c r="A19" s="290"/>
      <c r="B19" s="291"/>
      <c r="C19" s="292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</row>
    <row r="20" spans="1:39" s="256" customFormat="1">
      <c r="A20" s="290"/>
      <c r="B20" s="291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</row>
    <row r="21" spans="1:39" s="256" customFormat="1">
      <c r="I21" s="294"/>
    </row>
    <row r="22" spans="1:39" s="256" customFormat="1">
      <c r="I22" s="291"/>
    </row>
    <row r="23" spans="1:39" s="256" customFormat="1">
      <c r="I23" s="291"/>
      <c r="AI23" s="294"/>
    </row>
    <row r="24" spans="1:39" s="256" customFormat="1">
      <c r="I24" s="291"/>
      <c r="K24" s="294"/>
      <c r="AA24" s="294"/>
      <c r="AI24" s="294"/>
    </row>
    <row r="25" spans="1:39" s="256" customFormat="1">
      <c r="D25" s="295"/>
      <c r="I25" s="291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668"/>
      <c r="AF25" s="668"/>
      <c r="AG25" s="668"/>
      <c r="AH25" s="295"/>
      <c r="AI25" s="295"/>
      <c r="AJ25" s="295"/>
      <c r="AK25" s="295"/>
      <c r="AL25" s="295"/>
      <c r="AM25" s="295"/>
    </row>
    <row r="26" spans="1:39" s="256" customFormat="1">
      <c r="I26" s="294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667"/>
      <c r="AF26" s="296"/>
      <c r="AG26" s="296"/>
      <c r="AH26" s="296"/>
      <c r="AI26" s="296"/>
      <c r="AJ26" s="296"/>
      <c r="AK26" s="296"/>
      <c r="AL26" s="296"/>
      <c r="AM26" s="296"/>
    </row>
    <row r="27" spans="1:39" s="256" customFormat="1">
      <c r="I27" s="294"/>
      <c r="M27" s="297"/>
      <c r="N27" s="297"/>
      <c r="O27" s="297"/>
      <c r="P27" s="297"/>
      <c r="Q27" s="297"/>
      <c r="R27" s="297"/>
      <c r="S27" s="297"/>
      <c r="Y27" s="297"/>
      <c r="AF27" s="297"/>
      <c r="AG27" s="297"/>
    </row>
    <row r="28" spans="1:39" s="256" customFormat="1">
      <c r="M28" s="297"/>
      <c r="N28" s="297"/>
      <c r="O28" s="297"/>
      <c r="P28" s="297"/>
      <c r="Q28" s="297"/>
      <c r="R28" s="297"/>
      <c r="S28" s="297"/>
      <c r="Y28" s="297"/>
      <c r="AF28" s="297"/>
      <c r="AG28" s="297"/>
    </row>
    <row r="29" spans="1:39" s="256" customFormat="1">
      <c r="M29" s="297"/>
      <c r="N29" s="297"/>
      <c r="O29" s="297"/>
      <c r="P29" s="297"/>
      <c r="Q29" s="297"/>
      <c r="R29" s="297"/>
      <c r="S29" s="297"/>
      <c r="W29" s="297"/>
      <c r="X29" s="297"/>
      <c r="Y29" s="297"/>
      <c r="AF29" s="297"/>
      <c r="AG29" s="297"/>
      <c r="AH29" s="297"/>
    </row>
    <row r="30" spans="1:39" s="256" customFormat="1">
      <c r="D30" s="295"/>
      <c r="E30" s="295"/>
      <c r="F30" s="295"/>
      <c r="G30" s="295"/>
      <c r="H30" s="295"/>
      <c r="I30" s="295"/>
      <c r="J30" s="295"/>
      <c r="K30" s="295"/>
      <c r="L30" s="295"/>
      <c r="M30" s="297"/>
      <c r="N30" s="298"/>
      <c r="O30" s="297"/>
      <c r="P30" s="297"/>
      <c r="Q30" s="297"/>
      <c r="R30" s="297"/>
      <c r="S30" s="297"/>
      <c r="W30" s="297"/>
      <c r="X30" s="297"/>
      <c r="Y30" s="297"/>
      <c r="AF30" s="297"/>
      <c r="AG30" s="297"/>
      <c r="AH30" s="297"/>
    </row>
    <row r="31" spans="1:39" s="256" customFormat="1">
      <c r="C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W31" s="297"/>
      <c r="X31" s="297"/>
      <c r="Y31" s="297"/>
      <c r="AF31" s="297"/>
      <c r="AG31" s="297"/>
      <c r="AH31" s="297"/>
    </row>
    <row r="32" spans="1:39" s="256" customFormat="1">
      <c r="C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W32" s="297"/>
      <c r="X32" s="297"/>
      <c r="Y32" s="297"/>
      <c r="AF32" s="297"/>
      <c r="AG32" s="297"/>
      <c r="AH32" s="297"/>
    </row>
    <row r="33" spans="3:27" s="256" customFormat="1"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7"/>
      <c r="W33" s="297"/>
      <c r="X33" s="297"/>
      <c r="Y33" s="297"/>
      <c r="Z33" s="297"/>
      <c r="AA33" s="297"/>
    </row>
    <row r="34" spans="3:27" s="256" customFormat="1"/>
    <row r="35" spans="3:27" s="256" customFormat="1"/>
    <row r="36" spans="3:27" s="256" customFormat="1"/>
    <row r="37" spans="3:27" s="256" customFormat="1"/>
    <row r="38" spans="3:27" s="256" customFormat="1"/>
    <row r="39" spans="3:27" s="256" customFormat="1"/>
    <row r="40" spans="3:27" s="256" customFormat="1"/>
    <row r="41" spans="3:27" s="256" customFormat="1"/>
    <row r="42" spans="3:27" s="256" customFormat="1"/>
    <row r="43" spans="3:27" s="256" customFormat="1"/>
    <row r="44" spans="3:27" s="256" customFormat="1"/>
    <row r="45" spans="3:27" s="256" customFormat="1"/>
    <row r="46" spans="3:27" s="256" customFormat="1"/>
    <row r="47" spans="3:27" s="256" customFormat="1"/>
    <row r="48" spans="3:27" s="256" customFormat="1"/>
    <row r="49" s="256" customFormat="1"/>
    <row r="50" s="256" customFormat="1"/>
    <row r="51" s="256" customFormat="1"/>
    <row r="52" s="256" customFormat="1"/>
    <row r="53" s="256" customFormat="1"/>
    <row r="54" s="256" customFormat="1"/>
    <row r="55" s="256" customFormat="1"/>
    <row r="56" s="256" customFormat="1"/>
    <row r="57" s="256" customFormat="1"/>
    <row r="58" s="256" customFormat="1"/>
    <row r="59" s="256" customFormat="1"/>
    <row r="60" s="256" customFormat="1"/>
    <row r="61" s="256" customFormat="1"/>
    <row r="62" s="256" customFormat="1"/>
    <row r="63" s="256" customFormat="1"/>
    <row r="64" s="256" customFormat="1"/>
    <row r="65" s="256" customFormat="1"/>
    <row r="66" s="256" customFormat="1"/>
    <row r="67" s="256" customFormat="1"/>
    <row r="68" s="256" customFormat="1"/>
    <row r="69" s="256" customFormat="1"/>
  </sheetData>
  <mergeCells count="24">
    <mergeCell ref="A9:A13"/>
    <mergeCell ref="A14:A18"/>
    <mergeCell ref="AJ1:AM1"/>
    <mergeCell ref="A2:AM2"/>
    <mergeCell ref="AJ5:AM5"/>
    <mergeCell ref="A6:A8"/>
    <mergeCell ref="B6:B8"/>
    <mergeCell ref="C6:C8"/>
    <mergeCell ref="D6:L6"/>
    <mergeCell ref="M6:U6"/>
    <mergeCell ref="V6:AD6"/>
    <mergeCell ref="AE6:AM6"/>
    <mergeCell ref="AE7:AG7"/>
    <mergeCell ref="AH7:AJ7"/>
    <mergeCell ref="AK7:AM7"/>
    <mergeCell ref="D7:F7"/>
    <mergeCell ref="G7:I7"/>
    <mergeCell ref="J7:L7"/>
    <mergeCell ref="V7:X7"/>
    <mergeCell ref="Y7:AA7"/>
    <mergeCell ref="AB7:AD7"/>
    <mergeCell ref="M7:O7"/>
    <mergeCell ref="P7:R7"/>
    <mergeCell ref="S7:U7"/>
  </mergeCells>
  <printOptions horizontalCentered="1"/>
  <pageMargins left="0" right="0" top="0" bottom="0" header="0.3" footer="0"/>
  <pageSetup paperSize="9" scale="3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R40"/>
  <sheetViews>
    <sheetView zoomScaleNormal="100" workbookViewId="0"/>
  </sheetViews>
  <sheetFormatPr defaultColWidth="9.140625" defaultRowHeight="12.75"/>
  <cols>
    <col min="1" max="1" width="9.140625" style="299"/>
    <col min="2" max="2" width="11.5703125" style="299" customWidth="1"/>
    <col min="3" max="3" width="18.140625" style="300" customWidth="1"/>
    <col min="4" max="4" width="11" style="299" customWidth="1"/>
    <col min="5" max="5" width="11.42578125" style="299" customWidth="1"/>
    <col min="6" max="6" width="11" style="299" customWidth="1"/>
    <col min="7" max="8" width="10.7109375" style="299" customWidth="1"/>
    <col min="9" max="9" width="10.42578125" style="299" customWidth="1"/>
    <col min="10" max="10" width="10.7109375" style="299" customWidth="1"/>
    <col min="11" max="12" width="10.42578125" style="299" customWidth="1"/>
    <col min="13" max="13" width="11.42578125" style="299" customWidth="1"/>
    <col min="14" max="14" width="9.140625" style="299"/>
    <col min="15" max="15" width="10" style="299" customWidth="1"/>
    <col min="16" max="16" width="10.42578125" style="299" customWidth="1"/>
    <col min="17" max="17" width="9.140625" style="299"/>
    <col min="18" max="18" width="10.28515625" style="299" customWidth="1"/>
    <col min="19" max="16384" width="9.140625" style="299"/>
  </cols>
  <sheetData>
    <row r="2" spans="2:18">
      <c r="R2" s="301" t="s">
        <v>442</v>
      </c>
    </row>
    <row r="3" spans="2:18" ht="15" customHeight="1">
      <c r="B3" s="1762" t="s">
        <v>283</v>
      </c>
      <c r="C3" s="1762"/>
      <c r="D3" s="1762"/>
      <c r="E3" s="1762"/>
      <c r="F3" s="1762"/>
      <c r="G3" s="1762"/>
      <c r="H3" s="1762"/>
      <c r="I3" s="1762"/>
      <c r="J3" s="1762"/>
      <c r="K3" s="1762"/>
      <c r="L3" s="1762"/>
      <c r="M3" s="1762"/>
      <c r="N3" s="1762"/>
      <c r="O3" s="1762"/>
      <c r="P3" s="1762"/>
    </row>
    <row r="4" spans="2:18" ht="15" customHeight="1" thickBot="1">
      <c r="B4" s="302"/>
      <c r="C4" s="302"/>
      <c r="D4" s="302"/>
      <c r="E4" s="302"/>
      <c r="F4" s="302"/>
      <c r="G4" s="303"/>
      <c r="H4" s="303"/>
      <c r="N4" s="304"/>
      <c r="O4" s="304"/>
      <c r="P4" s="304"/>
      <c r="Q4" s="304"/>
      <c r="R4" s="304"/>
    </row>
    <row r="5" spans="2:18" ht="18.75" customHeight="1" thickBot="1">
      <c r="B5" s="1763" t="s">
        <v>978</v>
      </c>
      <c r="C5" s="1764"/>
      <c r="D5" s="1767" t="s">
        <v>284</v>
      </c>
      <c r="E5" s="1768"/>
      <c r="F5" s="1768"/>
      <c r="G5" s="1768"/>
      <c r="H5" s="1769"/>
      <c r="I5" s="1767" t="s">
        <v>285</v>
      </c>
      <c r="J5" s="1768"/>
      <c r="K5" s="1768"/>
      <c r="L5" s="1768"/>
      <c r="M5" s="1769"/>
      <c r="N5" s="1767" t="s">
        <v>286</v>
      </c>
      <c r="O5" s="1768"/>
      <c r="P5" s="1768"/>
      <c r="Q5" s="1768"/>
      <c r="R5" s="1768"/>
    </row>
    <row r="6" spans="2:18" ht="17.25" customHeight="1" thickBot="1">
      <c r="B6" s="1765"/>
      <c r="C6" s="1766"/>
      <c r="D6" s="305" t="s">
        <v>287</v>
      </c>
      <c r="E6" s="305" t="s">
        <v>288</v>
      </c>
      <c r="F6" s="305" t="s">
        <v>289</v>
      </c>
      <c r="G6" s="305" t="s">
        <v>235</v>
      </c>
      <c r="H6" s="306" t="s">
        <v>290</v>
      </c>
      <c r="I6" s="305" t="s">
        <v>287</v>
      </c>
      <c r="J6" s="305" t="s">
        <v>288</v>
      </c>
      <c r="K6" s="305" t="s">
        <v>289</v>
      </c>
      <c r="L6" s="305" t="s">
        <v>235</v>
      </c>
      <c r="M6" s="306" t="s">
        <v>290</v>
      </c>
      <c r="N6" s="305" t="s">
        <v>287</v>
      </c>
      <c r="O6" s="305" t="s">
        <v>288</v>
      </c>
      <c r="P6" s="305" t="s">
        <v>289</v>
      </c>
      <c r="Q6" s="305" t="s">
        <v>235</v>
      </c>
      <c r="R6" s="307" t="s">
        <v>290</v>
      </c>
    </row>
    <row r="7" spans="2:18" ht="14.25" customHeight="1">
      <c r="B7" s="1757" t="s">
        <v>291</v>
      </c>
      <c r="C7" s="308" t="s">
        <v>248</v>
      </c>
      <c r="D7" s="309">
        <v>130523.655</v>
      </c>
      <c r="E7" s="310">
        <v>131677.117</v>
      </c>
      <c r="F7" s="311">
        <v>130929.158</v>
      </c>
      <c r="G7" s="310">
        <v>135187.524</v>
      </c>
      <c r="H7" s="312">
        <v>137140.80300000001</v>
      </c>
      <c r="I7" s="310">
        <v>618.35899999999674</v>
      </c>
      <c r="J7" s="310">
        <v>1153.4619999999995</v>
      </c>
      <c r="K7" s="310">
        <v>-747.95900000000256</v>
      </c>
      <c r="L7" s="310">
        <v>4258.3660000000091</v>
      </c>
      <c r="M7" s="310">
        <v>1953.2790000000095</v>
      </c>
      <c r="N7" s="313">
        <v>4.760075370599184E-3</v>
      </c>
      <c r="O7" s="313">
        <v>8.8371874048424372E-3</v>
      </c>
      <c r="P7" s="313">
        <v>-5.68025042650351E-3</v>
      </c>
      <c r="Q7" s="313">
        <v>3.2524199078711021E-2</v>
      </c>
      <c r="R7" s="314">
        <v>1.4448663176936428E-2</v>
      </c>
    </row>
    <row r="8" spans="2:18" ht="14.25" customHeight="1">
      <c r="B8" s="1758"/>
      <c r="C8" s="315" t="s">
        <v>249</v>
      </c>
      <c r="D8" s="309">
        <v>83980.307000000001</v>
      </c>
      <c r="E8" s="316">
        <v>86982.09</v>
      </c>
      <c r="F8" s="316">
        <v>89323.197</v>
      </c>
      <c r="G8" s="310">
        <v>91944.099000000002</v>
      </c>
      <c r="H8" s="312">
        <v>93863.975999999995</v>
      </c>
      <c r="I8" s="310">
        <v>896.67399999999907</v>
      </c>
      <c r="J8" s="310">
        <v>3001.7829999999958</v>
      </c>
      <c r="K8" s="310">
        <v>2341.1070000000036</v>
      </c>
      <c r="L8" s="310">
        <v>2620.9020000000019</v>
      </c>
      <c r="M8" s="310">
        <v>1919.8769999999931</v>
      </c>
      <c r="N8" s="313">
        <v>1.0792426469843935E-2</v>
      </c>
      <c r="O8" s="313">
        <v>3.5743891719757538E-2</v>
      </c>
      <c r="P8" s="313">
        <v>2.6914816601900503E-2</v>
      </c>
      <c r="Q8" s="313">
        <v>2.9341784531066457E-2</v>
      </c>
      <c r="R8" s="317">
        <v>2.0880915913918448E-2</v>
      </c>
    </row>
    <row r="9" spans="2:18" ht="16.5" customHeight="1" thickBot="1">
      <c r="B9" s="1770"/>
      <c r="C9" s="318" t="s">
        <v>250</v>
      </c>
      <c r="D9" s="309">
        <v>2903.0680000000002</v>
      </c>
      <c r="E9" s="319">
        <v>3081.3960000000002</v>
      </c>
      <c r="F9" s="320">
        <v>3035.3240000000001</v>
      </c>
      <c r="G9" s="319">
        <v>2999.9070000000002</v>
      </c>
      <c r="H9" s="321">
        <v>2989.4059999999999</v>
      </c>
      <c r="I9" s="319">
        <v>-332.83699999999999</v>
      </c>
      <c r="J9" s="319">
        <v>178.32799999999997</v>
      </c>
      <c r="K9" s="319">
        <v>-46.072000000000116</v>
      </c>
      <c r="L9" s="322">
        <v>-35.416999999999916</v>
      </c>
      <c r="M9" s="319">
        <v>-10.501000000000204</v>
      </c>
      <c r="N9" s="323">
        <v>-0.1028574695487043</v>
      </c>
      <c r="O9" s="324">
        <v>6.1427427810853884E-2</v>
      </c>
      <c r="P9" s="323">
        <v>-1.4951664764931257E-2</v>
      </c>
      <c r="Q9" s="325">
        <v>-1.166827659913733E-2</v>
      </c>
      <c r="R9" s="326">
        <v>-3.5004418470306591E-3</v>
      </c>
    </row>
    <row r="10" spans="2:18" ht="14.25" customHeight="1">
      <c r="B10" s="1754" t="s">
        <v>292</v>
      </c>
      <c r="C10" s="327" t="s">
        <v>254</v>
      </c>
      <c r="D10" s="328">
        <v>2987.2979999999998</v>
      </c>
      <c r="E10" s="310">
        <v>2803.9119999999998</v>
      </c>
      <c r="F10" s="311">
        <v>2256.9679999999998</v>
      </c>
      <c r="G10" s="311">
        <v>1907.8610000000001</v>
      </c>
      <c r="H10" s="312">
        <v>2767.5349999999999</v>
      </c>
      <c r="I10" s="310">
        <v>516.7819999999997</v>
      </c>
      <c r="J10" s="310">
        <v>-183.38599999999997</v>
      </c>
      <c r="K10" s="310">
        <v>-546.94399999999996</v>
      </c>
      <c r="L10" s="311">
        <v>-349.10699999999974</v>
      </c>
      <c r="M10" s="310">
        <v>859.67399999999975</v>
      </c>
      <c r="N10" s="313">
        <v>0.20917978268507456</v>
      </c>
      <c r="O10" s="313">
        <v>-6.1388585939534647E-2</v>
      </c>
      <c r="P10" s="313">
        <v>-0.19506460973097586</v>
      </c>
      <c r="Q10" s="329">
        <v>-0.15467964100510054</v>
      </c>
      <c r="R10" s="317">
        <v>0.45059571949948118</v>
      </c>
    </row>
    <row r="11" spans="2:18" ht="15.75" customHeight="1">
      <c r="B11" s="1755"/>
      <c r="C11" s="330" t="s">
        <v>252</v>
      </c>
      <c r="D11" s="331">
        <v>42016.877999999997</v>
      </c>
      <c r="E11" s="332">
        <v>43666.444000000003</v>
      </c>
      <c r="F11" s="332">
        <v>43202.491000000002</v>
      </c>
      <c r="G11" s="332">
        <v>45279.112000000001</v>
      </c>
      <c r="H11" s="333">
        <v>46259.659</v>
      </c>
      <c r="I11" s="310">
        <v>-656.9230000000025</v>
      </c>
      <c r="J11" s="310">
        <v>1649.5660000000062</v>
      </c>
      <c r="K11" s="310">
        <v>-463.95300000000134</v>
      </c>
      <c r="L11" s="310">
        <v>2076.6209999999992</v>
      </c>
      <c r="M11" s="310">
        <v>980.54699999999866</v>
      </c>
      <c r="N11" s="313">
        <v>-1.5394058757503286E-2</v>
      </c>
      <c r="O11" s="313">
        <v>3.9259604200007583E-2</v>
      </c>
      <c r="P11" s="313">
        <v>-1.0624932041638228E-2</v>
      </c>
      <c r="Q11" s="313">
        <v>4.8067158905258471E-2</v>
      </c>
      <c r="R11" s="317">
        <v>2.1655614624244368E-2</v>
      </c>
    </row>
    <row r="12" spans="2:18" ht="15" customHeight="1">
      <c r="B12" s="1755"/>
      <c r="C12" s="330" t="s">
        <v>253</v>
      </c>
      <c r="D12" s="334">
        <v>146636.82999999999</v>
      </c>
      <c r="E12" s="316">
        <v>148052.21</v>
      </c>
      <c r="F12" s="316">
        <v>151549.766</v>
      </c>
      <c r="G12" s="310">
        <v>156463.666</v>
      </c>
      <c r="H12" s="312">
        <v>158892.75200000001</v>
      </c>
      <c r="I12" s="310">
        <v>-1756.0250000000233</v>
      </c>
      <c r="J12" s="310">
        <v>1415.3800000000047</v>
      </c>
      <c r="K12" s="310">
        <v>3497.5560000000114</v>
      </c>
      <c r="L12" s="310">
        <v>4913.8999999999942</v>
      </c>
      <c r="M12" s="310">
        <v>2429.0860000000102</v>
      </c>
      <c r="N12" s="313">
        <v>-1.1833622312880382E-2</v>
      </c>
      <c r="O12" s="313">
        <v>9.6522817630468744E-3</v>
      </c>
      <c r="P12" s="313">
        <v>2.3623801360344514E-2</v>
      </c>
      <c r="Q12" s="313">
        <v>3.2424332479668722E-2</v>
      </c>
      <c r="R12" s="317">
        <v>1.5524920654741724E-2</v>
      </c>
    </row>
    <row r="13" spans="2:18" ht="18.600000000000001" customHeight="1" thickBot="1">
      <c r="B13" s="1756"/>
      <c r="C13" s="335" t="s">
        <v>255</v>
      </c>
      <c r="D13" s="336">
        <v>25766.024000000001</v>
      </c>
      <c r="E13" s="337">
        <v>27218.037</v>
      </c>
      <c r="F13" s="337">
        <v>26278.454000000002</v>
      </c>
      <c r="G13" s="337">
        <v>26480.891</v>
      </c>
      <c r="H13" s="338">
        <v>26074.239000000001</v>
      </c>
      <c r="I13" s="339">
        <v>3078.362000000001</v>
      </c>
      <c r="J13" s="319">
        <v>1452.012999999999</v>
      </c>
      <c r="K13" s="319">
        <v>-939.58299999999872</v>
      </c>
      <c r="L13" s="319">
        <v>202.43699999999808</v>
      </c>
      <c r="M13" s="322">
        <v>-406.65199999999822</v>
      </c>
      <c r="N13" s="323">
        <v>0.13568440855650973</v>
      </c>
      <c r="O13" s="324">
        <v>5.6353785900377915E-2</v>
      </c>
      <c r="P13" s="323">
        <v>-3.4520601173405663E-2</v>
      </c>
      <c r="Q13" s="325">
        <v>7.7035353754067145E-3</v>
      </c>
      <c r="R13" s="340">
        <v>-1.5356431926705119E-2</v>
      </c>
    </row>
    <row r="14" spans="2:18" ht="16.5" customHeight="1">
      <c r="B14" s="1757" t="s">
        <v>293</v>
      </c>
      <c r="C14" s="327" t="s">
        <v>257</v>
      </c>
      <c r="D14" s="328">
        <v>97799.269</v>
      </c>
      <c r="E14" s="341">
        <v>100617.64599999999</v>
      </c>
      <c r="F14" s="341">
        <v>103803.14599999999</v>
      </c>
      <c r="G14" s="341">
        <v>108845.07399999999</v>
      </c>
      <c r="H14" s="342">
        <v>112393.666</v>
      </c>
      <c r="I14" s="311">
        <v>1306.5920000000042</v>
      </c>
      <c r="J14" s="310">
        <v>2818.3769999999931</v>
      </c>
      <c r="K14" s="310">
        <v>3185.5</v>
      </c>
      <c r="L14" s="310">
        <v>5041.9279999999999</v>
      </c>
      <c r="M14" s="311">
        <v>3548.5920000000042</v>
      </c>
      <c r="N14" s="313">
        <v>1.3540841031905502E-2</v>
      </c>
      <c r="O14" s="313">
        <v>2.8817976134361423E-2</v>
      </c>
      <c r="P14" s="313">
        <v>3.1659456632487711E-2</v>
      </c>
      <c r="Q14" s="329">
        <v>4.8572015341423275E-2</v>
      </c>
      <c r="R14" s="314">
        <v>3.260222874211105E-2</v>
      </c>
    </row>
    <row r="15" spans="2:18" ht="27.75" customHeight="1">
      <c r="B15" s="1758"/>
      <c r="C15" s="343" t="s">
        <v>258</v>
      </c>
      <c r="D15" s="344">
        <v>64089.887000000002</v>
      </c>
      <c r="E15" s="345">
        <v>64733.093000000001</v>
      </c>
      <c r="F15" s="346">
        <v>64883.735000000001</v>
      </c>
      <c r="G15" s="346">
        <v>66489.383000000002</v>
      </c>
      <c r="H15" s="347">
        <v>66519.557000000001</v>
      </c>
      <c r="I15" s="345">
        <v>-429.48700000000099</v>
      </c>
      <c r="J15" s="310">
        <v>643.20599999999831</v>
      </c>
      <c r="K15" s="310">
        <v>150.64199999999983</v>
      </c>
      <c r="L15" s="310">
        <v>1605.648000000001</v>
      </c>
      <c r="M15" s="310">
        <v>30.173999999999069</v>
      </c>
      <c r="N15" s="313">
        <v>-6.6567136872716865E-3</v>
      </c>
      <c r="O15" s="313">
        <v>1.0035998347133897E-2</v>
      </c>
      <c r="P15" s="313">
        <v>2.3271250147123331E-3</v>
      </c>
      <c r="Q15" s="313">
        <v>2.474654087037377E-2</v>
      </c>
      <c r="R15" s="317">
        <v>4.5381681463338392E-4</v>
      </c>
    </row>
    <row r="16" spans="2:18" ht="15.75" customHeight="1" thickBot="1">
      <c r="B16" s="1759"/>
      <c r="C16" s="348" t="s">
        <v>259</v>
      </c>
      <c r="D16" s="336">
        <v>55517.874000000003</v>
      </c>
      <c r="E16" s="349">
        <v>56389.864000000001</v>
      </c>
      <c r="F16" s="350">
        <v>54600.798000000003</v>
      </c>
      <c r="G16" s="350">
        <v>54797.072999999997</v>
      </c>
      <c r="H16" s="351">
        <v>55080.962</v>
      </c>
      <c r="I16" s="319">
        <v>305.09100000000035</v>
      </c>
      <c r="J16" s="319">
        <v>871.98999999999796</v>
      </c>
      <c r="K16" s="319">
        <v>-1789.0659999999989</v>
      </c>
      <c r="L16" s="322">
        <v>196.27499999999418</v>
      </c>
      <c r="M16" s="322">
        <v>283.88900000000285</v>
      </c>
      <c r="N16" s="323">
        <v>5.5257312423465472E-3</v>
      </c>
      <c r="O16" s="323">
        <v>1.5706473198163134E-2</v>
      </c>
      <c r="P16" s="323">
        <v>-3.1726730179735825E-2</v>
      </c>
      <c r="Q16" s="325">
        <v>3.5947276814524611E-3</v>
      </c>
      <c r="R16" s="340">
        <v>5.180732919803999E-3</v>
      </c>
    </row>
    <row r="17" spans="2:18" ht="15.75" customHeight="1" thickBot="1">
      <c r="B17" s="352"/>
      <c r="C17" s="353" t="s">
        <v>9</v>
      </c>
      <c r="D17" s="354">
        <v>217407.03</v>
      </c>
      <c r="E17" s="355">
        <v>221740.603</v>
      </c>
      <c r="F17" s="355">
        <v>223287.679</v>
      </c>
      <c r="G17" s="355">
        <v>230131.53</v>
      </c>
      <c r="H17" s="356">
        <v>233994.185</v>
      </c>
      <c r="I17" s="357">
        <v>1182.1959999999963</v>
      </c>
      <c r="J17" s="357">
        <v>4333.573000000004</v>
      </c>
      <c r="K17" s="357">
        <v>1547.0760000000009</v>
      </c>
      <c r="L17" s="357">
        <v>6843.8509999999951</v>
      </c>
      <c r="M17" s="357">
        <v>3862.6549999999988</v>
      </c>
      <c r="N17" s="358">
        <v>5.4674385829335233E-3</v>
      </c>
      <c r="O17" s="359">
        <v>1.9932993887088215E-2</v>
      </c>
      <c r="P17" s="360">
        <v>6.976963077889713E-3</v>
      </c>
      <c r="Q17" s="359">
        <v>3.0650374577990015E-2</v>
      </c>
      <c r="R17" s="361">
        <v>1.678455359854427E-2</v>
      </c>
    </row>
    <row r="18" spans="2:18" ht="12.75" customHeight="1">
      <c r="D18" s="362"/>
      <c r="E18" s="363"/>
      <c r="F18" s="363"/>
      <c r="G18" s="363"/>
      <c r="H18" s="363"/>
      <c r="I18" s="364"/>
      <c r="J18" s="364"/>
      <c r="L18" s="365"/>
      <c r="M18" s="365"/>
      <c r="Q18" s="365"/>
      <c r="R18" s="365"/>
    </row>
    <row r="19" spans="2:18">
      <c r="D19" s="366"/>
      <c r="E19" s="366"/>
      <c r="F19" s="366"/>
      <c r="G19" s="366"/>
      <c r="H19" s="366"/>
    </row>
    <row r="20" spans="2:18">
      <c r="C20" s="367"/>
      <c r="I20" s="366"/>
      <c r="J20" s="368"/>
      <c r="K20" s="368"/>
    </row>
    <row r="21" spans="2:18">
      <c r="C21" s="367"/>
      <c r="D21" s="369"/>
      <c r="E21" s="369"/>
      <c r="F21" s="369"/>
      <c r="G21" s="369"/>
      <c r="H21" s="369"/>
      <c r="I21" s="369"/>
      <c r="J21" s="370"/>
      <c r="K21" s="368"/>
    </row>
    <row r="22" spans="2:18">
      <c r="C22" s="367"/>
      <c r="D22" s="369"/>
      <c r="E22" s="369"/>
      <c r="F22" s="369"/>
      <c r="G22" s="369"/>
      <c r="H22" s="369"/>
      <c r="I22" s="369"/>
      <c r="J22" s="370"/>
      <c r="K22" s="368"/>
      <c r="Q22" s="366"/>
    </row>
    <row r="23" spans="2:18">
      <c r="C23" s="371"/>
      <c r="D23" s="366"/>
      <c r="E23" s="366"/>
      <c r="F23" s="366"/>
      <c r="G23" s="366"/>
      <c r="H23" s="366"/>
      <c r="I23" s="366"/>
      <c r="J23" s="370"/>
      <c r="K23" s="368"/>
    </row>
    <row r="24" spans="2:18" ht="14.25" customHeight="1">
      <c r="C24" s="367"/>
      <c r="D24" s="1760"/>
      <c r="E24" s="1761"/>
      <c r="F24" s="1761"/>
      <c r="G24" s="372"/>
      <c r="H24" s="372"/>
      <c r="I24" s="372"/>
      <c r="J24" s="370"/>
      <c r="K24" s="366"/>
    </row>
    <row r="25" spans="2:18" ht="26.25" customHeight="1">
      <c r="C25" s="367"/>
      <c r="D25" s="1760"/>
      <c r="E25" s="373"/>
      <c r="F25" s="373"/>
      <c r="G25" s="373"/>
      <c r="H25" s="373"/>
      <c r="I25" s="373"/>
      <c r="J25" s="366"/>
      <c r="K25" s="366"/>
      <c r="L25" s="366"/>
      <c r="O25" s="366"/>
      <c r="P25" s="366"/>
    </row>
    <row r="26" spans="2:18">
      <c r="C26" s="374"/>
      <c r="D26" s="373"/>
      <c r="E26" s="375"/>
      <c r="F26" s="375"/>
      <c r="G26" s="375"/>
      <c r="H26" s="375"/>
      <c r="I26" s="375"/>
      <c r="J26" s="366"/>
      <c r="K26" s="366"/>
      <c r="L26" s="366"/>
      <c r="M26" s="366"/>
    </row>
    <row r="27" spans="2:18">
      <c r="D27" s="373"/>
      <c r="E27" s="375"/>
      <c r="F27" s="375"/>
      <c r="G27" s="375"/>
      <c r="H27" s="375"/>
      <c r="I27" s="375"/>
      <c r="J27" s="366"/>
      <c r="O27" s="366"/>
    </row>
    <row r="28" spans="2:18" ht="15" customHeight="1">
      <c r="D28" s="373"/>
      <c r="E28" s="375"/>
      <c r="F28" s="375"/>
      <c r="G28" s="375"/>
      <c r="H28" s="375"/>
      <c r="I28" s="375"/>
      <c r="J28" s="366"/>
    </row>
    <row r="29" spans="2:18" ht="15" customHeight="1">
      <c r="D29" s="373"/>
      <c r="E29" s="376"/>
      <c r="F29" s="376"/>
      <c r="G29" s="376"/>
      <c r="H29" s="376"/>
      <c r="I29" s="376"/>
      <c r="J29" s="366"/>
      <c r="N29" s="366"/>
    </row>
    <row r="30" spans="2:18">
      <c r="D30" s="373"/>
      <c r="E30" s="375"/>
      <c r="F30" s="375"/>
      <c r="G30" s="375"/>
      <c r="H30" s="375"/>
      <c r="I30" s="375"/>
      <c r="J30" s="366"/>
      <c r="N30" s="366"/>
    </row>
    <row r="31" spans="2:18" ht="14.25" customHeight="1">
      <c r="D31" s="373"/>
      <c r="E31" s="377"/>
      <c r="F31" s="377"/>
      <c r="G31" s="377"/>
      <c r="H31" s="377"/>
      <c r="I31" s="377"/>
      <c r="J31" s="366"/>
    </row>
    <row r="32" spans="2:18" ht="15" customHeight="1">
      <c r="D32" s="373"/>
      <c r="E32" s="375"/>
      <c r="F32" s="375"/>
      <c r="G32" s="375"/>
      <c r="H32" s="375"/>
      <c r="I32" s="375"/>
      <c r="J32" s="366"/>
    </row>
    <row r="33" spans="4:10">
      <c r="D33" s="373"/>
      <c r="E33" s="376"/>
      <c r="F33" s="376"/>
      <c r="G33" s="376"/>
      <c r="H33" s="376"/>
      <c r="I33" s="376"/>
      <c r="J33" s="366"/>
    </row>
    <row r="34" spans="4:10">
      <c r="D34" s="373"/>
      <c r="E34" s="375"/>
      <c r="F34" s="375"/>
      <c r="G34" s="375"/>
      <c r="H34" s="375"/>
      <c r="I34" s="375"/>
      <c r="J34" s="366"/>
    </row>
    <row r="35" spans="4:10" ht="37.5" customHeight="1">
      <c r="D35" s="373"/>
      <c r="E35" s="375"/>
      <c r="F35" s="375"/>
      <c r="G35" s="375"/>
      <c r="H35" s="375"/>
      <c r="I35" s="375"/>
      <c r="J35" s="366"/>
    </row>
    <row r="36" spans="4:10">
      <c r="D36" s="373"/>
      <c r="E36" s="375"/>
      <c r="F36" s="375"/>
      <c r="G36" s="375"/>
      <c r="H36" s="375"/>
      <c r="I36" s="375"/>
      <c r="J36" s="366"/>
    </row>
    <row r="37" spans="4:10">
      <c r="D37" s="373"/>
      <c r="E37" s="376"/>
      <c r="F37" s="376"/>
      <c r="G37" s="376"/>
      <c r="H37" s="376"/>
      <c r="I37" s="376"/>
      <c r="J37" s="366"/>
    </row>
    <row r="40" spans="4:10">
      <c r="E40" s="364"/>
      <c r="F40" s="364"/>
      <c r="G40" s="364"/>
      <c r="H40" s="364"/>
    </row>
  </sheetData>
  <mergeCells count="10">
    <mergeCell ref="B10:B13"/>
    <mergeCell ref="B14:B16"/>
    <mergeCell ref="D24:D25"/>
    <mergeCell ref="E24:F24"/>
    <mergeCell ref="B3:P3"/>
    <mergeCell ref="B5:C6"/>
    <mergeCell ref="D5:H5"/>
    <mergeCell ref="I5:M5"/>
    <mergeCell ref="N5:R5"/>
    <mergeCell ref="B7:B9"/>
  </mergeCells>
  <pageMargins left="0.75" right="0.75" top="1" bottom="1" header="0.5" footer="0.5"/>
  <pageSetup paperSize="9" scale="63" orientation="landscape" horizontalDpi="300" verticalDpi="300" r:id="rId1"/>
  <headerFooter alignWithMargins="0"/>
  <ignoredErrors>
    <ignoredError sqref="D6:R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B1:P44"/>
  <sheetViews>
    <sheetView workbookViewId="0"/>
  </sheetViews>
  <sheetFormatPr defaultColWidth="9.140625" defaultRowHeight="12.75"/>
  <cols>
    <col min="1" max="1" width="9.140625" style="87" customWidth="1"/>
    <col min="2" max="2" width="12.7109375" style="87" customWidth="1"/>
    <col min="3" max="3" width="18.85546875" style="87" customWidth="1"/>
    <col min="4" max="7" width="9.140625" style="87" customWidth="1"/>
    <col min="8" max="8" width="9.7109375" style="87" customWidth="1"/>
    <col min="9" max="9" width="9" style="87" customWidth="1"/>
    <col min="10" max="10" width="9.5703125" style="87" customWidth="1"/>
    <col min="11" max="11" width="9.85546875" style="87" customWidth="1"/>
    <col min="12" max="12" width="9.140625" style="87" customWidth="1"/>
    <col min="13" max="15" width="0" style="87" hidden="1" customWidth="1"/>
    <col min="16" max="22" width="9.140625" style="87" customWidth="1"/>
    <col min="23" max="23" width="10.140625" style="87" bestFit="1" customWidth="1"/>
    <col min="24" max="16384" width="9.140625" style="87"/>
  </cols>
  <sheetData>
    <row r="1" spans="2:16">
      <c r="J1" s="1775" t="s">
        <v>443</v>
      </c>
      <c r="K1" s="1775"/>
    </row>
    <row r="3" spans="2:16" ht="14.25" customHeight="1">
      <c r="B3" s="1776" t="s">
        <v>245</v>
      </c>
      <c r="C3" s="1776"/>
      <c r="D3" s="1776"/>
      <c r="E3" s="1776"/>
      <c r="F3" s="1776"/>
      <c r="G3" s="1776"/>
      <c r="H3" s="1776"/>
      <c r="I3" s="1776"/>
      <c r="J3" s="1776"/>
      <c r="K3" s="1776"/>
    </row>
    <row r="4" spans="2:16" s="88" customFormat="1" ht="15" customHeight="1" thickBot="1"/>
    <row r="5" spans="2:16" s="88" customFormat="1" ht="12.75" customHeight="1">
      <c r="B5" s="1771" t="s">
        <v>246</v>
      </c>
      <c r="C5" s="1777"/>
      <c r="D5" s="1779" t="s">
        <v>4</v>
      </c>
      <c r="E5" s="1780"/>
      <c r="F5" s="1780"/>
      <c r="G5" s="1781"/>
      <c r="H5" s="1779" t="s">
        <v>5</v>
      </c>
      <c r="I5" s="1780"/>
      <c r="J5" s="1780"/>
      <c r="K5" s="1781"/>
    </row>
    <row r="6" spans="2:16" s="88" customFormat="1" ht="26.25" thickBot="1">
      <c r="B6" s="1773"/>
      <c r="C6" s="1778"/>
      <c r="D6" s="89" t="s">
        <v>10</v>
      </c>
      <c r="E6" s="90" t="s">
        <v>11</v>
      </c>
      <c r="F6" s="90" t="s">
        <v>12</v>
      </c>
      <c r="G6" s="91" t="s">
        <v>9</v>
      </c>
      <c r="H6" s="89" t="s">
        <v>10</v>
      </c>
      <c r="I6" s="90" t="s">
        <v>11</v>
      </c>
      <c r="J6" s="90" t="s">
        <v>12</v>
      </c>
      <c r="K6" s="91" t="s">
        <v>9</v>
      </c>
      <c r="M6" s="92" t="s">
        <v>10</v>
      </c>
      <c r="N6" s="93" t="s">
        <v>11</v>
      </c>
      <c r="O6" s="93" t="s">
        <v>12</v>
      </c>
    </row>
    <row r="7" spans="2:16" s="88" customFormat="1">
      <c r="B7" s="1774" t="s">
        <v>247</v>
      </c>
      <c r="C7" s="94" t="s">
        <v>248</v>
      </c>
      <c r="D7" s="95">
        <v>0.63318105448843043</v>
      </c>
      <c r="E7" s="96">
        <v>0.30073516251396099</v>
      </c>
      <c r="F7" s="96">
        <v>6.6083782997608573E-2</v>
      </c>
      <c r="G7" s="97">
        <v>0.99999999999999989</v>
      </c>
      <c r="H7" s="95">
        <v>0.62898922212085928</v>
      </c>
      <c r="I7" s="96">
        <v>0.30529971448395266</v>
      </c>
      <c r="J7" s="96">
        <v>6.5711063395188077E-2</v>
      </c>
      <c r="K7" s="97">
        <v>0.99999999999999989</v>
      </c>
      <c r="L7" s="98"/>
      <c r="M7" s="99" t="e">
        <f>#REF!-#REF!</f>
        <v>#REF!</v>
      </c>
      <c r="N7" s="99" t="e">
        <f>#REF!-#REF!</f>
        <v>#REF!</v>
      </c>
      <c r="O7" s="99" t="e">
        <f>#REF!-#REF!</f>
        <v>#REF!</v>
      </c>
      <c r="P7" s="98"/>
    </row>
    <row r="8" spans="2:16" s="88" customFormat="1">
      <c r="B8" s="1772"/>
      <c r="C8" s="100" t="s">
        <v>249</v>
      </c>
      <c r="D8" s="101">
        <v>0.66173468076510267</v>
      </c>
      <c r="E8" s="102">
        <v>0.28699594957148911</v>
      </c>
      <c r="F8" s="102">
        <v>5.1269369663408199E-2</v>
      </c>
      <c r="G8" s="103">
        <v>1</v>
      </c>
      <c r="H8" s="101">
        <v>0.65790640490234509</v>
      </c>
      <c r="I8" s="102">
        <v>0.29232873109913859</v>
      </c>
      <c r="J8" s="102">
        <v>4.9764863998516318E-2</v>
      </c>
      <c r="K8" s="103">
        <v>1</v>
      </c>
      <c r="L8" s="98"/>
      <c r="M8" s="99" t="e">
        <f>#REF!-#REF!</f>
        <v>#REF!</v>
      </c>
      <c r="N8" s="99" t="e">
        <f>#REF!-#REF!</f>
        <v>#REF!</v>
      </c>
      <c r="O8" s="99" t="e">
        <f>#REF!-#REF!</f>
        <v>#REF!</v>
      </c>
      <c r="P8" s="98"/>
    </row>
    <row r="9" spans="2:16" s="88" customFormat="1" ht="13.5" thickBot="1">
      <c r="B9" s="1782"/>
      <c r="C9" s="104" t="s">
        <v>250</v>
      </c>
      <c r="D9" s="105">
        <v>0.69729961628810488</v>
      </c>
      <c r="E9" s="106">
        <v>0.28581686032267001</v>
      </c>
      <c r="F9" s="106">
        <v>1.6883523389225066E-2</v>
      </c>
      <c r="G9" s="107">
        <v>1</v>
      </c>
      <c r="H9" s="105">
        <v>0.71840325469340727</v>
      </c>
      <c r="I9" s="106">
        <v>0.26497805918634004</v>
      </c>
      <c r="J9" s="106">
        <v>1.6618686120252652E-2</v>
      </c>
      <c r="K9" s="107">
        <v>1</v>
      </c>
      <c r="L9" s="98"/>
      <c r="M9" s="108" t="e">
        <f>#REF!-#REF!</f>
        <v>#REF!</v>
      </c>
      <c r="N9" s="109" t="e">
        <f>#REF!-#REF!</f>
        <v>#REF!</v>
      </c>
      <c r="O9" s="99" t="e">
        <f>#REF!-#REF!</f>
        <v>#REF!</v>
      </c>
      <c r="P9" s="98"/>
    </row>
    <row r="10" spans="2:16" s="88" customFormat="1">
      <c r="B10" s="1771" t="s">
        <v>251</v>
      </c>
      <c r="C10" s="110" t="s">
        <v>252</v>
      </c>
      <c r="D10" s="111">
        <v>0.62167897638981962</v>
      </c>
      <c r="E10" s="112">
        <v>0.30405724387881106</v>
      </c>
      <c r="F10" s="112">
        <v>7.4263779731369287E-2</v>
      </c>
      <c r="G10" s="113">
        <v>1</v>
      </c>
      <c r="H10" s="111">
        <v>0.6177331743841864</v>
      </c>
      <c r="I10" s="112">
        <v>0.30833532516960405</v>
      </c>
      <c r="J10" s="112">
        <v>7.3931500446209511E-2</v>
      </c>
      <c r="K10" s="113">
        <v>1</v>
      </c>
      <c r="L10" s="98"/>
      <c r="M10" s="99" t="e">
        <f>#REF!-#REF!</f>
        <v>#REF!</v>
      </c>
      <c r="N10" s="99" t="e">
        <f>#REF!-#REF!</f>
        <v>#REF!</v>
      </c>
      <c r="O10" s="99" t="e">
        <f>#REF!-#REF!</f>
        <v>#REF!</v>
      </c>
      <c r="P10" s="98"/>
    </row>
    <row r="11" spans="2:16" s="88" customFormat="1">
      <c r="B11" s="1772"/>
      <c r="C11" s="100" t="s">
        <v>253</v>
      </c>
      <c r="D11" s="101">
        <v>0.64313335212278611</v>
      </c>
      <c r="E11" s="102">
        <v>0.304962444124248</v>
      </c>
      <c r="F11" s="102">
        <v>5.190420375296588E-2</v>
      </c>
      <c r="G11" s="103">
        <v>1</v>
      </c>
      <c r="H11" s="101">
        <v>0.64002308299122412</v>
      </c>
      <c r="I11" s="102">
        <v>0.30939549715898934</v>
      </c>
      <c r="J11" s="102">
        <v>5.058141984978648E-2</v>
      </c>
      <c r="K11" s="103">
        <v>1</v>
      </c>
      <c r="L11" s="98"/>
      <c r="M11" s="99" t="e">
        <f>#REF!-#REF!</f>
        <v>#REF!</v>
      </c>
      <c r="N11" s="99" t="e">
        <f>#REF!-#REF!</f>
        <v>#REF!</v>
      </c>
      <c r="O11" s="99" t="e">
        <f>#REF!-#REF!</f>
        <v>#REF!</v>
      </c>
      <c r="P11" s="98"/>
    </row>
    <row r="12" spans="2:16" s="88" customFormat="1">
      <c r="B12" s="1772"/>
      <c r="C12" s="100" t="s">
        <v>254</v>
      </c>
      <c r="D12" s="101">
        <v>0.64794290569386348</v>
      </c>
      <c r="E12" s="102">
        <v>0.27772515922281549</v>
      </c>
      <c r="F12" s="102">
        <v>7.433193508332106E-2</v>
      </c>
      <c r="G12" s="103">
        <v>1</v>
      </c>
      <c r="H12" s="101">
        <v>0.65053305558917951</v>
      </c>
      <c r="I12" s="102">
        <v>0.2979835846701126</v>
      </c>
      <c r="J12" s="102">
        <v>5.1483359740707883E-2</v>
      </c>
      <c r="K12" s="103">
        <v>1</v>
      </c>
      <c r="L12" s="98"/>
      <c r="M12" s="109" t="e">
        <f>#REF!-#REF!</f>
        <v>#REF!</v>
      </c>
      <c r="N12" s="108" t="e">
        <f>#REF!-#REF!</f>
        <v>#REF!</v>
      </c>
      <c r="O12" s="99" t="e">
        <f>#REF!-#REF!</f>
        <v>#REF!</v>
      </c>
      <c r="P12" s="98"/>
    </row>
    <row r="13" spans="2:16" s="88" customFormat="1" ht="13.5" thickBot="1">
      <c r="B13" s="1773"/>
      <c r="C13" s="91" t="s">
        <v>255</v>
      </c>
      <c r="D13" s="114">
        <v>0.69938556825750309</v>
      </c>
      <c r="E13" s="115">
        <v>0.22234165006003764</v>
      </c>
      <c r="F13" s="115">
        <v>7.8272781682459255E-2</v>
      </c>
      <c r="G13" s="116">
        <v>0.99999999999999989</v>
      </c>
      <c r="H13" s="114">
        <v>0.69378320111279179</v>
      </c>
      <c r="I13" s="115">
        <v>0.22441471829724349</v>
      </c>
      <c r="J13" s="115">
        <v>8.1802080589964674E-2</v>
      </c>
      <c r="K13" s="116">
        <v>0.99999999999999989</v>
      </c>
      <c r="L13" s="98"/>
      <c r="M13" s="99" t="e">
        <f>#REF!-#REF!</f>
        <v>#REF!</v>
      </c>
      <c r="N13" s="109" t="e">
        <f>#REF!-#REF!</f>
        <v>#REF!</v>
      </c>
      <c r="O13" s="108" t="e">
        <f>#REF!-#REF!</f>
        <v>#REF!</v>
      </c>
      <c r="P13" s="98"/>
    </row>
    <row r="14" spans="2:16" s="88" customFormat="1">
      <c r="B14" s="1774" t="s">
        <v>256</v>
      </c>
      <c r="C14" s="94" t="s">
        <v>257</v>
      </c>
      <c r="D14" s="95">
        <v>0.74719356615072907</v>
      </c>
      <c r="E14" s="96">
        <v>0.19443135295217862</v>
      </c>
      <c r="F14" s="96">
        <v>5.837508089709232E-2</v>
      </c>
      <c r="G14" s="97">
        <v>1</v>
      </c>
      <c r="H14" s="95">
        <v>0.73959519213475966</v>
      </c>
      <c r="I14" s="96">
        <v>0.20038901480444637</v>
      </c>
      <c r="J14" s="96">
        <v>6.0015793060794013E-2</v>
      </c>
      <c r="K14" s="97">
        <v>1</v>
      </c>
      <c r="L14" s="98"/>
      <c r="M14" s="99" t="e">
        <f>#REF!-#REF!</f>
        <v>#REF!</v>
      </c>
      <c r="N14" s="99" t="e">
        <f>#REF!-#REF!</f>
        <v>#REF!</v>
      </c>
      <c r="O14" s="99" t="e">
        <f>#REF!-#REF!</f>
        <v>#REF!</v>
      </c>
      <c r="P14" s="98"/>
    </row>
    <row r="15" spans="2:16" s="88" customFormat="1" ht="25.5">
      <c r="B15" s="1772"/>
      <c r="C15" s="100" t="s">
        <v>258</v>
      </c>
      <c r="D15" s="117">
        <v>0.57308549546925414</v>
      </c>
      <c r="E15" s="102">
        <v>0.3579542015001102</v>
      </c>
      <c r="F15" s="118">
        <v>6.8960303030635731E-2</v>
      </c>
      <c r="G15" s="103">
        <v>1.0000000000000002</v>
      </c>
      <c r="H15" s="117">
        <v>0.57205886082494506</v>
      </c>
      <c r="I15" s="102">
        <v>0.3630773277699369</v>
      </c>
      <c r="J15" s="118">
        <v>6.4863811405118044E-2</v>
      </c>
      <c r="K15" s="103">
        <v>1.0000000000000002</v>
      </c>
      <c r="L15" s="98"/>
      <c r="M15" s="99" t="e">
        <f>#REF!-#REF!</f>
        <v>#REF!</v>
      </c>
      <c r="N15" s="99" t="e">
        <f>#REF!-#REF!</f>
        <v>#REF!</v>
      </c>
      <c r="O15" s="99" t="e">
        <f>#REF!-#REF!</f>
        <v>#REF!</v>
      </c>
      <c r="P15" s="98"/>
    </row>
    <row r="16" spans="2:16" s="88" customFormat="1" ht="13.5" thickBot="1">
      <c r="B16" s="1773"/>
      <c r="C16" s="91" t="s">
        <v>259</v>
      </c>
      <c r="D16" s="119">
        <v>0.53105340133769552</v>
      </c>
      <c r="E16" s="120">
        <v>0.41859171930588335</v>
      </c>
      <c r="F16" s="120">
        <v>5.0354879356421099E-2</v>
      </c>
      <c r="G16" s="116">
        <v>1</v>
      </c>
      <c r="H16" s="119">
        <v>0.52617962627450121</v>
      </c>
      <c r="I16" s="120">
        <v>0.42530326540048446</v>
      </c>
      <c r="J16" s="120">
        <v>4.8517108325014366E-2</v>
      </c>
      <c r="K16" s="116">
        <v>1</v>
      </c>
      <c r="L16" s="98"/>
      <c r="M16" s="109" t="e">
        <f>#REF!-#REF!</f>
        <v>#REF!</v>
      </c>
      <c r="N16" s="99" t="e">
        <f>#REF!-#REF!</f>
        <v>#REF!</v>
      </c>
      <c r="O16" s="108" t="e">
        <f>#REF!-#REF!</f>
        <v>#REF!</v>
      </c>
      <c r="P16" s="98"/>
    </row>
    <row r="17" spans="3:11">
      <c r="D17" s="121"/>
      <c r="E17" s="121"/>
      <c r="F17" s="121"/>
      <c r="I17" s="122"/>
      <c r="J17" s="122"/>
      <c r="K17" s="123"/>
    </row>
    <row r="18" spans="3:11">
      <c r="I18" s="122"/>
      <c r="J18" s="122"/>
      <c r="K18" s="122"/>
    </row>
    <row r="19" spans="3:11">
      <c r="H19" s="124"/>
      <c r="I19" s="125"/>
      <c r="J19" s="125"/>
      <c r="K19" s="122"/>
    </row>
    <row r="20" spans="3:11">
      <c r="H20" s="124"/>
      <c r="I20" s="125"/>
      <c r="J20" s="125"/>
      <c r="K20" s="122"/>
    </row>
    <row r="21" spans="3:11" ht="15">
      <c r="D21" s="126"/>
      <c r="E21" s="126"/>
      <c r="F21" s="126"/>
      <c r="H21" s="124"/>
      <c r="I21" s="124"/>
      <c r="J21" s="124"/>
    </row>
    <row r="22" spans="3:11" ht="15">
      <c r="D22" s="127"/>
      <c r="E22" s="127"/>
      <c r="F22" s="127"/>
      <c r="H22" s="124"/>
      <c r="I22" s="124"/>
      <c r="J22" s="124"/>
    </row>
    <row r="23" spans="3:11" ht="15">
      <c r="C23" s="124"/>
      <c r="D23" s="127"/>
      <c r="E23" s="127"/>
      <c r="F23" s="127"/>
      <c r="H23" s="128"/>
      <c r="I23" s="124"/>
      <c r="J23" s="124"/>
    </row>
    <row r="24" spans="3:11" ht="15">
      <c r="D24" s="127"/>
      <c r="E24" s="127"/>
      <c r="F24" s="127"/>
      <c r="H24" s="124"/>
      <c r="I24" s="124"/>
      <c r="J24" s="124"/>
    </row>
    <row r="25" spans="3:11" ht="15">
      <c r="D25" s="126"/>
      <c r="E25" s="126"/>
      <c r="F25" s="126"/>
      <c r="H25" s="124"/>
      <c r="I25" s="124"/>
      <c r="J25" s="124"/>
    </row>
    <row r="26" spans="3:11" ht="15">
      <c r="D26" s="129"/>
      <c r="E26" s="129"/>
      <c r="F26" s="129"/>
      <c r="H26" s="124"/>
      <c r="I26" s="124"/>
      <c r="J26" s="124"/>
    </row>
    <row r="27" spans="3:11" ht="15">
      <c r="D27" s="129"/>
      <c r="E27" s="129"/>
      <c r="F27" s="129"/>
      <c r="H27" s="124"/>
      <c r="I27" s="124"/>
      <c r="J27" s="124"/>
    </row>
    <row r="28" spans="3:11" ht="15">
      <c r="D28" s="130"/>
      <c r="E28" s="130"/>
      <c r="F28" s="130"/>
      <c r="H28" s="124"/>
      <c r="I28" s="124"/>
      <c r="J28" s="124"/>
    </row>
    <row r="29" spans="3:11" ht="15">
      <c r="D29" s="126"/>
      <c r="E29" s="126"/>
      <c r="F29" s="126"/>
      <c r="H29" s="124"/>
      <c r="I29" s="124"/>
      <c r="J29" s="124"/>
    </row>
    <row r="30" spans="3:11">
      <c r="H30" s="124"/>
      <c r="I30" s="124"/>
      <c r="J30" s="124"/>
    </row>
    <row r="44" spans="3:5">
      <c r="C44" s="124"/>
      <c r="D44" s="124"/>
      <c r="E44" s="124"/>
    </row>
  </sheetData>
  <mergeCells count="8">
    <mergeCell ref="B10:B13"/>
    <mergeCell ref="B14:B16"/>
    <mergeCell ref="J1:K1"/>
    <mergeCell ref="B3:K3"/>
    <mergeCell ref="B5:C6"/>
    <mergeCell ref="D5:G5"/>
    <mergeCell ref="H5:K5"/>
    <mergeCell ref="B7:B9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C1:P42"/>
  <sheetViews>
    <sheetView workbookViewId="0"/>
  </sheetViews>
  <sheetFormatPr defaultColWidth="9.140625" defaultRowHeight="12.75"/>
  <cols>
    <col min="1" max="2" width="9.140625" style="87" customWidth="1"/>
    <col min="3" max="3" width="14.7109375" style="87" customWidth="1"/>
    <col min="4" max="4" width="20.28515625" style="87" customWidth="1"/>
    <col min="5" max="7" width="0" style="87" hidden="1" customWidth="1"/>
    <col min="8" max="8" width="11.85546875" style="87" customWidth="1"/>
    <col min="9" max="9" width="11.42578125" style="87" customWidth="1"/>
    <col min="10" max="10" width="11.140625" style="87" customWidth="1"/>
    <col min="11" max="12" width="11.85546875" style="87" customWidth="1"/>
    <col min="13" max="13" width="11.5703125" style="87" customWidth="1"/>
    <col min="14" max="16384" width="9.140625" style="87"/>
  </cols>
  <sheetData>
    <row r="1" spans="3:16">
      <c r="L1" s="1775" t="s">
        <v>444</v>
      </c>
      <c r="M1" s="1775"/>
    </row>
    <row r="2" spans="3:16">
      <c r="I2" s="131"/>
      <c r="J2" s="131"/>
    </row>
    <row r="3" spans="3:16" ht="29.25" customHeight="1">
      <c r="C3" s="1786" t="s">
        <v>260</v>
      </c>
      <c r="D3" s="1786"/>
      <c r="E3" s="1786"/>
      <c r="F3" s="1786"/>
      <c r="G3" s="1786"/>
      <c r="H3" s="1786"/>
      <c r="I3" s="1786"/>
      <c r="J3" s="1786"/>
      <c r="K3" s="1786"/>
      <c r="L3" s="1786"/>
      <c r="M3" s="1786"/>
    </row>
    <row r="4" spans="3:16" ht="13.5" thickBot="1">
      <c r="K4" s="132"/>
      <c r="L4" s="132"/>
      <c r="M4" s="132"/>
    </row>
    <row r="5" spans="3:16" ht="12.75" customHeight="1" thickBot="1">
      <c r="C5" s="1725" t="s">
        <v>261</v>
      </c>
      <c r="D5" s="1733"/>
      <c r="E5" s="1789">
        <v>40178</v>
      </c>
      <c r="F5" s="1790"/>
      <c r="G5" s="1791"/>
      <c r="H5" s="1792" t="s">
        <v>4</v>
      </c>
      <c r="I5" s="1793"/>
      <c r="J5" s="1794"/>
      <c r="K5" s="1792" t="s">
        <v>5</v>
      </c>
      <c r="L5" s="1793"/>
      <c r="M5" s="1794"/>
      <c r="N5" s="133"/>
      <c r="O5" s="133"/>
    </row>
    <row r="6" spans="3:16" ht="26.25" thickBot="1">
      <c r="C6" s="1787"/>
      <c r="D6" s="1788"/>
      <c r="E6" s="134" t="s">
        <v>10</v>
      </c>
      <c r="F6" s="90" t="s">
        <v>11</v>
      </c>
      <c r="G6" s="91" t="s">
        <v>12</v>
      </c>
      <c r="H6" s="135" t="s">
        <v>10</v>
      </c>
      <c r="I6" s="136" t="s">
        <v>11</v>
      </c>
      <c r="J6" s="137" t="s">
        <v>12</v>
      </c>
      <c r="K6" s="135" t="s">
        <v>10</v>
      </c>
      <c r="L6" s="136" t="s">
        <v>11</v>
      </c>
      <c r="M6" s="137" t="s">
        <v>12</v>
      </c>
    </row>
    <row r="7" spans="3:16" ht="12.75" customHeight="1">
      <c r="C7" s="1783" t="s">
        <v>247</v>
      </c>
      <c r="D7" s="94" t="s">
        <v>248</v>
      </c>
      <c r="E7" s="138">
        <v>0.61702994700019231</v>
      </c>
      <c r="F7" s="139">
        <v>0.58276441932741097</v>
      </c>
      <c r="G7" s="140">
        <v>0.54499110064385525</v>
      </c>
      <c r="H7" s="138">
        <v>0.57629215461450312</v>
      </c>
      <c r="I7" s="141">
        <v>0.59875188234575072</v>
      </c>
      <c r="J7" s="142">
        <v>0.65217755996597526</v>
      </c>
      <c r="K7" s="138">
        <v>0.57444915086931425</v>
      </c>
      <c r="L7" s="141">
        <v>0.59727334737112159</v>
      </c>
      <c r="M7" s="142">
        <v>0.65623038409096801</v>
      </c>
    </row>
    <row r="8" spans="3:16">
      <c r="C8" s="1784"/>
      <c r="D8" s="100" t="s">
        <v>249</v>
      </c>
      <c r="E8" s="141">
        <v>0.3810399065587825</v>
      </c>
      <c r="F8" s="143">
        <v>0.41321928326913893</v>
      </c>
      <c r="G8" s="144">
        <v>0.45399325433833043</v>
      </c>
      <c r="H8" s="138">
        <v>0.40962451397542243</v>
      </c>
      <c r="I8" s="141">
        <v>0.38862049185096165</v>
      </c>
      <c r="J8" s="142">
        <v>0.34412496528758235</v>
      </c>
      <c r="K8" s="138">
        <v>0.41124891106334072</v>
      </c>
      <c r="L8" s="141">
        <v>0.39142674571833574</v>
      </c>
      <c r="M8" s="142">
        <v>0.34015191433795333</v>
      </c>
    </row>
    <row r="9" spans="3:16">
      <c r="C9" s="1784"/>
      <c r="D9" s="104" t="s">
        <v>250</v>
      </c>
      <c r="E9" s="145">
        <v>1.9301464410252031E-3</v>
      </c>
      <c r="F9" s="146">
        <v>4.0162974034501659E-3</v>
      </c>
      <c r="G9" s="147">
        <v>1.0156450178143038E-3</v>
      </c>
      <c r="H9" s="148">
        <v>1.4083331410074442E-2</v>
      </c>
      <c r="I9" s="145">
        <v>1.2627625803287598E-2</v>
      </c>
      <c r="J9" s="149">
        <v>3.6974747464423971E-3</v>
      </c>
      <c r="K9" s="148">
        <v>1.4301938067344965E-2</v>
      </c>
      <c r="L9" s="145">
        <v>1.1299906910542709E-2</v>
      </c>
      <c r="M9" s="149">
        <v>3.6177015710786606E-3</v>
      </c>
      <c r="O9" s="121"/>
    </row>
    <row r="10" spans="3:16" ht="13.5" thickBot="1">
      <c r="C10" s="1785"/>
      <c r="D10" s="104" t="s">
        <v>9</v>
      </c>
      <c r="E10" s="150">
        <f>E7+E8+E9</f>
        <v>1</v>
      </c>
      <c r="F10" s="151">
        <f>F7+F8+F9</f>
        <v>1</v>
      </c>
      <c r="G10" s="152">
        <f>G7+G8+G9</f>
        <v>1</v>
      </c>
      <c r="H10" s="150">
        <v>1</v>
      </c>
      <c r="I10" s="150">
        <v>1</v>
      </c>
      <c r="J10" s="153">
        <v>1</v>
      </c>
      <c r="K10" s="150">
        <v>0.99999999999999989</v>
      </c>
      <c r="L10" s="150">
        <v>1</v>
      </c>
      <c r="M10" s="153">
        <v>1</v>
      </c>
    </row>
    <row r="11" spans="3:16" ht="12.75" customHeight="1">
      <c r="C11" s="1783" t="s">
        <v>251</v>
      </c>
      <c r="D11" s="110" t="s">
        <v>252</v>
      </c>
      <c r="E11" s="154">
        <v>0.23327920643937936</v>
      </c>
      <c r="F11" s="155">
        <v>0.21255070629223724</v>
      </c>
      <c r="G11" s="156">
        <v>0.15244889087611271</v>
      </c>
      <c r="H11" s="154">
        <v>0.18951442125046586</v>
      </c>
      <c r="I11" s="154">
        <v>0.20275861865828973</v>
      </c>
      <c r="J11" s="157">
        <v>0.24547614340732712</v>
      </c>
      <c r="K11" s="154">
        <v>0.19030274471940348</v>
      </c>
      <c r="L11" s="154">
        <v>0.20347251806810787</v>
      </c>
      <c r="M11" s="157">
        <v>0.24904802309503399</v>
      </c>
    </row>
    <row r="12" spans="3:16">
      <c r="C12" s="1784"/>
      <c r="D12" s="100" t="s">
        <v>253</v>
      </c>
      <c r="E12" s="141">
        <v>0.66786869226376078</v>
      </c>
      <c r="F12" s="143">
        <v>0.67991876179961164</v>
      </c>
      <c r="G12" s="144">
        <v>0.58376218257963908</v>
      </c>
      <c r="H12" s="141">
        <v>0.67747412938513463</v>
      </c>
      <c r="I12" s="141">
        <v>0.70272585019436484</v>
      </c>
      <c r="J12" s="142">
        <v>0.59285757878295275</v>
      </c>
      <c r="K12" s="141">
        <v>0.67723816527892322</v>
      </c>
      <c r="L12" s="141">
        <v>0.70129077314235067</v>
      </c>
      <c r="M12" s="142">
        <v>0.58525651164436765</v>
      </c>
    </row>
    <row r="13" spans="3:16">
      <c r="C13" s="1784"/>
      <c r="D13" s="100" t="s">
        <v>254</v>
      </c>
      <c r="E13" s="141">
        <v>1.2815494787117476E-2</v>
      </c>
      <c r="F13" s="143">
        <v>1.5648384560312072E-2</v>
      </c>
      <c r="G13" s="144">
        <v>2.6909020649413744E-2</v>
      </c>
      <c r="H13" s="141">
        <v>8.3226503819915313E-3</v>
      </c>
      <c r="I13" s="141">
        <v>7.8034746353679973E-3</v>
      </c>
      <c r="J13" s="142">
        <v>1.0352768685792978E-2</v>
      </c>
      <c r="K13" s="141">
        <v>1.198958611180209E-2</v>
      </c>
      <c r="L13" s="141">
        <v>1.1764284301616232E-2</v>
      </c>
      <c r="M13" s="142">
        <v>1.0375550629034414E-2</v>
      </c>
      <c r="P13" s="121"/>
    </row>
    <row r="14" spans="3:16">
      <c r="C14" s="1784"/>
      <c r="D14" s="104" t="s">
        <v>255</v>
      </c>
      <c r="E14" s="145">
        <v>8.6036606509742417E-2</v>
      </c>
      <c r="F14" s="146">
        <v>9.1882147347839185E-2</v>
      </c>
      <c r="G14" s="147">
        <v>0.2368799058948344</v>
      </c>
      <c r="H14" s="145">
        <v>0.12468879898240798</v>
      </c>
      <c r="I14" s="145">
        <v>8.6712056511977428E-2</v>
      </c>
      <c r="J14" s="149">
        <v>0.15131350912392719</v>
      </c>
      <c r="K14" s="145">
        <v>0.12046950388987124</v>
      </c>
      <c r="L14" s="145">
        <v>8.3472424487925245E-2</v>
      </c>
      <c r="M14" s="149">
        <v>0.15531991463156389</v>
      </c>
    </row>
    <row r="15" spans="3:16" ht="13.5" thickBot="1">
      <c r="C15" s="1785"/>
      <c r="D15" s="91" t="s">
        <v>9</v>
      </c>
      <c r="E15" s="158">
        <f t="shared" ref="E15:G15" si="0">E11+E12+E13+E14</f>
        <v>1</v>
      </c>
      <c r="F15" s="159">
        <f t="shared" si="0"/>
        <v>1.0000000000000002</v>
      </c>
      <c r="G15" s="160">
        <f t="shared" si="0"/>
        <v>0.99999999999999989</v>
      </c>
      <c r="H15" s="158">
        <v>1</v>
      </c>
      <c r="I15" s="158">
        <v>1</v>
      </c>
      <c r="J15" s="161">
        <v>1</v>
      </c>
      <c r="K15" s="158">
        <v>1</v>
      </c>
      <c r="L15" s="158">
        <v>1</v>
      </c>
      <c r="M15" s="161">
        <v>0.99999999999999989</v>
      </c>
    </row>
    <row r="16" spans="3:16" ht="12.75" customHeight="1">
      <c r="C16" s="1783" t="s">
        <v>256</v>
      </c>
      <c r="D16" s="94" t="s">
        <v>257</v>
      </c>
      <c r="E16" s="138">
        <v>0.46210276601961675</v>
      </c>
      <c r="F16" s="139">
        <v>0.27623842728249082</v>
      </c>
      <c r="G16" s="140">
        <v>0.68924814467458118</v>
      </c>
      <c r="H16" s="138">
        <v>0.54754533637367131</v>
      </c>
      <c r="I16" s="138">
        <v>0.31167440959696263</v>
      </c>
      <c r="J16" s="148">
        <v>0.46384258214250151</v>
      </c>
      <c r="K16" s="138">
        <v>0.55357646279755912</v>
      </c>
      <c r="L16" s="138">
        <v>0.32128895517611961</v>
      </c>
      <c r="M16" s="148">
        <v>0.49120020308063894</v>
      </c>
    </row>
    <row r="17" spans="3:13" ht="25.5">
      <c r="C17" s="1784"/>
      <c r="D17" s="100" t="s">
        <v>262</v>
      </c>
      <c r="E17" s="141">
        <v>0.30138688562916149</v>
      </c>
      <c r="F17" s="143">
        <v>0.50878439438410616</v>
      </c>
      <c r="G17" s="144">
        <v>0.29501440283454772</v>
      </c>
      <c r="H17" s="141">
        <v>0.2565369347978611</v>
      </c>
      <c r="I17" s="141">
        <v>0.35051437651922329</v>
      </c>
      <c r="J17" s="142">
        <v>0.33472319274232332</v>
      </c>
      <c r="K17" s="141">
        <v>0.25341467754192509</v>
      </c>
      <c r="L17" s="141">
        <v>0.34453117697964025</v>
      </c>
      <c r="M17" s="142">
        <v>0.31419767272850141</v>
      </c>
    </row>
    <row r="18" spans="3:13">
      <c r="C18" s="1784"/>
      <c r="D18" s="104" t="s">
        <v>259</v>
      </c>
      <c r="E18" s="145">
        <v>0.23651034835122173</v>
      </c>
      <c r="F18" s="146">
        <v>0.21497717833340305</v>
      </c>
      <c r="G18" s="147">
        <v>1.5737452490871051E-2</v>
      </c>
      <c r="H18" s="145">
        <v>0.19591772882846764</v>
      </c>
      <c r="I18" s="145">
        <v>0.33781121388381408</v>
      </c>
      <c r="J18" s="149">
        <v>0.20143422511517514</v>
      </c>
      <c r="K18" s="145">
        <v>0.19300885966051581</v>
      </c>
      <c r="L18" s="145">
        <v>0.33417986784424014</v>
      </c>
      <c r="M18" s="149">
        <v>0.19460212419085968</v>
      </c>
    </row>
    <row r="19" spans="3:13" ht="13.5" thickBot="1">
      <c r="C19" s="1785"/>
      <c r="D19" s="91" t="s">
        <v>9</v>
      </c>
      <c r="E19" s="158">
        <f>E16+E17+E18</f>
        <v>1</v>
      </c>
      <c r="F19" s="159">
        <f>F16+F17+F18</f>
        <v>1</v>
      </c>
      <c r="G19" s="160">
        <f>G16+G17+G18</f>
        <v>1</v>
      </c>
      <c r="H19" s="158">
        <v>1</v>
      </c>
      <c r="I19" s="158">
        <v>1</v>
      </c>
      <c r="J19" s="161">
        <v>1</v>
      </c>
      <c r="K19" s="158">
        <v>1</v>
      </c>
      <c r="L19" s="158">
        <v>1</v>
      </c>
      <c r="M19" s="161">
        <v>1</v>
      </c>
    </row>
    <row r="22" spans="3:13" ht="15">
      <c r="C22"/>
      <c r="D22"/>
      <c r="E22"/>
      <c r="F22"/>
      <c r="G22"/>
      <c r="H22"/>
      <c r="I22"/>
      <c r="J22"/>
      <c r="K22"/>
      <c r="L22"/>
      <c r="M22"/>
    </row>
    <row r="23" spans="3:13" ht="12.75" hidden="1" customHeight="1">
      <c r="H23" s="162">
        <v>136777016</v>
      </c>
      <c r="I23" s="162">
        <v>56371068</v>
      </c>
      <c r="J23" s="162">
        <v>9257253</v>
      </c>
      <c r="K23" s="162">
        <v>202405337</v>
      </c>
    </row>
    <row r="24" spans="3:13" ht="15">
      <c r="C24"/>
      <c r="K24" s="162"/>
      <c r="L24" s="162"/>
      <c r="M24" s="162"/>
    </row>
    <row r="25" spans="3:13">
      <c r="H25" s="124"/>
      <c r="I25" s="124"/>
      <c r="J25" s="124"/>
      <c r="K25" s="124"/>
      <c r="L25" s="124"/>
      <c r="M25" s="124"/>
    </row>
    <row r="26" spans="3:13">
      <c r="H26" s="124"/>
      <c r="I26" s="124"/>
      <c r="J26" s="124"/>
      <c r="K26" s="124"/>
      <c r="L26" s="124"/>
      <c r="M26" s="124"/>
    </row>
    <row r="27" spans="3:13">
      <c r="H27" s="124"/>
      <c r="I27" s="124"/>
      <c r="J27" s="124"/>
      <c r="K27" s="124"/>
      <c r="L27" s="124"/>
      <c r="M27" s="124"/>
    </row>
    <row r="28" spans="3:13">
      <c r="H28" s="124"/>
      <c r="I28" s="124"/>
      <c r="J28" s="124"/>
      <c r="K28" s="124"/>
      <c r="L28" s="124"/>
      <c r="M28" s="124"/>
    </row>
    <row r="29" spans="3:13">
      <c r="K29" s="124"/>
      <c r="L29" s="124"/>
      <c r="M29" s="124"/>
    </row>
    <row r="30" spans="3:13">
      <c r="H30" s="124"/>
      <c r="I30" s="124"/>
      <c r="J30" s="124"/>
      <c r="K30" s="162"/>
      <c r="L30" s="162"/>
      <c r="M30" s="162"/>
    </row>
    <row r="31" spans="3:13">
      <c r="H31" s="124"/>
      <c r="I31" s="128"/>
      <c r="J31" s="124"/>
      <c r="K31" s="162"/>
      <c r="L31" s="162"/>
      <c r="M31" s="162"/>
    </row>
    <row r="32" spans="3:13">
      <c r="H32" s="124"/>
      <c r="I32" s="124"/>
      <c r="J32" s="124"/>
      <c r="K32" s="162"/>
      <c r="L32" s="162"/>
      <c r="M32" s="162"/>
    </row>
    <row r="33" spans="8:13">
      <c r="H33" s="124"/>
      <c r="I33" s="124"/>
      <c r="J33" s="124"/>
      <c r="K33" s="162"/>
      <c r="L33" s="162"/>
      <c r="M33" s="162"/>
    </row>
    <row r="34" spans="8:13">
      <c r="H34" s="124"/>
      <c r="I34" s="124"/>
      <c r="J34" s="124"/>
      <c r="L34" s="124"/>
      <c r="M34" s="124"/>
    </row>
    <row r="35" spans="8:13">
      <c r="L35" s="124"/>
      <c r="M35" s="124"/>
    </row>
    <row r="36" spans="8:13">
      <c r="K36" s="163"/>
      <c r="L36" s="163"/>
      <c r="M36" s="163"/>
    </row>
    <row r="37" spans="8:13">
      <c r="K37" s="163"/>
      <c r="L37" s="163"/>
      <c r="M37" s="163"/>
    </row>
    <row r="38" spans="8:13">
      <c r="K38" s="163"/>
      <c r="L38" s="163"/>
      <c r="M38" s="163"/>
    </row>
    <row r="39" spans="8:13">
      <c r="K39" s="124"/>
      <c r="L39" s="124"/>
      <c r="M39" s="124"/>
    </row>
    <row r="40" spans="8:13">
      <c r="K40" s="124"/>
      <c r="L40" s="124"/>
      <c r="M40" s="124"/>
    </row>
    <row r="41" spans="8:13">
      <c r="K41" s="124"/>
      <c r="L41" s="124"/>
      <c r="M41" s="124"/>
    </row>
    <row r="42" spans="8:13">
      <c r="K42" s="124"/>
      <c r="L42" s="124"/>
      <c r="M42" s="124"/>
    </row>
  </sheetData>
  <mergeCells count="9">
    <mergeCell ref="C7:C10"/>
    <mergeCell ref="C11:C15"/>
    <mergeCell ref="C16:C19"/>
    <mergeCell ref="L1:M1"/>
    <mergeCell ref="C3:M3"/>
    <mergeCell ref="C5:D6"/>
    <mergeCell ref="E5:G5"/>
    <mergeCell ref="H5:J5"/>
    <mergeCell ref="K5:M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16</vt:i4>
      </vt:variant>
    </vt:vector>
  </HeadingPairs>
  <TitlesOfParts>
    <vt:vector size="52" baseType="lpstr">
      <vt:lpstr>Анекс 1</vt:lpstr>
      <vt:lpstr>Анекс 2</vt:lpstr>
      <vt:lpstr>Анекс 3</vt:lpstr>
      <vt:lpstr>Анекс 4</vt:lpstr>
      <vt:lpstr>Анекс 5</vt:lpstr>
      <vt:lpstr>Анекс 6</vt:lpstr>
      <vt:lpstr>Анекс 7</vt:lpstr>
      <vt:lpstr>Анекс 8</vt:lpstr>
      <vt:lpstr>Анекс 9</vt:lpstr>
      <vt:lpstr>Анекс  10</vt:lpstr>
      <vt:lpstr>Анекс 11</vt:lpstr>
      <vt:lpstr>Анекс 12</vt:lpstr>
      <vt:lpstr>Анекс 13</vt:lpstr>
      <vt:lpstr>Анекс 14</vt:lpstr>
      <vt:lpstr>Анекс 15</vt:lpstr>
      <vt:lpstr>Анекс 16</vt:lpstr>
      <vt:lpstr>Анекс 17</vt:lpstr>
      <vt:lpstr>Анекс 18</vt:lpstr>
      <vt:lpstr>Анекс 19</vt:lpstr>
      <vt:lpstr>Анекс 20</vt:lpstr>
      <vt:lpstr>Анекс 21</vt:lpstr>
      <vt:lpstr>Анекс 22</vt:lpstr>
      <vt:lpstr>Анекс 23</vt:lpstr>
      <vt:lpstr>Анекс 24</vt:lpstr>
      <vt:lpstr>Анекс 25</vt:lpstr>
      <vt:lpstr>Анекс 26</vt:lpstr>
      <vt:lpstr>Анекс 27</vt:lpstr>
      <vt:lpstr>Анекс 28</vt:lpstr>
      <vt:lpstr>Анекс 29</vt:lpstr>
      <vt:lpstr>Анекс 30</vt:lpstr>
      <vt:lpstr>Анекс 31</vt:lpstr>
      <vt:lpstr>Анекс 32</vt:lpstr>
      <vt:lpstr>Анекс 33</vt:lpstr>
      <vt:lpstr>Анекс 34</vt:lpstr>
      <vt:lpstr>Анекс 35</vt:lpstr>
      <vt:lpstr>Анекс 36</vt:lpstr>
      <vt:lpstr>'Анекс  10'!Print_Area</vt:lpstr>
      <vt:lpstr>'Анекс 1'!Print_Area</vt:lpstr>
      <vt:lpstr>'Анекс 11'!Print_Area</vt:lpstr>
      <vt:lpstr>'Анекс 17'!Print_Area</vt:lpstr>
      <vt:lpstr>'Анекс 18'!Print_Area</vt:lpstr>
      <vt:lpstr>'Анекс 19'!Print_Area</vt:lpstr>
      <vt:lpstr>'Анекс 2'!Print_Area</vt:lpstr>
      <vt:lpstr>'Анекс 20'!Print_Area</vt:lpstr>
      <vt:lpstr>'Анекс 21'!Print_Area</vt:lpstr>
      <vt:lpstr>'Анекс 25'!Print_Area</vt:lpstr>
      <vt:lpstr>'Анекс 3'!Print_Area</vt:lpstr>
      <vt:lpstr>'Анекс 33'!Print_Area</vt:lpstr>
      <vt:lpstr>'Анекс 6'!Print_Area</vt:lpstr>
      <vt:lpstr>'Анекс 1'!Print_Titles</vt:lpstr>
      <vt:lpstr>'Анекс 2'!Print_Titles</vt:lpstr>
      <vt:lpstr>'Анекс 3'!Print_Titles</vt:lpstr>
    </vt:vector>
  </TitlesOfParts>
  <Company>Narodna Banka na RM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NBRM</cp:lastModifiedBy>
  <cp:lastPrinted>2014-07-31T13:11:53Z</cp:lastPrinted>
  <dcterms:created xsi:type="dcterms:W3CDTF">2014-07-14T10:08:12Z</dcterms:created>
  <dcterms:modified xsi:type="dcterms:W3CDTF">2014-08-01T09:39:36Z</dcterms:modified>
</cp:coreProperties>
</file>